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tables/table1.xml" ContentType="application/vnd.openxmlformats-officedocument.spreadsheetml.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6275" windowHeight="8010" tabRatio="838" firstSheet="5" activeTab="5"/>
  </bookViews>
  <sheets>
    <sheet name=" Churn %" sheetId="2" r:id="rId1"/>
    <sheet name="Churn by Contract" sheetId="3" r:id="rId2"/>
    <sheet name="Churn by Payment Method" sheetId="4" r:id="rId3"/>
    <sheet name="Churn by Tenure Group" sheetId="5" r:id="rId4"/>
    <sheet name="Churn by Tenure Group " sheetId="7" r:id="rId5"/>
    <sheet name="Retention Analysis" sheetId="8" r:id="rId6"/>
    <sheet name="Total Revenue by Churn" sheetId="9" r:id="rId7"/>
    <sheet name="CLV Analysis" sheetId="10" r:id="rId8"/>
    <sheet name="WA_Fn-UseC_-Telco-Customer-Chur" sheetId="1" r:id="rId9"/>
    <sheet name="Dashboard" sheetId="11" r:id="rId10"/>
    <sheet name="Sheet11" sheetId="12" r:id="rId11"/>
  </sheets>
  <calcPr calcId="144525"/>
  <pivotCaches>
    <pivotCache cacheId="0" r:id="rId12"/>
    <pivotCache cacheId="1" r:id="rId13"/>
  </pivotCaches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W2" i="1"/>
  <c r="X2" i="1" s="1"/>
  <c r="W3" i="1"/>
  <c r="X3" i="1" s="1"/>
  <c r="W4" i="1"/>
  <c r="X4" i="1" s="1"/>
  <c r="W5" i="1"/>
  <c r="X5" i="1" s="1"/>
  <c r="W6" i="1"/>
  <c r="X6" i="1" s="1"/>
  <c r="W7" i="1"/>
  <c r="X7" i="1" s="1"/>
  <c r="W8" i="1"/>
  <c r="X8" i="1" s="1"/>
  <c r="W9" i="1"/>
  <c r="X9" i="1" s="1"/>
  <c r="W10" i="1"/>
  <c r="X10" i="1" s="1"/>
  <c r="W11" i="1"/>
  <c r="X11" i="1" s="1"/>
  <c r="W12" i="1"/>
  <c r="X12" i="1" s="1"/>
  <c r="W13" i="1"/>
  <c r="X13" i="1" s="1"/>
  <c r="W14" i="1"/>
  <c r="X14" i="1" s="1"/>
  <c r="W15" i="1"/>
  <c r="X15" i="1" s="1"/>
  <c r="W16" i="1"/>
  <c r="X16" i="1" s="1"/>
  <c r="W17" i="1"/>
  <c r="X17" i="1" s="1"/>
  <c r="W18" i="1"/>
  <c r="X18" i="1" s="1"/>
  <c r="W19" i="1"/>
  <c r="X19" i="1" s="1"/>
  <c r="W20" i="1"/>
  <c r="X20" i="1" s="1"/>
  <c r="W21" i="1"/>
  <c r="X21" i="1" s="1"/>
  <c r="W22" i="1"/>
  <c r="X22" i="1" s="1"/>
  <c r="W23" i="1"/>
  <c r="X23" i="1" s="1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W52" i="1"/>
  <c r="X52" i="1" s="1"/>
  <c r="W53" i="1"/>
  <c r="X53" i="1" s="1"/>
  <c r="W54" i="1"/>
  <c r="X54" i="1" s="1"/>
  <c r="W55" i="1"/>
  <c r="X55" i="1" s="1"/>
  <c r="W56" i="1"/>
  <c r="X56" i="1" s="1"/>
  <c r="W57" i="1"/>
  <c r="X57" i="1" s="1"/>
  <c r="W58" i="1"/>
  <c r="X58" i="1" s="1"/>
  <c r="W59" i="1"/>
  <c r="X59" i="1" s="1"/>
  <c r="W60" i="1"/>
  <c r="X60" i="1" s="1"/>
  <c r="W61" i="1"/>
  <c r="X61" i="1" s="1"/>
  <c r="W62" i="1"/>
  <c r="X62" i="1" s="1"/>
  <c r="W63" i="1"/>
  <c r="X63" i="1" s="1"/>
  <c r="W64" i="1"/>
  <c r="X64" i="1" s="1"/>
  <c r="W65" i="1"/>
  <c r="X65" i="1" s="1"/>
  <c r="W66" i="1"/>
  <c r="X66" i="1" s="1"/>
  <c r="W67" i="1"/>
  <c r="X67" i="1" s="1"/>
  <c r="W68" i="1"/>
  <c r="X68" i="1" s="1"/>
  <c r="W69" i="1"/>
  <c r="X69" i="1" s="1"/>
  <c r="W70" i="1"/>
  <c r="X70" i="1" s="1"/>
  <c r="W71" i="1"/>
  <c r="X71" i="1" s="1"/>
  <c r="W72" i="1"/>
  <c r="X72" i="1" s="1"/>
  <c r="W73" i="1"/>
  <c r="X73" i="1" s="1"/>
  <c r="W74" i="1"/>
  <c r="X74" i="1" s="1"/>
  <c r="W75" i="1"/>
  <c r="X75" i="1" s="1"/>
  <c r="W76" i="1"/>
  <c r="X76" i="1" s="1"/>
  <c r="W77" i="1"/>
  <c r="X77" i="1" s="1"/>
  <c r="W78" i="1"/>
  <c r="X78" i="1" s="1"/>
  <c r="W79" i="1"/>
  <c r="X79" i="1" s="1"/>
  <c r="W80" i="1"/>
  <c r="X80" i="1" s="1"/>
  <c r="W81" i="1"/>
  <c r="X81" i="1" s="1"/>
  <c r="W82" i="1"/>
  <c r="X82" i="1" s="1"/>
  <c r="W83" i="1"/>
  <c r="X83" i="1" s="1"/>
  <c r="W84" i="1"/>
  <c r="X84" i="1" s="1"/>
  <c r="W85" i="1"/>
  <c r="X85" i="1" s="1"/>
  <c r="W86" i="1"/>
  <c r="X86" i="1" s="1"/>
  <c r="W87" i="1"/>
  <c r="X87" i="1" s="1"/>
  <c r="W88" i="1"/>
  <c r="X88" i="1" s="1"/>
  <c r="W89" i="1"/>
  <c r="X89" i="1" s="1"/>
  <c r="W90" i="1"/>
  <c r="X90" i="1" s="1"/>
  <c r="W91" i="1"/>
  <c r="X91" i="1" s="1"/>
  <c r="W92" i="1"/>
  <c r="X92" i="1" s="1"/>
  <c r="W93" i="1"/>
  <c r="X93" i="1" s="1"/>
  <c r="W94" i="1"/>
  <c r="X94" i="1" s="1"/>
  <c r="W95" i="1"/>
  <c r="X95" i="1" s="1"/>
  <c r="W96" i="1"/>
  <c r="X96" i="1" s="1"/>
  <c r="W97" i="1"/>
  <c r="X97" i="1" s="1"/>
  <c r="W98" i="1"/>
  <c r="X98" i="1" s="1"/>
  <c r="W99" i="1"/>
  <c r="X99" i="1" s="1"/>
  <c r="W100" i="1"/>
  <c r="X100" i="1" s="1"/>
  <c r="W101" i="1"/>
  <c r="X101" i="1" s="1"/>
  <c r="W102" i="1"/>
  <c r="X102" i="1" s="1"/>
  <c r="W103" i="1"/>
  <c r="X103" i="1" s="1"/>
  <c r="W104" i="1"/>
  <c r="X104" i="1" s="1"/>
  <c r="W105" i="1"/>
  <c r="X105" i="1" s="1"/>
  <c r="W106" i="1"/>
  <c r="X106" i="1" s="1"/>
  <c r="W107" i="1"/>
  <c r="X107" i="1" s="1"/>
  <c r="W108" i="1"/>
  <c r="X108" i="1" s="1"/>
  <c r="W109" i="1"/>
  <c r="X109" i="1" s="1"/>
  <c r="W110" i="1"/>
  <c r="X110" i="1" s="1"/>
  <c r="W111" i="1"/>
  <c r="X111" i="1" s="1"/>
  <c r="W112" i="1"/>
  <c r="X112" i="1" s="1"/>
  <c r="W113" i="1"/>
  <c r="X113" i="1" s="1"/>
  <c r="W114" i="1"/>
  <c r="X114" i="1" s="1"/>
  <c r="W115" i="1"/>
  <c r="X115" i="1" s="1"/>
  <c r="W116" i="1"/>
  <c r="X116" i="1" s="1"/>
  <c r="W117" i="1"/>
  <c r="X117" i="1" s="1"/>
  <c r="W118" i="1"/>
  <c r="X118" i="1" s="1"/>
  <c r="W119" i="1"/>
  <c r="X119" i="1" s="1"/>
  <c r="W120" i="1"/>
  <c r="X120" i="1" s="1"/>
  <c r="W121" i="1"/>
  <c r="X121" i="1" s="1"/>
  <c r="W122" i="1"/>
  <c r="X122" i="1" s="1"/>
  <c r="W123" i="1"/>
  <c r="X123" i="1" s="1"/>
  <c r="W124" i="1"/>
  <c r="X124" i="1" s="1"/>
  <c r="W125" i="1"/>
  <c r="X125" i="1" s="1"/>
  <c r="W126" i="1"/>
  <c r="X126" i="1" s="1"/>
  <c r="W127" i="1"/>
  <c r="X127" i="1" s="1"/>
  <c r="W128" i="1"/>
  <c r="X128" i="1" s="1"/>
  <c r="W129" i="1"/>
  <c r="X129" i="1" s="1"/>
  <c r="W130" i="1"/>
  <c r="X130" i="1" s="1"/>
  <c r="W131" i="1"/>
  <c r="X131" i="1" s="1"/>
  <c r="W132" i="1"/>
  <c r="X132" i="1" s="1"/>
  <c r="W133" i="1"/>
  <c r="X133" i="1" s="1"/>
  <c r="W134" i="1"/>
  <c r="X134" i="1" s="1"/>
  <c r="W135" i="1"/>
  <c r="X135" i="1" s="1"/>
  <c r="W136" i="1"/>
  <c r="X136" i="1" s="1"/>
  <c r="W137" i="1"/>
  <c r="X137" i="1" s="1"/>
  <c r="W138" i="1"/>
  <c r="X138" i="1" s="1"/>
  <c r="W139" i="1"/>
  <c r="X139" i="1" s="1"/>
  <c r="W140" i="1"/>
  <c r="X140" i="1" s="1"/>
  <c r="W141" i="1"/>
  <c r="X141" i="1" s="1"/>
  <c r="W142" i="1"/>
  <c r="X142" i="1" s="1"/>
  <c r="W143" i="1"/>
  <c r="X143" i="1" s="1"/>
  <c r="W144" i="1"/>
  <c r="X144" i="1" s="1"/>
  <c r="W145" i="1"/>
  <c r="X145" i="1" s="1"/>
  <c r="W146" i="1"/>
  <c r="X146" i="1" s="1"/>
  <c r="W147" i="1"/>
  <c r="X147" i="1" s="1"/>
  <c r="W148" i="1"/>
  <c r="X148" i="1" s="1"/>
  <c r="W149" i="1"/>
  <c r="X149" i="1" s="1"/>
  <c r="W150" i="1"/>
  <c r="X150" i="1" s="1"/>
  <c r="W151" i="1"/>
  <c r="X151" i="1" s="1"/>
  <c r="W152" i="1"/>
  <c r="X152" i="1" s="1"/>
  <c r="W153" i="1"/>
  <c r="X153" i="1" s="1"/>
  <c r="W154" i="1"/>
  <c r="X154" i="1" s="1"/>
  <c r="W155" i="1"/>
  <c r="X155" i="1" s="1"/>
  <c r="W156" i="1"/>
  <c r="X156" i="1" s="1"/>
  <c r="W157" i="1"/>
  <c r="X157" i="1" s="1"/>
  <c r="W158" i="1"/>
  <c r="X158" i="1" s="1"/>
  <c r="W159" i="1"/>
  <c r="X159" i="1" s="1"/>
  <c r="W160" i="1"/>
  <c r="X160" i="1" s="1"/>
  <c r="W161" i="1"/>
  <c r="X161" i="1" s="1"/>
  <c r="W162" i="1"/>
  <c r="X162" i="1" s="1"/>
  <c r="W163" i="1"/>
  <c r="X163" i="1" s="1"/>
  <c r="W164" i="1"/>
  <c r="X164" i="1" s="1"/>
  <c r="W165" i="1"/>
  <c r="X165" i="1" s="1"/>
  <c r="W166" i="1"/>
  <c r="X166" i="1" s="1"/>
  <c r="W167" i="1"/>
  <c r="X167" i="1" s="1"/>
  <c r="W168" i="1"/>
  <c r="X168" i="1" s="1"/>
  <c r="W169" i="1"/>
  <c r="X169" i="1" s="1"/>
  <c r="W170" i="1"/>
  <c r="X170" i="1" s="1"/>
  <c r="W171" i="1"/>
  <c r="X171" i="1" s="1"/>
  <c r="W172" i="1"/>
  <c r="X172" i="1" s="1"/>
  <c r="W173" i="1"/>
  <c r="X173" i="1" s="1"/>
  <c r="W174" i="1"/>
  <c r="X174" i="1" s="1"/>
  <c r="W175" i="1"/>
  <c r="X175" i="1" s="1"/>
  <c r="W176" i="1"/>
  <c r="X176" i="1" s="1"/>
  <c r="W177" i="1"/>
  <c r="X177" i="1" s="1"/>
  <c r="W178" i="1"/>
  <c r="X178" i="1" s="1"/>
  <c r="W179" i="1"/>
  <c r="X179" i="1" s="1"/>
  <c r="W180" i="1"/>
  <c r="X180" i="1" s="1"/>
  <c r="W181" i="1"/>
  <c r="X181" i="1" s="1"/>
  <c r="W182" i="1"/>
  <c r="X182" i="1" s="1"/>
  <c r="W183" i="1"/>
  <c r="X183" i="1" s="1"/>
  <c r="W184" i="1"/>
  <c r="X184" i="1" s="1"/>
  <c r="W185" i="1"/>
  <c r="X185" i="1" s="1"/>
  <c r="W186" i="1"/>
  <c r="X186" i="1" s="1"/>
  <c r="W187" i="1"/>
  <c r="X187" i="1" s="1"/>
  <c r="W188" i="1"/>
  <c r="X188" i="1" s="1"/>
  <c r="W189" i="1"/>
  <c r="X189" i="1" s="1"/>
  <c r="W190" i="1"/>
  <c r="X190" i="1" s="1"/>
  <c r="W191" i="1"/>
  <c r="X191" i="1" s="1"/>
  <c r="W192" i="1"/>
  <c r="X192" i="1" s="1"/>
  <c r="W193" i="1"/>
  <c r="X193" i="1" s="1"/>
  <c r="W194" i="1"/>
  <c r="X194" i="1" s="1"/>
  <c r="W195" i="1"/>
  <c r="X195" i="1" s="1"/>
  <c r="W196" i="1"/>
  <c r="X196" i="1" s="1"/>
  <c r="W197" i="1"/>
  <c r="X197" i="1" s="1"/>
  <c r="W198" i="1"/>
  <c r="X198" i="1" s="1"/>
  <c r="W199" i="1"/>
  <c r="X199" i="1" s="1"/>
  <c r="W200" i="1"/>
  <c r="X200" i="1" s="1"/>
  <c r="W201" i="1"/>
  <c r="X201" i="1" s="1"/>
  <c r="W202" i="1"/>
  <c r="X202" i="1" s="1"/>
  <c r="W203" i="1"/>
  <c r="X203" i="1" s="1"/>
  <c r="W204" i="1"/>
  <c r="X204" i="1" s="1"/>
  <c r="W205" i="1"/>
  <c r="X205" i="1" s="1"/>
  <c r="W206" i="1"/>
  <c r="X206" i="1" s="1"/>
  <c r="W207" i="1"/>
  <c r="X207" i="1" s="1"/>
  <c r="W208" i="1"/>
  <c r="X208" i="1" s="1"/>
  <c r="W209" i="1"/>
  <c r="X209" i="1" s="1"/>
  <c r="W210" i="1"/>
  <c r="X210" i="1" s="1"/>
  <c r="W211" i="1"/>
  <c r="X211" i="1" s="1"/>
  <c r="W212" i="1"/>
  <c r="X212" i="1" s="1"/>
  <c r="W213" i="1"/>
  <c r="X213" i="1" s="1"/>
  <c r="W214" i="1"/>
  <c r="X214" i="1" s="1"/>
  <c r="W215" i="1"/>
  <c r="X215" i="1" s="1"/>
  <c r="W216" i="1"/>
  <c r="X216" i="1" s="1"/>
  <c r="W217" i="1"/>
  <c r="X217" i="1" s="1"/>
  <c r="W218" i="1"/>
  <c r="X218" i="1" s="1"/>
  <c r="W219" i="1"/>
  <c r="X219" i="1" s="1"/>
  <c r="W220" i="1"/>
  <c r="X220" i="1" s="1"/>
  <c r="W221" i="1"/>
  <c r="X221" i="1" s="1"/>
  <c r="W222" i="1"/>
  <c r="X222" i="1" s="1"/>
  <c r="W223" i="1"/>
  <c r="X223" i="1" s="1"/>
  <c r="W224" i="1"/>
  <c r="X224" i="1" s="1"/>
  <c r="W225" i="1"/>
  <c r="X225" i="1" s="1"/>
  <c r="W226" i="1"/>
  <c r="X226" i="1" s="1"/>
  <c r="W227" i="1"/>
  <c r="X227" i="1" s="1"/>
  <c r="W228" i="1"/>
  <c r="X228" i="1" s="1"/>
  <c r="W229" i="1"/>
  <c r="X229" i="1" s="1"/>
  <c r="W230" i="1"/>
  <c r="X230" i="1" s="1"/>
  <c r="W231" i="1"/>
  <c r="X231" i="1" s="1"/>
  <c r="W232" i="1"/>
  <c r="X232" i="1" s="1"/>
  <c r="W233" i="1"/>
  <c r="X233" i="1" s="1"/>
  <c r="W234" i="1"/>
  <c r="X234" i="1" s="1"/>
  <c r="W235" i="1"/>
  <c r="X235" i="1" s="1"/>
  <c r="W236" i="1"/>
  <c r="X236" i="1" s="1"/>
  <c r="W237" i="1"/>
  <c r="X237" i="1" s="1"/>
  <c r="W238" i="1"/>
  <c r="X238" i="1" s="1"/>
  <c r="W239" i="1"/>
  <c r="X239" i="1" s="1"/>
  <c r="W240" i="1"/>
  <c r="X240" i="1" s="1"/>
  <c r="W241" i="1"/>
  <c r="X241" i="1" s="1"/>
  <c r="W242" i="1"/>
  <c r="X242" i="1" s="1"/>
  <c r="W243" i="1"/>
  <c r="X243" i="1" s="1"/>
  <c r="W244" i="1"/>
  <c r="X244" i="1" s="1"/>
  <c r="W245" i="1"/>
  <c r="X245" i="1" s="1"/>
  <c r="W246" i="1"/>
  <c r="X246" i="1" s="1"/>
  <c r="W247" i="1"/>
  <c r="X247" i="1" s="1"/>
  <c r="W248" i="1"/>
  <c r="X248" i="1" s="1"/>
  <c r="W249" i="1"/>
  <c r="X249" i="1" s="1"/>
  <c r="W250" i="1"/>
  <c r="X250" i="1" s="1"/>
  <c r="W251" i="1"/>
  <c r="X251" i="1" s="1"/>
  <c r="W252" i="1"/>
  <c r="X252" i="1" s="1"/>
  <c r="W253" i="1"/>
  <c r="X253" i="1" s="1"/>
  <c r="W254" i="1"/>
  <c r="X254" i="1" s="1"/>
  <c r="W255" i="1"/>
  <c r="X255" i="1" s="1"/>
  <c r="W256" i="1"/>
  <c r="X256" i="1" s="1"/>
  <c r="W257" i="1"/>
  <c r="X257" i="1" s="1"/>
  <c r="W258" i="1"/>
  <c r="X258" i="1" s="1"/>
  <c r="W259" i="1"/>
  <c r="X259" i="1" s="1"/>
  <c r="W260" i="1"/>
  <c r="X260" i="1" s="1"/>
  <c r="W261" i="1"/>
  <c r="X261" i="1" s="1"/>
  <c r="W262" i="1"/>
  <c r="X262" i="1" s="1"/>
  <c r="W263" i="1"/>
  <c r="X263" i="1" s="1"/>
  <c r="W264" i="1"/>
  <c r="X264" i="1" s="1"/>
  <c r="W265" i="1"/>
  <c r="X265" i="1" s="1"/>
  <c r="W266" i="1"/>
  <c r="X266" i="1" s="1"/>
  <c r="W267" i="1"/>
  <c r="X267" i="1" s="1"/>
  <c r="W268" i="1"/>
  <c r="X268" i="1" s="1"/>
  <c r="W269" i="1"/>
  <c r="X269" i="1" s="1"/>
  <c r="W270" i="1"/>
  <c r="X270" i="1" s="1"/>
  <c r="W271" i="1"/>
  <c r="X271" i="1" s="1"/>
  <c r="W272" i="1"/>
  <c r="X272" i="1" s="1"/>
  <c r="W273" i="1"/>
  <c r="X273" i="1" s="1"/>
  <c r="W274" i="1"/>
  <c r="X274" i="1" s="1"/>
  <c r="W275" i="1"/>
  <c r="X275" i="1" s="1"/>
  <c r="W276" i="1"/>
  <c r="X276" i="1" s="1"/>
  <c r="W277" i="1"/>
  <c r="X277" i="1" s="1"/>
  <c r="W278" i="1"/>
  <c r="X278" i="1" s="1"/>
  <c r="W279" i="1"/>
  <c r="X279" i="1" s="1"/>
  <c r="W280" i="1"/>
  <c r="X280" i="1" s="1"/>
  <c r="W281" i="1"/>
  <c r="X281" i="1" s="1"/>
  <c r="W282" i="1"/>
  <c r="X282" i="1" s="1"/>
  <c r="W283" i="1"/>
  <c r="X283" i="1" s="1"/>
  <c r="W284" i="1"/>
  <c r="X284" i="1" s="1"/>
  <c r="W285" i="1"/>
  <c r="X285" i="1" s="1"/>
  <c r="W286" i="1"/>
  <c r="X286" i="1" s="1"/>
  <c r="W287" i="1"/>
  <c r="X287" i="1" s="1"/>
  <c r="W288" i="1"/>
  <c r="X288" i="1" s="1"/>
  <c r="W289" i="1"/>
  <c r="X289" i="1" s="1"/>
  <c r="W290" i="1"/>
  <c r="X290" i="1" s="1"/>
  <c r="W291" i="1"/>
  <c r="X291" i="1" s="1"/>
  <c r="W292" i="1"/>
  <c r="X292" i="1" s="1"/>
  <c r="W293" i="1"/>
  <c r="X293" i="1" s="1"/>
  <c r="W294" i="1"/>
  <c r="X294" i="1" s="1"/>
  <c r="W295" i="1"/>
  <c r="X295" i="1" s="1"/>
  <c r="W296" i="1"/>
  <c r="X296" i="1" s="1"/>
  <c r="W297" i="1"/>
  <c r="X297" i="1" s="1"/>
  <c r="W298" i="1"/>
  <c r="X298" i="1" s="1"/>
  <c r="W299" i="1"/>
  <c r="X299" i="1" s="1"/>
  <c r="W300" i="1"/>
  <c r="X300" i="1" s="1"/>
  <c r="W301" i="1"/>
  <c r="X301" i="1" s="1"/>
  <c r="W302" i="1"/>
  <c r="X302" i="1" s="1"/>
  <c r="W303" i="1"/>
  <c r="X303" i="1" s="1"/>
  <c r="W304" i="1"/>
  <c r="X304" i="1" s="1"/>
  <c r="W305" i="1"/>
  <c r="X305" i="1" s="1"/>
  <c r="W306" i="1"/>
  <c r="X306" i="1" s="1"/>
  <c r="W307" i="1"/>
  <c r="X307" i="1" s="1"/>
  <c r="W308" i="1"/>
  <c r="X308" i="1" s="1"/>
  <c r="W309" i="1"/>
  <c r="X309" i="1" s="1"/>
  <c r="W310" i="1"/>
  <c r="X310" i="1" s="1"/>
  <c r="W311" i="1"/>
  <c r="X311" i="1" s="1"/>
  <c r="W312" i="1"/>
  <c r="X312" i="1" s="1"/>
  <c r="W313" i="1"/>
  <c r="X313" i="1" s="1"/>
  <c r="W314" i="1"/>
  <c r="X314" i="1" s="1"/>
  <c r="W315" i="1"/>
  <c r="X315" i="1" s="1"/>
  <c r="W316" i="1"/>
  <c r="X316" i="1" s="1"/>
  <c r="W317" i="1"/>
  <c r="X317" i="1" s="1"/>
  <c r="W318" i="1"/>
  <c r="X318" i="1" s="1"/>
  <c r="W319" i="1"/>
  <c r="X319" i="1" s="1"/>
  <c r="W320" i="1"/>
  <c r="X320" i="1" s="1"/>
  <c r="W321" i="1"/>
  <c r="X321" i="1" s="1"/>
  <c r="W322" i="1"/>
  <c r="X322" i="1" s="1"/>
  <c r="W323" i="1"/>
  <c r="X323" i="1" s="1"/>
  <c r="W324" i="1"/>
  <c r="X324" i="1" s="1"/>
  <c r="W325" i="1"/>
  <c r="X325" i="1" s="1"/>
  <c r="W326" i="1"/>
  <c r="X326" i="1" s="1"/>
  <c r="W327" i="1"/>
  <c r="X327" i="1" s="1"/>
  <c r="W328" i="1"/>
  <c r="X328" i="1" s="1"/>
  <c r="W329" i="1"/>
  <c r="X329" i="1" s="1"/>
  <c r="W330" i="1"/>
  <c r="X330" i="1" s="1"/>
  <c r="W331" i="1"/>
  <c r="X331" i="1" s="1"/>
  <c r="W332" i="1"/>
  <c r="X332" i="1" s="1"/>
  <c r="W333" i="1"/>
  <c r="X333" i="1" s="1"/>
  <c r="W334" i="1"/>
  <c r="X334" i="1" s="1"/>
  <c r="W335" i="1"/>
  <c r="X335" i="1" s="1"/>
  <c r="W336" i="1"/>
  <c r="X336" i="1" s="1"/>
  <c r="W337" i="1"/>
  <c r="X337" i="1" s="1"/>
  <c r="W338" i="1"/>
  <c r="X338" i="1" s="1"/>
  <c r="W339" i="1"/>
  <c r="X339" i="1" s="1"/>
  <c r="W340" i="1"/>
  <c r="X340" i="1" s="1"/>
  <c r="W341" i="1"/>
  <c r="X341" i="1" s="1"/>
  <c r="W342" i="1"/>
  <c r="X342" i="1" s="1"/>
  <c r="W343" i="1"/>
  <c r="X343" i="1" s="1"/>
  <c r="W344" i="1"/>
  <c r="X344" i="1" s="1"/>
  <c r="W345" i="1"/>
  <c r="X345" i="1" s="1"/>
  <c r="W346" i="1"/>
  <c r="X346" i="1" s="1"/>
  <c r="W347" i="1"/>
  <c r="X347" i="1" s="1"/>
  <c r="W348" i="1"/>
  <c r="X348" i="1" s="1"/>
  <c r="W349" i="1"/>
  <c r="X349" i="1" s="1"/>
  <c r="W350" i="1"/>
  <c r="X350" i="1" s="1"/>
  <c r="W351" i="1"/>
  <c r="X351" i="1" s="1"/>
  <c r="W352" i="1"/>
  <c r="X352" i="1" s="1"/>
  <c r="W353" i="1"/>
  <c r="X353" i="1" s="1"/>
  <c r="W354" i="1"/>
  <c r="X354" i="1" s="1"/>
  <c r="W355" i="1"/>
  <c r="X355" i="1" s="1"/>
  <c r="W356" i="1"/>
  <c r="X356" i="1" s="1"/>
  <c r="W357" i="1"/>
  <c r="X357" i="1" s="1"/>
  <c r="W358" i="1"/>
  <c r="X358" i="1" s="1"/>
  <c r="W359" i="1"/>
  <c r="X359" i="1" s="1"/>
  <c r="W360" i="1"/>
  <c r="X360" i="1" s="1"/>
  <c r="W361" i="1"/>
  <c r="X361" i="1" s="1"/>
  <c r="W362" i="1"/>
  <c r="X362" i="1" s="1"/>
  <c r="W363" i="1"/>
  <c r="X363" i="1" s="1"/>
  <c r="W364" i="1"/>
  <c r="X364" i="1" s="1"/>
  <c r="W365" i="1"/>
  <c r="X365" i="1" s="1"/>
  <c r="W366" i="1"/>
  <c r="X366" i="1" s="1"/>
  <c r="W367" i="1"/>
  <c r="X367" i="1" s="1"/>
  <c r="W368" i="1"/>
  <c r="X368" i="1" s="1"/>
  <c r="W369" i="1"/>
  <c r="X369" i="1" s="1"/>
  <c r="W370" i="1"/>
  <c r="X370" i="1" s="1"/>
  <c r="W371" i="1"/>
  <c r="X371" i="1" s="1"/>
  <c r="W372" i="1"/>
  <c r="X372" i="1" s="1"/>
  <c r="W373" i="1"/>
  <c r="X373" i="1" s="1"/>
  <c r="W374" i="1"/>
  <c r="X374" i="1" s="1"/>
  <c r="W375" i="1"/>
  <c r="X375" i="1" s="1"/>
  <c r="W376" i="1"/>
  <c r="X376" i="1" s="1"/>
  <c r="W377" i="1"/>
  <c r="X377" i="1" s="1"/>
  <c r="W378" i="1"/>
  <c r="X378" i="1" s="1"/>
  <c r="W379" i="1"/>
  <c r="X379" i="1" s="1"/>
  <c r="W380" i="1"/>
  <c r="X380" i="1" s="1"/>
  <c r="W381" i="1"/>
  <c r="X381" i="1" s="1"/>
  <c r="W382" i="1"/>
  <c r="X382" i="1" s="1"/>
  <c r="W383" i="1"/>
  <c r="X383" i="1" s="1"/>
  <c r="W384" i="1"/>
  <c r="X384" i="1" s="1"/>
  <c r="W385" i="1"/>
  <c r="X385" i="1" s="1"/>
  <c r="W386" i="1"/>
  <c r="X386" i="1" s="1"/>
  <c r="W387" i="1"/>
  <c r="X387" i="1" s="1"/>
  <c r="W388" i="1"/>
  <c r="X388" i="1" s="1"/>
  <c r="W389" i="1"/>
  <c r="X389" i="1" s="1"/>
  <c r="W390" i="1"/>
  <c r="X390" i="1" s="1"/>
  <c r="W391" i="1"/>
  <c r="X391" i="1" s="1"/>
  <c r="W392" i="1"/>
  <c r="X392" i="1" s="1"/>
  <c r="W393" i="1"/>
  <c r="X393" i="1" s="1"/>
  <c r="W394" i="1"/>
  <c r="X394" i="1" s="1"/>
  <c r="W395" i="1"/>
  <c r="X395" i="1" s="1"/>
  <c r="W396" i="1"/>
  <c r="X396" i="1" s="1"/>
  <c r="W397" i="1"/>
  <c r="X397" i="1" s="1"/>
  <c r="W398" i="1"/>
  <c r="X398" i="1" s="1"/>
  <c r="W399" i="1"/>
  <c r="X399" i="1" s="1"/>
  <c r="W400" i="1"/>
  <c r="X400" i="1" s="1"/>
  <c r="W401" i="1"/>
  <c r="X401" i="1" s="1"/>
  <c r="W402" i="1"/>
  <c r="X402" i="1" s="1"/>
  <c r="W403" i="1"/>
  <c r="X403" i="1" s="1"/>
  <c r="W404" i="1"/>
  <c r="X404" i="1" s="1"/>
  <c r="W405" i="1"/>
  <c r="X405" i="1" s="1"/>
  <c r="W406" i="1"/>
  <c r="X406" i="1" s="1"/>
  <c r="W407" i="1"/>
  <c r="X407" i="1" s="1"/>
  <c r="W408" i="1"/>
  <c r="X408" i="1" s="1"/>
  <c r="W409" i="1"/>
  <c r="X409" i="1" s="1"/>
  <c r="W410" i="1"/>
  <c r="X410" i="1" s="1"/>
  <c r="W411" i="1"/>
  <c r="X411" i="1" s="1"/>
  <c r="W412" i="1"/>
  <c r="X412" i="1" s="1"/>
  <c r="W413" i="1"/>
  <c r="X413" i="1" s="1"/>
  <c r="W414" i="1"/>
  <c r="X414" i="1" s="1"/>
  <c r="W415" i="1"/>
  <c r="X415" i="1" s="1"/>
  <c r="W416" i="1"/>
  <c r="X416" i="1" s="1"/>
  <c r="W417" i="1"/>
  <c r="X417" i="1" s="1"/>
  <c r="W418" i="1"/>
  <c r="X418" i="1" s="1"/>
  <c r="W419" i="1"/>
  <c r="X419" i="1" s="1"/>
  <c r="W420" i="1"/>
  <c r="X420" i="1" s="1"/>
  <c r="W421" i="1"/>
  <c r="X421" i="1" s="1"/>
  <c r="W422" i="1"/>
  <c r="X422" i="1" s="1"/>
  <c r="W423" i="1"/>
  <c r="X423" i="1" s="1"/>
  <c r="W424" i="1"/>
  <c r="X424" i="1" s="1"/>
  <c r="W425" i="1"/>
  <c r="X425" i="1" s="1"/>
  <c r="W426" i="1"/>
  <c r="X426" i="1" s="1"/>
  <c r="W427" i="1"/>
  <c r="X427" i="1" s="1"/>
  <c r="W428" i="1"/>
  <c r="X428" i="1" s="1"/>
  <c r="W429" i="1"/>
  <c r="X429" i="1" s="1"/>
  <c r="W430" i="1"/>
  <c r="X430" i="1" s="1"/>
  <c r="W431" i="1"/>
  <c r="X431" i="1" s="1"/>
  <c r="W432" i="1"/>
  <c r="X432" i="1" s="1"/>
  <c r="W433" i="1"/>
  <c r="X433" i="1" s="1"/>
  <c r="W434" i="1"/>
  <c r="X434" i="1" s="1"/>
  <c r="W435" i="1"/>
  <c r="X435" i="1" s="1"/>
  <c r="W436" i="1"/>
  <c r="X436" i="1" s="1"/>
  <c r="W437" i="1"/>
  <c r="X437" i="1" s="1"/>
  <c r="W438" i="1"/>
  <c r="X438" i="1" s="1"/>
  <c r="W439" i="1"/>
  <c r="X439" i="1" s="1"/>
  <c r="W440" i="1"/>
  <c r="X440" i="1" s="1"/>
  <c r="W441" i="1"/>
  <c r="X441" i="1" s="1"/>
  <c r="W442" i="1"/>
  <c r="X442" i="1" s="1"/>
  <c r="W443" i="1"/>
  <c r="X443" i="1" s="1"/>
  <c r="W444" i="1"/>
  <c r="X444" i="1" s="1"/>
  <c r="W445" i="1"/>
  <c r="X445" i="1" s="1"/>
  <c r="W446" i="1"/>
  <c r="X446" i="1" s="1"/>
  <c r="W447" i="1"/>
  <c r="X447" i="1" s="1"/>
  <c r="W448" i="1"/>
  <c r="X448" i="1" s="1"/>
  <c r="W449" i="1"/>
  <c r="X449" i="1" s="1"/>
  <c r="W450" i="1"/>
  <c r="X450" i="1" s="1"/>
  <c r="W451" i="1"/>
  <c r="X451" i="1" s="1"/>
  <c r="W452" i="1"/>
  <c r="X452" i="1" s="1"/>
  <c r="W453" i="1"/>
  <c r="X453" i="1" s="1"/>
  <c r="W454" i="1"/>
  <c r="X454" i="1" s="1"/>
  <c r="W455" i="1"/>
  <c r="X455" i="1" s="1"/>
  <c r="W456" i="1"/>
  <c r="X456" i="1" s="1"/>
  <c r="W457" i="1"/>
  <c r="X457" i="1" s="1"/>
  <c r="W458" i="1"/>
  <c r="X458" i="1" s="1"/>
  <c r="W459" i="1"/>
  <c r="X459" i="1" s="1"/>
  <c r="W460" i="1"/>
  <c r="X460" i="1" s="1"/>
  <c r="W461" i="1"/>
  <c r="X461" i="1" s="1"/>
  <c r="W462" i="1"/>
  <c r="X462" i="1" s="1"/>
  <c r="W463" i="1"/>
  <c r="X463" i="1" s="1"/>
  <c r="W464" i="1"/>
  <c r="X464" i="1" s="1"/>
  <c r="W465" i="1"/>
  <c r="X465" i="1" s="1"/>
  <c r="W466" i="1"/>
  <c r="X466" i="1" s="1"/>
  <c r="W467" i="1"/>
  <c r="X467" i="1" s="1"/>
  <c r="W468" i="1"/>
  <c r="X468" i="1" s="1"/>
  <c r="W469" i="1"/>
  <c r="X469" i="1" s="1"/>
  <c r="W470" i="1"/>
  <c r="X470" i="1" s="1"/>
  <c r="W471" i="1"/>
  <c r="X471" i="1" s="1"/>
  <c r="W472" i="1"/>
  <c r="X472" i="1" s="1"/>
  <c r="W473" i="1"/>
  <c r="X473" i="1" s="1"/>
  <c r="W474" i="1"/>
  <c r="X474" i="1" s="1"/>
  <c r="W475" i="1"/>
  <c r="X475" i="1" s="1"/>
  <c r="W476" i="1"/>
  <c r="X476" i="1" s="1"/>
  <c r="W477" i="1"/>
  <c r="X477" i="1" s="1"/>
  <c r="W478" i="1"/>
  <c r="X478" i="1" s="1"/>
  <c r="W479" i="1"/>
  <c r="X479" i="1" s="1"/>
  <c r="W480" i="1"/>
  <c r="X480" i="1" s="1"/>
  <c r="W481" i="1"/>
  <c r="X481" i="1" s="1"/>
  <c r="W482" i="1"/>
  <c r="X482" i="1" s="1"/>
  <c r="W483" i="1"/>
  <c r="X483" i="1" s="1"/>
  <c r="W484" i="1"/>
  <c r="X484" i="1" s="1"/>
  <c r="W485" i="1"/>
  <c r="X485" i="1" s="1"/>
  <c r="W486" i="1"/>
  <c r="X486" i="1" s="1"/>
  <c r="W487" i="1"/>
  <c r="X487" i="1" s="1"/>
  <c r="W488" i="1"/>
  <c r="X488" i="1" s="1"/>
  <c r="W489" i="1"/>
  <c r="X489" i="1" s="1"/>
  <c r="W490" i="1"/>
  <c r="X490" i="1" s="1"/>
  <c r="W491" i="1"/>
  <c r="X491" i="1" s="1"/>
  <c r="W492" i="1"/>
  <c r="X492" i="1" s="1"/>
  <c r="W493" i="1"/>
  <c r="X493" i="1" s="1"/>
  <c r="W494" i="1"/>
  <c r="X494" i="1" s="1"/>
  <c r="W495" i="1"/>
  <c r="X495" i="1" s="1"/>
  <c r="W496" i="1"/>
  <c r="X496" i="1" s="1"/>
  <c r="W497" i="1"/>
  <c r="X497" i="1" s="1"/>
  <c r="W498" i="1"/>
  <c r="X498" i="1" s="1"/>
  <c r="W499" i="1"/>
  <c r="X499" i="1" s="1"/>
  <c r="W500" i="1"/>
  <c r="X500" i="1" s="1"/>
  <c r="W501" i="1"/>
  <c r="X501" i="1" s="1"/>
  <c r="W502" i="1"/>
  <c r="X502" i="1" s="1"/>
  <c r="W503" i="1"/>
  <c r="X503" i="1" s="1"/>
  <c r="W504" i="1"/>
  <c r="X504" i="1" s="1"/>
  <c r="W505" i="1"/>
  <c r="X505" i="1" s="1"/>
  <c r="W506" i="1"/>
  <c r="X506" i="1" s="1"/>
  <c r="W507" i="1"/>
  <c r="X507" i="1" s="1"/>
  <c r="W508" i="1"/>
  <c r="X508" i="1" s="1"/>
  <c r="W509" i="1"/>
  <c r="X509" i="1" s="1"/>
  <c r="W510" i="1"/>
  <c r="X510" i="1" s="1"/>
  <c r="W511" i="1"/>
  <c r="X511" i="1" s="1"/>
  <c r="W512" i="1"/>
  <c r="X512" i="1" s="1"/>
  <c r="W513" i="1"/>
  <c r="X513" i="1" s="1"/>
  <c r="W514" i="1"/>
  <c r="X514" i="1" s="1"/>
  <c r="W515" i="1"/>
  <c r="X515" i="1" s="1"/>
  <c r="W516" i="1"/>
  <c r="X516" i="1" s="1"/>
  <c r="W517" i="1"/>
  <c r="X517" i="1" s="1"/>
  <c r="W518" i="1"/>
  <c r="X518" i="1" s="1"/>
  <c r="W519" i="1"/>
  <c r="X519" i="1" s="1"/>
  <c r="W520" i="1"/>
  <c r="X520" i="1" s="1"/>
  <c r="W521" i="1"/>
  <c r="X521" i="1" s="1"/>
  <c r="W522" i="1"/>
  <c r="X522" i="1" s="1"/>
  <c r="W523" i="1"/>
  <c r="X523" i="1" s="1"/>
  <c r="W524" i="1"/>
  <c r="X524" i="1" s="1"/>
  <c r="W525" i="1"/>
  <c r="X525" i="1" s="1"/>
  <c r="W526" i="1"/>
  <c r="X526" i="1" s="1"/>
  <c r="W527" i="1"/>
  <c r="X527" i="1" s="1"/>
  <c r="W528" i="1"/>
  <c r="X528" i="1" s="1"/>
  <c r="W529" i="1"/>
  <c r="X529" i="1" s="1"/>
  <c r="W530" i="1"/>
  <c r="X530" i="1" s="1"/>
  <c r="W531" i="1"/>
  <c r="X531" i="1" s="1"/>
  <c r="W532" i="1"/>
  <c r="X532" i="1" s="1"/>
  <c r="W533" i="1"/>
  <c r="X533" i="1" s="1"/>
  <c r="W534" i="1"/>
  <c r="X534" i="1" s="1"/>
  <c r="W535" i="1"/>
  <c r="X535" i="1" s="1"/>
  <c r="W536" i="1"/>
  <c r="X536" i="1" s="1"/>
  <c r="W537" i="1"/>
  <c r="X537" i="1" s="1"/>
  <c r="W538" i="1"/>
  <c r="X538" i="1" s="1"/>
  <c r="W539" i="1"/>
  <c r="X539" i="1" s="1"/>
  <c r="W540" i="1"/>
  <c r="X540" i="1" s="1"/>
  <c r="W541" i="1"/>
  <c r="X541" i="1" s="1"/>
  <c r="W542" i="1"/>
  <c r="X542" i="1" s="1"/>
  <c r="W543" i="1"/>
  <c r="X543" i="1" s="1"/>
  <c r="W544" i="1"/>
  <c r="X544" i="1" s="1"/>
  <c r="W545" i="1"/>
  <c r="X545" i="1" s="1"/>
  <c r="W546" i="1"/>
  <c r="X546" i="1" s="1"/>
  <c r="W547" i="1"/>
  <c r="X547" i="1" s="1"/>
  <c r="W548" i="1"/>
  <c r="X548" i="1" s="1"/>
  <c r="W549" i="1"/>
  <c r="X549" i="1" s="1"/>
  <c r="W550" i="1"/>
  <c r="X550" i="1" s="1"/>
  <c r="W551" i="1"/>
  <c r="X551" i="1" s="1"/>
  <c r="W552" i="1"/>
  <c r="X552" i="1" s="1"/>
  <c r="W553" i="1"/>
  <c r="X553" i="1" s="1"/>
  <c r="W554" i="1"/>
  <c r="X554" i="1" s="1"/>
  <c r="W555" i="1"/>
  <c r="X555" i="1" s="1"/>
  <c r="W556" i="1"/>
  <c r="X556" i="1" s="1"/>
  <c r="W557" i="1"/>
  <c r="X557" i="1" s="1"/>
  <c r="W558" i="1"/>
  <c r="X558" i="1" s="1"/>
  <c r="W559" i="1"/>
  <c r="X559" i="1" s="1"/>
  <c r="W560" i="1"/>
  <c r="X560" i="1" s="1"/>
  <c r="W561" i="1"/>
  <c r="X561" i="1" s="1"/>
  <c r="W562" i="1"/>
  <c r="X562" i="1" s="1"/>
  <c r="W563" i="1"/>
  <c r="X563" i="1" s="1"/>
  <c r="W564" i="1"/>
  <c r="X564" i="1" s="1"/>
  <c r="W565" i="1"/>
  <c r="X565" i="1" s="1"/>
  <c r="W566" i="1"/>
  <c r="X566" i="1" s="1"/>
  <c r="W567" i="1"/>
  <c r="X567" i="1" s="1"/>
  <c r="W568" i="1"/>
  <c r="X568" i="1" s="1"/>
  <c r="W569" i="1"/>
  <c r="X569" i="1" s="1"/>
  <c r="W570" i="1"/>
  <c r="X570" i="1" s="1"/>
  <c r="W571" i="1"/>
  <c r="X571" i="1" s="1"/>
  <c r="W572" i="1"/>
  <c r="X572" i="1" s="1"/>
  <c r="W573" i="1"/>
  <c r="X573" i="1" s="1"/>
  <c r="W574" i="1"/>
  <c r="X574" i="1" s="1"/>
  <c r="W575" i="1"/>
  <c r="X575" i="1" s="1"/>
  <c r="W576" i="1"/>
  <c r="X576" i="1" s="1"/>
  <c r="W577" i="1"/>
  <c r="X577" i="1" s="1"/>
  <c r="W578" i="1"/>
  <c r="X578" i="1" s="1"/>
  <c r="W579" i="1"/>
  <c r="X579" i="1" s="1"/>
  <c r="W580" i="1"/>
  <c r="X580" i="1" s="1"/>
  <c r="W581" i="1"/>
  <c r="X581" i="1" s="1"/>
  <c r="W582" i="1"/>
  <c r="X582" i="1" s="1"/>
  <c r="W583" i="1"/>
  <c r="X583" i="1" s="1"/>
  <c r="W584" i="1"/>
  <c r="X584" i="1" s="1"/>
  <c r="W585" i="1"/>
  <c r="X585" i="1" s="1"/>
  <c r="W586" i="1"/>
  <c r="X586" i="1" s="1"/>
  <c r="W587" i="1"/>
  <c r="X587" i="1" s="1"/>
  <c r="W588" i="1"/>
  <c r="X588" i="1" s="1"/>
  <c r="W589" i="1"/>
  <c r="X589" i="1" s="1"/>
  <c r="W590" i="1"/>
  <c r="X590" i="1" s="1"/>
  <c r="W591" i="1"/>
  <c r="X591" i="1" s="1"/>
  <c r="W592" i="1"/>
  <c r="X592" i="1" s="1"/>
  <c r="W593" i="1"/>
  <c r="X593" i="1" s="1"/>
  <c r="W594" i="1"/>
  <c r="X594" i="1" s="1"/>
  <c r="W595" i="1"/>
  <c r="X595" i="1" s="1"/>
  <c r="W596" i="1"/>
  <c r="X596" i="1" s="1"/>
  <c r="W597" i="1"/>
  <c r="X597" i="1" s="1"/>
  <c r="W598" i="1"/>
  <c r="X598" i="1" s="1"/>
  <c r="W599" i="1"/>
  <c r="X599" i="1" s="1"/>
  <c r="W600" i="1"/>
  <c r="X600" i="1" s="1"/>
  <c r="W601" i="1"/>
  <c r="X601" i="1" s="1"/>
  <c r="W602" i="1"/>
  <c r="X602" i="1" s="1"/>
  <c r="W603" i="1"/>
  <c r="X603" i="1" s="1"/>
  <c r="W604" i="1"/>
  <c r="X604" i="1" s="1"/>
  <c r="W605" i="1"/>
  <c r="X605" i="1" s="1"/>
  <c r="W606" i="1"/>
  <c r="X606" i="1" s="1"/>
  <c r="W607" i="1"/>
  <c r="X607" i="1" s="1"/>
  <c r="W608" i="1"/>
  <c r="X608" i="1" s="1"/>
  <c r="W609" i="1"/>
  <c r="X609" i="1" s="1"/>
  <c r="W610" i="1"/>
  <c r="X610" i="1" s="1"/>
  <c r="W611" i="1"/>
  <c r="X611" i="1" s="1"/>
  <c r="W612" i="1"/>
  <c r="X612" i="1" s="1"/>
  <c r="W613" i="1"/>
  <c r="X613" i="1" s="1"/>
  <c r="W614" i="1"/>
  <c r="X614" i="1" s="1"/>
  <c r="W615" i="1"/>
  <c r="X615" i="1" s="1"/>
  <c r="W616" i="1"/>
  <c r="X616" i="1" s="1"/>
  <c r="W617" i="1"/>
  <c r="X617" i="1" s="1"/>
  <c r="W618" i="1"/>
  <c r="X618" i="1" s="1"/>
  <c r="W619" i="1"/>
  <c r="X619" i="1" s="1"/>
  <c r="W620" i="1"/>
  <c r="X620" i="1" s="1"/>
  <c r="W621" i="1"/>
  <c r="X621" i="1" s="1"/>
  <c r="W622" i="1"/>
  <c r="X622" i="1" s="1"/>
  <c r="W623" i="1"/>
  <c r="X623" i="1" s="1"/>
  <c r="W624" i="1"/>
  <c r="X624" i="1" s="1"/>
  <c r="W625" i="1"/>
  <c r="X625" i="1" s="1"/>
  <c r="W626" i="1"/>
  <c r="X626" i="1" s="1"/>
  <c r="W627" i="1"/>
  <c r="X627" i="1" s="1"/>
  <c r="W628" i="1"/>
  <c r="X628" i="1" s="1"/>
  <c r="W629" i="1"/>
  <c r="X629" i="1" s="1"/>
  <c r="W630" i="1"/>
  <c r="X630" i="1" s="1"/>
  <c r="W631" i="1"/>
  <c r="X631" i="1" s="1"/>
  <c r="W632" i="1"/>
  <c r="X632" i="1" s="1"/>
  <c r="W633" i="1"/>
  <c r="X633" i="1" s="1"/>
  <c r="W634" i="1"/>
  <c r="X634" i="1" s="1"/>
  <c r="W635" i="1"/>
  <c r="X635" i="1" s="1"/>
  <c r="W636" i="1"/>
  <c r="X636" i="1" s="1"/>
  <c r="W637" i="1"/>
  <c r="X637" i="1" s="1"/>
  <c r="W638" i="1"/>
  <c r="X638" i="1" s="1"/>
  <c r="W639" i="1"/>
  <c r="X639" i="1" s="1"/>
  <c r="W640" i="1"/>
  <c r="X640" i="1" s="1"/>
  <c r="W641" i="1"/>
  <c r="X641" i="1" s="1"/>
  <c r="W642" i="1"/>
  <c r="X642" i="1" s="1"/>
  <c r="W643" i="1"/>
  <c r="X643" i="1" s="1"/>
  <c r="W644" i="1"/>
  <c r="X644" i="1" s="1"/>
  <c r="W645" i="1"/>
  <c r="X645" i="1" s="1"/>
  <c r="W646" i="1"/>
  <c r="X646" i="1" s="1"/>
  <c r="W647" i="1"/>
  <c r="X647" i="1" s="1"/>
  <c r="W648" i="1"/>
  <c r="X648" i="1" s="1"/>
  <c r="W649" i="1"/>
  <c r="X649" i="1" s="1"/>
  <c r="W650" i="1"/>
  <c r="X650" i="1" s="1"/>
  <c r="W651" i="1"/>
  <c r="X651" i="1" s="1"/>
  <c r="W652" i="1"/>
  <c r="X652" i="1" s="1"/>
  <c r="W653" i="1"/>
  <c r="X653" i="1" s="1"/>
  <c r="W654" i="1"/>
  <c r="X654" i="1" s="1"/>
  <c r="W655" i="1"/>
  <c r="X655" i="1" s="1"/>
  <c r="W656" i="1"/>
  <c r="X656" i="1" s="1"/>
  <c r="W657" i="1"/>
  <c r="X657" i="1" s="1"/>
  <c r="W658" i="1"/>
  <c r="X658" i="1" s="1"/>
  <c r="W659" i="1"/>
  <c r="X659" i="1" s="1"/>
  <c r="W660" i="1"/>
  <c r="X660" i="1" s="1"/>
  <c r="W661" i="1"/>
  <c r="X661" i="1" s="1"/>
  <c r="W662" i="1"/>
  <c r="X662" i="1" s="1"/>
  <c r="W663" i="1"/>
  <c r="X663" i="1" s="1"/>
  <c r="W664" i="1"/>
  <c r="X664" i="1" s="1"/>
  <c r="W665" i="1"/>
  <c r="X665" i="1" s="1"/>
  <c r="W666" i="1"/>
  <c r="X666" i="1" s="1"/>
  <c r="W667" i="1"/>
  <c r="X667" i="1" s="1"/>
  <c r="W668" i="1"/>
  <c r="X668" i="1" s="1"/>
  <c r="W669" i="1"/>
  <c r="X669" i="1" s="1"/>
  <c r="W670" i="1"/>
  <c r="X670" i="1" s="1"/>
  <c r="W671" i="1"/>
  <c r="X671" i="1" s="1"/>
  <c r="W672" i="1"/>
  <c r="X672" i="1" s="1"/>
  <c r="W673" i="1"/>
  <c r="X673" i="1" s="1"/>
  <c r="W674" i="1"/>
  <c r="X674" i="1" s="1"/>
  <c r="W675" i="1"/>
  <c r="X675" i="1" s="1"/>
  <c r="W676" i="1"/>
  <c r="X676" i="1" s="1"/>
  <c r="W677" i="1"/>
  <c r="X677" i="1" s="1"/>
  <c r="W678" i="1"/>
  <c r="X678" i="1" s="1"/>
  <c r="W679" i="1"/>
  <c r="X679" i="1" s="1"/>
  <c r="W680" i="1"/>
  <c r="X680" i="1" s="1"/>
  <c r="W681" i="1"/>
  <c r="X681" i="1" s="1"/>
  <c r="W682" i="1"/>
  <c r="X682" i="1" s="1"/>
  <c r="W683" i="1"/>
  <c r="X683" i="1" s="1"/>
  <c r="W684" i="1"/>
  <c r="X684" i="1" s="1"/>
  <c r="W685" i="1"/>
  <c r="X685" i="1" s="1"/>
  <c r="W686" i="1"/>
  <c r="X686" i="1" s="1"/>
  <c r="W687" i="1"/>
  <c r="X687" i="1" s="1"/>
  <c r="W688" i="1"/>
  <c r="X688" i="1" s="1"/>
  <c r="W689" i="1"/>
  <c r="X689" i="1" s="1"/>
  <c r="W690" i="1"/>
  <c r="X690" i="1" s="1"/>
  <c r="W691" i="1"/>
  <c r="X691" i="1" s="1"/>
  <c r="W692" i="1"/>
  <c r="X692" i="1" s="1"/>
  <c r="W693" i="1"/>
  <c r="X693" i="1" s="1"/>
  <c r="W694" i="1"/>
  <c r="X694" i="1" s="1"/>
  <c r="W695" i="1"/>
  <c r="X695" i="1" s="1"/>
  <c r="W696" i="1"/>
  <c r="X696" i="1" s="1"/>
  <c r="W697" i="1"/>
  <c r="X697" i="1" s="1"/>
  <c r="W698" i="1"/>
  <c r="X698" i="1" s="1"/>
  <c r="W699" i="1"/>
  <c r="X699" i="1" s="1"/>
  <c r="W700" i="1"/>
  <c r="X700" i="1" s="1"/>
  <c r="W701" i="1"/>
  <c r="X701" i="1" s="1"/>
  <c r="W702" i="1"/>
  <c r="X702" i="1" s="1"/>
  <c r="W703" i="1"/>
  <c r="X703" i="1" s="1"/>
  <c r="W704" i="1"/>
  <c r="X704" i="1" s="1"/>
  <c r="W705" i="1"/>
  <c r="X705" i="1" s="1"/>
  <c r="W706" i="1"/>
  <c r="X706" i="1" s="1"/>
  <c r="W707" i="1"/>
  <c r="X707" i="1" s="1"/>
  <c r="W708" i="1"/>
  <c r="X708" i="1" s="1"/>
  <c r="W709" i="1"/>
  <c r="X709" i="1" s="1"/>
  <c r="W710" i="1"/>
  <c r="X710" i="1" s="1"/>
  <c r="W711" i="1"/>
  <c r="X711" i="1" s="1"/>
  <c r="W712" i="1"/>
  <c r="X712" i="1" s="1"/>
  <c r="W713" i="1"/>
  <c r="X713" i="1" s="1"/>
  <c r="W714" i="1"/>
  <c r="X714" i="1" s="1"/>
  <c r="W715" i="1"/>
  <c r="X715" i="1" s="1"/>
  <c r="W716" i="1"/>
  <c r="X716" i="1" s="1"/>
  <c r="W717" i="1"/>
  <c r="X717" i="1" s="1"/>
  <c r="W718" i="1"/>
  <c r="X718" i="1" s="1"/>
  <c r="W719" i="1"/>
  <c r="X719" i="1" s="1"/>
  <c r="W720" i="1"/>
  <c r="X720" i="1" s="1"/>
  <c r="W721" i="1"/>
  <c r="X721" i="1" s="1"/>
  <c r="W722" i="1"/>
  <c r="X722" i="1" s="1"/>
  <c r="W723" i="1"/>
  <c r="X723" i="1" s="1"/>
  <c r="W724" i="1"/>
  <c r="X724" i="1" s="1"/>
  <c r="W725" i="1"/>
  <c r="X725" i="1" s="1"/>
  <c r="W726" i="1"/>
  <c r="X726" i="1" s="1"/>
  <c r="W727" i="1"/>
  <c r="X727" i="1" s="1"/>
  <c r="W728" i="1"/>
  <c r="X728" i="1" s="1"/>
  <c r="W729" i="1"/>
  <c r="X729" i="1" s="1"/>
  <c r="W730" i="1"/>
  <c r="X730" i="1" s="1"/>
  <c r="W731" i="1"/>
  <c r="X731" i="1" s="1"/>
  <c r="W732" i="1"/>
  <c r="X732" i="1" s="1"/>
  <c r="W733" i="1"/>
  <c r="X733" i="1" s="1"/>
  <c r="W734" i="1"/>
  <c r="X734" i="1" s="1"/>
  <c r="W735" i="1"/>
  <c r="X735" i="1" s="1"/>
  <c r="W736" i="1"/>
  <c r="X736" i="1" s="1"/>
  <c r="W737" i="1"/>
  <c r="X737" i="1" s="1"/>
  <c r="W738" i="1"/>
  <c r="X738" i="1" s="1"/>
  <c r="W739" i="1"/>
  <c r="X739" i="1" s="1"/>
  <c r="W740" i="1"/>
  <c r="X740" i="1" s="1"/>
  <c r="W741" i="1"/>
  <c r="X741" i="1" s="1"/>
  <c r="W742" i="1"/>
  <c r="X742" i="1" s="1"/>
  <c r="W743" i="1"/>
  <c r="X743" i="1" s="1"/>
  <c r="W744" i="1"/>
  <c r="X744" i="1" s="1"/>
  <c r="W745" i="1"/>
  <c r="X745" i="1" s="1"/>
  <c r="W746" i="1"/>
  <c r="X746" i="1" s="1"/>
  <c r="W747" i="1"/>
  <c r="X747" i="1" s="1"/>
  <c r="W748" i="1"/>
  <c r="X748" i="1" s="1"/>
  <c r="W749" i="1"/>
  <c r="X749" i="1" s="1"/>
  <c r="W750" i="1"/>
  <c r="X750" i="1" s="1"/>
  <c r="W751" i="1"/>
  <c r="X751" i="1" s="1"/>
  <c r="W752" i="1"/>
  <c r="X752" i="1" s="1"/>
  <c r="W753" i="1"/>
  <c r="X753" i="1" s="1"/>
  <c r="W754" i="1"/>
  <c r="X754" i="1" s="1"/>
  <c r="W755" i="1"/>
  <c r="X755" i="1" s="1"/>
  <c r="W756" i="1"/>
  <c r="X756" i="1" s="1"/>
  <c r="W757" i="1"/>
  <c r="X757" i="1" s="1"/>
  <c r="W758" i="1"/>
  <c r="X758" i="1" s="1"/>
  <c r="W759" i="1"/>
  <c r="X759" i="1" s="1"/>
  <c r="W760" i="1"/>
  <c r="X760" i="1" s="1"/>
  <c r="W761" i="1"/>
  <c r="X761" i="1" s="1"/>
  <c r="W762" i="1"/>
  <c r="X762" i="1" s="1"/>
  <c r="W763" i="1"/>
  <c r="X763" i="1" s="1"/>
  <c r="W764" i="1"/>
  <c r="X764" i="1" s="1"/>
  <c r="W765" i="1"/>
  <c r="X765" i="1" s="1"/>
  <c r="W766" i="1"/>
  <c r="X766" i="1" s="1"/>
  <c r="W767" i="1"/>
  <c r="X767" i="1" s="1"/>
  <c r="W768" i="1"/>
  <c r="X768" i="1" s="1"/>
  <c r="W769" i="1"/>
  <c r="X769" i="1" s="1"/>
  <c r="W770" i="1"/>
  <c r="X770" i="1" s="1"/>
  <c r="W771" i="1"/>
  <c r="X771" i="1" s="1"/>
  <c r="W772" i="1"/>
  <c r="X772" i="1" s="1"/>
  <c r="W773" i="1"/>
  <c r="X773" i="1" s="1"/>
  <c r="W774" i="1"/>
  <c r="X774" i="1" s="1"/>
  <c r="W775" i="1"/>
  <c r="X775" i="1" s="1"/>
  <c r="W776" i="1"/>
  <c r="X776" i="1" s="1"/>
  <c r="W777" i="1"/>
  <c r="X777" i="1" s="1"/>
  <c r="W778" i="1"/>
  <c r="X778" i="1" s="1"/>
  <c r="W779" i="1"/>
  <c r="X779" i="1" s="1"/>
  <c r="W780" i="1"/>
  <c r="X780" i="1" s="1"/>
  <c r="W781" i="1"/>
  <c r="X781" i="1" s="1"/>
  <c r="W782" i="1"/>
  <c r="X782" i="1" s="1"/>
  <c r="W783" i="1"/>
  <c r="X783" i="1" s="1"/>
  <c r="W784" i="1"/>
  <c r="X784" i="1" s="1"/>
  <c r="W785" i="1"/>
  <c r="X785" i="1" s="1"/>
  <c r="W786" i="1"/>
  <c r="X786" i="1" s="1"/>
  <c r="W787" i="1"/>
  <c r="X787" i="1" s="1"/>
  <c r="W788" i="1"/>
  <c r="X788" i="1" s="1"/>
  <c r="W789" i="1"/>
  <c r="X789" i="1" s="1"/>
  <c r="W790" i="1"/>
  <c r="X790" i="1" s="1"/>
  <c r="W791" i="1"/>
  <c r="X791" i="1" s="1"/>
  <c r="W792" i="1"/>
  <c r="X792" i="1" s="1"/>
  <c r="W793" i="1"/>
  <c r="X793" i="1" s="1"/>
  <c r="W794" i="1"/>
  <c r="X794" i="1" s="1"/>
  <c r="W795" i="1"/>
  <c r="X795" i="1" s="1"/>
  <c r="W796" i="1"/>
  <c r="X796" i="1" s="1"/>
  <c r="W797" i="1"/>
  <c r="X797" i="1" s="1"/>
  <c r="W798" i="1"/>
  <c r="X798" i="1" s="1"/>
  <c r="W799" i="1"/>
  <c r="X799" i="1" s="1"/>
  <c r="W800" i="1"/>
  <c r="X800" i="1" s="1"/>
  <c r="W801" i="1"/>
  <c r="X801" i="1" s="1"/>
  <c r="W802" i="1"/>
  <c r="X802" i="1" s="1"/>
  <c r="W803" i="1"/>
  <c r="X803" i="1" s="1"/>
  <c r="W804" i="1"/>
  <c r="X804" i="1" s="1"/>
  <c r="W805" i="1"/>
  <c r="X805" i="1" s="1"/>
  <c r="W806" i="1"/>
  <c r="X806" i="1" s="1"/>
  <c r="W807" i="1"/>
  <c r="X807" i="1" s="1"/>
  <c r="W808" i="1"/>
  <c r="X808" i="1" s="1"/>
  <c r="W809" i="1"/>
  <c r="X809" i="1" s="1"/>
  <c r="W810" i="1"/>
  <c r="X810" i="1" s="1"/>
  <c r="W811" i="1"/>
  <c r="X811" i="1" s="1"/>
  <c r="W812" i="1"/>
  <c r="X812" i="1" s="1"/>
  <c r="W813" i="1"/>
  <c r="X813" i="1" s="1"/>
  <c r="W814" i="1"/>
  <c r="X814" i="1" s="1"/>
  <c r="W815" i="1"/>
  <c r="X815" i="1" s="1"/>
  <c r="W816" i="1"/>
  <c r="X816" i="1" s="1"/>
  <c r="W817" i="1"/>
  <c r="X817" i="1" s="1"/>
  <c r="W818" i="1"/>
  <c r="X818" i="1" s="1"/>
  <c r="W819" i="1"/>
  <c r="X819" i="1" s="1"/>
  <c r="W820" i="1"/>
  <c r="X820" i="1" s="1"/>
  <c r="W821" i="1"/>
  <c r="X821" i="1" s="1"/>
  <c r="W822" i="1"/>
  <c r="X822" i="1" s="1"/>
  <c r="W823" i="1"/>
  <c r="X823" i="1" s="1"/>
  <c r="W824" i="1"/>
  <c r="X824" i="1" s="1"/>
  <c r="W825" i="1"/>
  <c r="X825" i="1" s="1"/>
  <c r="W826" i="1"/>
  <c r="X826" i="1" s="1"/>
  <c r="W827" i="1"/>
  <c r="X827" i="1" s="1"/>
  <c r="W828" i="1"/>
  <c r="X828" i="1" s="1"/>
  <c r="W829" i="1"/>
  <c r="X829" i="1" s="1"/>
  <c r="W830" i="1"/>
  <c r="X830" i="1" s="1"/>
  <c r="W831" i="1"/>
  <c r="X831" i="1" s="1"/>
  <c r="W832" i="1"/>
  <c r="X832" i="1" s="1"/>
  <c r="W833" i="1"/>
  <c r="X833" i="1" s="1"/>
  <c r="W834" i="1"/>
  <c r="X834" i="1" s="1"/>
  <c r="W835" i="1"/>
  <c r="X835" i="1" s="1"/>
  <c r="W836" i="1"/>
  <c r="X836" i="1" s="1"/>
  <c r="W837" i="1"/>
  <c r="X837" i="1" s="1"/>
  <c r="W838" i="1"/>
  <c r="X838" i="1" s="1"/>
  <c r="W839" i="1"/>
  <c r="X839" i="1" s="1"/>
  <c r="W840" i="1"/>
  <c r="X840" i="1" s="1"/>
  <c r="W841" i="1"/>
  <c r="X841" i="1" s="1"/>
  <c r="W842" i="1"/>
  <c r="X842" i="1" s="1"/>
  <c r="W843" i="1"/>
  <c r="X843" i="1" s="1"/>
  <c r="W844" i="1"/>
  <c r="X844" i="1" s="1"/>
  <c r="W845" i="1"/>
  <c r="X845" i="1" s="1"/>
  <c r="W846" i="1"/>
  <c r="X846" i="1" s="1"/>
  <c r="W847" i="1"/>
  <c r="X847" i="1" s="1"/>
  <c r="W848" i="1"/>
  <c r="X848" i="1" s="1"/>
  <c r="W849" i="1"/>
  <c r="X849" i="1" s="1"/>
  <c r="W850" i="1"/>
  <c r="X850" i="1" s="1"/>
  <c r="W851" i="1"/>
  <c r="X851" i="1" s="1"/>
  <c r="W852" i="1"/>
  <c r="X852" i="1" s="1"/>
  <c r="W853" i="1"/>
  <c r="X853" i="1" s="1"/>
  <c r="W854" i="1"/>
  <c r="X854" i="1" s="1"/>
  <c r="W855" i="1"/>
  <c r="X855" i="1" s="1"/>
  <c r="W856" i="1"/>
  <c r="X856" i="1" s="1"/>
  <c r="W857" i="1"/>
  <c r="X857" i="1" s="1"/>
  <c r="W858" i="1"/>
  <c r="X858" i="1" s="1"/>
  <c r="W859" i="1"/>
  <c r="X859" i="1" s="1"/>
  <c r="W860" i="1"/>
  <c r="X860" i="1" s="1"/>
  <c r="W861" i="1"/>
  <c r="X861" i="1" s="1"/>
  <c r="W862" i="1"/>
  <c r="X862" i="1" s="1"/>
  <c r="W863" i="1"/>
  <c r="X863" i="1" s="1"/>
  <c r="W864" i="1"/>
  <c r="X864" i="1" s="1"/>
  <c r="W865" i="1"/>
  <c r="X865" i="1" s="1"/>
  <c r="W866" i="1"/>
  <c r="X866" i="1" s="1"/>
  <c r="W867" i="1"/>
  <c r="X867" i="1" s="1"/>
  <c r="W868" i="1"/>
  <c r="X868" i="1" s="1"/>
  <c r="W869" i="1"/>
  <c r="X869" i="1" s="1"/>
  <c r="W870" i="1"/>
  <c r="X870" i="1" s="1"/>
  <c r="W871" i="1"/>
  <c r="X871" i="1" s="1"/>
  <c r="W872" i="1"/>
  <c r="X872" i="1" s="1"/>
  <c r="W873" i="1"/>
  <c r="X873" i="1" s="1"/>
  <c r="W874" i="1"/>
  <c r="X874" i="1" s="1"/>
  <c r="W875" i="1"/>
  <c r="X875" i="1" s="1"/>
  <c r="W876" i="1"/>
  <c r="X876" i="1" s="1"/>
  <c r="W877" i="1"/>
  <c r="X877" i="1" s="1"/>
  <c r="W878" i="1"/>
  <c r="X878" i="1" s="1"/>
  <c r="W879" i="1"/>
  <c r="X879" i="1" s="1"/>
  <c r="W880" i="1"/>
  <c r="X880" i="1" s="1"/>
  <c r="W881" i="1"/>
  <c r="X881" i="1" s="1"/>
  <c r="W882" i="1"/>
  <c r="X882" i="1" s="1"/>
  <c r="W883" i="1"/>
  <c r="X883" i="1" s="1"/>
  <c r="W884" i="1"/>
  <c r="X884" i="1" s="1"/>
  <c r="W885" i="1"/>
  <c r="X885" i="1" s="1"/>
  <c r="W886" i="1"/>
  <c r="X886" i="1" s="1"/>
  <c r="W887" i="1"/>
  <c r="X887" i="1" s="1"/>
  <c r="W888" i="1"/>
  <c r="X888" i="1" s="1"/>
  <c r="W889" i="1"/>
  <c r="X889" i="1" s="1"/>
  <c r="W890" i="1"/>
  <c r="X890" i="1" s="1"/>
  <c r="W891" i="1"/>
  <c r="X891" i="1" s="1"/>
  <c r="W892" i="1"/>
  <c r="X892" i="1" s="1"/>
  <c r="W893" i="1"/>
  <c r="X893" i="1" s="1"/>
  <c r="W894" i="1"/>
  <c r="X894" i="1" s="1"/>
  <c r="W895" i="1"/>
  <c r="X895" i="1" s="1"/>
  <c r="W896" i="1"/>
  <c r="X896" i="1" s="1"/>
  <c r="W897" i="1"/>
  <c r="X897" i="1" s="1"/>
  <c r="W898" i="1"/>
  <c r="X898" i="1" s="1"/>
  <c r="W899" i="1"/>
  <c r="X899" i="1" s="1"/>
  <c r="W900" i="1"/>
  <c r="X900" i="1" s="1"/>
  <c r="W901" i="1"/>
  <c r="X901" i="1" s="1"/>
  <c r="W902" i="1"/>
  <c r="X902" i="1" s="1"/>
  <c r="W903" i="1"/>
  <c r="X903" i="1" s="1"/>
  <c r="W904" i="1"/>
  <c r="X904" i="1" s="1"/>
  <c r="W905" i="1"/>
  <c r="X905" i="1" s="1"/>
  <c r="W906" i="1"/>
  <c r="X906" i="1" s="1"/>
  <c r="W907" i="1"/>
  <c r="X907" i="1" s="1"/>
  <c r="W908" i="1"/>
  <c r="X908" i="1" s="1"/>
  <c r="W909" i="1"/>
  <c r="X909" i="1" s="1"/>
  <c r="W910" i="1"/>
  <c r="X910" i="1" s="1"/>
  <c r="W911" i="1"/>
  <c r="X911" i="1" s="1"/>
  <c r="W912" i="1"/>
  <c r="X912" i="1" s="1"/>
  <c r="W913" i="1"/>
  <c r="X913" i="1" s="1"/>
  <c r="W914" i="1"/>
  <c r="X914" i="1" s="1"/>
  <c r="W915" i="1"/>
  <c r="X915" i="1" s="1"/>
  <c r="W916" i="1"/>
  <c r="X916" i="1" s="1"/>
  <c r="W917" i="1"/>
  <c r="X917" i="1" s="1"/>
  <c r="W918" i="1"/>
  <c r="X918" i="1" s="1"/>
  <c r="W919" i="1"/>
  <c r="X919" i="1" s="1"/>
  <c r="W920" i="1"/>
  <c r="X920" i="1" s="1"/>
  <c r="W921" i="1"/>
  <c r="X921" i="1" s="1"/>
  <c r="W922" i="1"/>
  <c r="X922" i="1" s="1"/>
  <c r="W923" i="1"/>
  <c r="X923" i="1" s="1"/>
  <c r="W924" i="1"/>
  <c r="X924" i="1" s="1"/>
  <c r="W925" i="1"/>
  <c r="X925" i="1" s="1"/>
  <c r="W926" i="1"/>
  <c r="X926" i="1" s="1"/>
  <c r="W927" i="1"/>
  <c r="X927" i="1" s="1"/>
  <c r="W928" i="1"/>
  <c r="X928" i="1" s="1"/>
  <c r="W929" i="1"/>
  <c r="X929" i="1" s="1"/>
  <c r="W930" i="1"/>
  <c r="X930" i="1" s="1"/>
  <c r="W931" i="1"/>
  <c r="X931" i="1" s="1"/>
  <c r="W932" i="1"/>
  <c r="X932" i="1" s="1"/>
  <c r="W933" i="1"/>
  <c r="X933" i="1" s="1"/>
  <c r="W934" i="1"/>
  <c r="X934" i="1" s="1"/>
  <c r="W935" i="1"/>
  <c r="X935" i="1" s="1"/>
  <c r="W936" i="1"/>
  <c r="X936" i="1" s="1"/>
  <c r="W937" i="1"/>
  <c r="X937" i="1" s="1"/>
  <c r="W938" i="1"/>
  <c r="X938" i="1" s="1"/>
  <c r="W939" i="1"/>
  <c r="X939" i="1" s="1"/>
  <c r="W940" i="1"/>
  <c r="X940" i="1" s="1"/>
  <c r="W941" i="1"/>
  <c r="X941" i="1" s="1"/>
  <c r="W942" i="1"/>
  <c r="X942" i="1" s="1"/>
  <c r="W943" i="1"/>
  <c r="X943" i="1" s="1"/>
  <c r="W944" i="1"/>
  <c r="X944" i="1" s="1"/>
  <c r="W945" i="1"/>
  <c r="X945" i="1" s="1"/>
  <c r="W946" i="1"/>
  <c r="X946" i="1" s="1"/>
  <c r="W947" i="1"/>
  <c r="X947" i="1" s="1"/>
  <c r="W948" i="1"/>
  <c r="X948" i="1" s="1"/>
  <c r="W949" i="1"/>
  <c r="X949" i="1" s="1"/>
  <c r="W950" i="1"/>
  <c r="X950" i="1" s="1"/>
  <c r="W951" i="1"/>
  <c r="X951" i="1" s="1"/>
  <c r="W952" i="1"/>
  <c r="X952" i="1" s="1"/>
  <c r="W953" i="1"/>
  <c r="X953" i="1" s="1"/>
  <c r="W954" i="1"/>
  <c r="X954" i="1" s="1"/>
  <c r="W955" i="1"/>
  <c r="X955" i="1" s="1"/>
  <c r="W956" i="1"/>
  <c r="X956" i="1" s="1"/>
  <c r="W957" i="1"/>
  <c r="X957" i="1" s="1"/>
  <c r="W958" i="1"/>
  <c r="X958" i="1" s="1"/>
  <c r="W959" i="1"/>
  <c r="X959" i="1" s="1"/>
  <c r="W960" i="1"/>
  <c r="X960" i="1" s="1"/>
  <c r="W961" i="1"/>
  <c r="X961" i="1" s="1"/>
  <c r="W962" i="1"/>
  <c r="X962" i="1" s="1"/>
  <c r="W963" i="1"/>
  <c r="X963" i="1" s="1"/>
  <c r="W964" i="1"/>
  <c r="X964" i="1" s="1"/>
  <c r="W965" i="1"/>
  <c r="X965" i="1" s="1"/>
  <c r="W966" i="1"/>
  <c r="X966" i="1" s="1"/>
  <c r="W967" i="1"/>
  <c r="X967" i="1" s="1"/>
  <c r="W968" i="1"/>
  <c r="X968" i="1" s="1"/>
  <c r="W969" i="1"/>
  <c r="X969" i="1" s="1"/>
  <c r="W970" i="1"/>
  <c r="X970" i="1" s="1"/>
  <c r="W971" i="1"/>
  <c r="X971" i="1" s="1"/>
  <c r="W972" i="1"/>
  <c r="X972" i="1" s="1"/>
  <c r="W973" i="1"/>
  <c r="X973" i="1" s="1"/>
  <c r="W974" i="1"/>
  <c r="X974" i="1" s="1"/>
  <c r="W975" i="1"/>
  <c r="X975" i="1" s="1"/>
  <c r="W976" i="1"/>
  <c r="X976" i="1" s="1"/>
  <c r="W977" i="1"/>
  <c r="X977" i="1" s="1"/>
  <c r="W978" i="1"/>
  <c r="X978" i="1" s="1"/>
  <c r="W979" i="1"/>
  <c r="X979" i="1" s="1"/>
  <c r="W980" i="1"/>
  <c r="X980" i="1" s="1"/>
  <c r="W981" i="1"/>
  <c r="X981" i="1" s="1"/>
  <c r="W982" i="1"/>
  <c r="X982" i="1" s="1"/>
  <c r="W983" i="1"/>
  <c r="X983" i="1" s="1"/>
  <c r="W984" i="1"/>
  <c r="X984" i="1" s="1"/>
  <c r="W985" i="1"/>
  <c r="X985" i="1" s="1"/>
  <c r="W986" i="1"/>
  <c r="X986" i="1" s="1"/>
  <c r="W987" i="1"/>
  <c r="X987" i="1" s="1"/>
  <c r="W988" i="1"/>
  <c r="X988" i="1" s="1"/>
  <c r="W989" i="1"/>
  <c r="X989" i="1" s="1"/>
  <c r="W990" i="1"/>
  <c r="X990" i="1" s="1"/>
  <c r="W991" i="1"/>
  <c r="X991" i="1" s="1"/>
  <c r="W992" i="1"/>
  <c r="X992" i="1" s="1"/>
  <c r="W993" i="1"/>
  <c r="X993" i="1" s="1"/>
  <c r="W994" i="1"/>
  <c r="X994" i="1" s="1"/>
  <c r="W995" i="1"/>
  <c r="X995" i="1" s="1"/>
  <c r="W996" i="1"/>
  <c r="X996" i="1" s="1"/>
  <c r="W997" i="1"/>
  <c r="X997" i="1" s="1"/>
  <c r="W998" i="1"/>
  <c r="X998" i="1" s="1"/>
  <c r="W999" i="1"/>
  <c r="X999" i="1" s="1"/>
  <c r="W1000" i="1"/>
  <c r="X1000" i="1" s="1"/>
  <c r="W1001" i="1"/>
  <c r="X1001" i="1" s="1"/>
  <c r="W1002" i="1"/>
  <c r="X1002" i="1" s="1"/>
  <c r="W1003" i="1"/>
  <c r="X1003" i="1" s="1"/>
  <c r="W1004" i="1"/>
  <c r="X1004" i="1" s="1"/>
  <c r="W1005" i="1"/>
  <c r="X1005" i="1" s="1"/>
  <c r="W1006" i="1"/>
  <c r="X1006" i="1" s="1"/>
  <c r="W1007" i="1"/>
  <c r="X1007" i="1" s="1"/>
  <c r="W1008" i="1"/>
  <c r="X1008" i="1" s="1"/>
  <c r="W1009" i="1"/>
  <c r="X1009" i="1" s="1"/>
  <c r="W1010" i="1"/>
  <c r="X1010" i="1" s="1"/>
  <c r="W1011" i="1"/>
  <c r="X1011" i="1" s="1"/>
  <c r="W1012" i="1"/>
  <c r="X1012" i="1" s="1"/>
  <c r="W1013" i="1"/>
  <c r="X1013" i="1" s="1"/>
  <c r="W1014" i="1"/>
  <c r="X1014" i="1" s="1"/>
  <c r="W1015" i="1"/>
  <c r="X1015" i="1" s="1"/>
  <c r="W1016" i="1"/>
  <c r="X1016" i="1" s="1"/>
  <c r="W1017" i="1"/>
  <c r="X1017" i="1" s="1"/>
  <c r="W1018" i="1"/>
  <c r="X1018" i="1" s="1"/>
  <c r="W1019" i="1"/>
  <c r="X1019" i="1" s="1"/>
  <c r="W1020" i="1"/>
  <c r="X1020" i="1" s="1"/>
  <c r="W1021" i="1"/>
  <c r="X1021" i="1" s="1"/>
  <c r="W1022" i="1"/>
  <c r="X1022" i="1" s="1"/>
  <c r="W1023" i="1"/>
  <c r="X1023" i="1" s="1"/>
  <c r="W1024" i="1"/>
  <c r="X1024" i="1" s="1"/>
  <c r="W1025" i="1"/>
  <c r="X1025" i="1" s="1"/>
  <c r="W1026" i="1"/>
  <c r="X1026" i="1" s="1"/>
  <c r="W1027" i="1"/>
  <c r="X1027" i="1" s="1"/>
  <c r="W1028" i="1"/>
  <c r="X1028" i="1" s="1"/>
  <c r="W1029" i="1"/>
  <c r="X1029" i="1" s="1"/>
  <c r="W1030" i="1"/>
  <c r="X1030" i="1" s="1"/>
  <c r="W1031" i="1"/>
  <c r="X1031" i="1" s="1"/>
  <c r="W1032" i="1"/>
  <c r="X1032" i="1" s="1"/>
  <c r="W1033" i="1"/>
  <c r="X1033" i="1" s="1"/>
  <c r="W1034" i="1"/>
  <c r="X1034" i="1" s="1"/>
  <c r="W1035" i="1"/>
  <c r="X1035" i="1" s="1"/>
  <c r="W1036" i="1"/>
  <c r="X1036" i="1" s="1"/>
  <c r="W1037" i="1"/>
  <c r="X1037" i="1" s="1"/>
  <c r="W1038" i="1"/>
  <c r="X1038" i="1" s="1"/>
  <c r="W1039" i="1"/>
  <c r="X1039" i="1" s="1"/>
  <c r="W1040" i="1"/>
  <c r="X1040" i="1" s="1"/>
  <c r="W1041" i="1"/>
  <c r="X1041" i="1" s="1"/>
  <c r="W1042" i="1"/>
  <c r="X1042" i="1" s="1"/>
  <c r="W1043" i="1"/>
  <c r="X1043" i="1" s="1"/>
  <c r="W1044" i="1"/>
  <c r="X1044" i="1" s="1"/>
  <c r="W1045" i="1"/>
  <c r="X1045" i="1" s="1"/>
  <c r="W1046" i="1"/>
  <c r="X1046" i="1" s="1"/>
  <c r="W1047" i="1"/>
  <c r="X1047" i="1" s="1"/>
  <c r="W1048" i="1"/>
  <c r="X1048" i="1" s="1"/>
  <c r="W1049" i="1"/>
  <c r="X1049" i="1" s="1"/>
  <c r="W1050" i="1"/>
  <c r="X1050" i="1" s="1"/>
  <c r="W1051" i="1"/>
  <c r="X1051" i="1" s="1"/>
  <c r="W1052" i="1"/>
  <c r="X1052" i="1" s="1"/>
  <c r="W1053" i="1"/>
  <c r="X1053" i="1" s="1"/>
  <c r="W1054" i="1"/>
  <c r="X1054" i="1" s="1"/>
  <c r="W1055" i="1"/>
  <c r="X1055" i="1" s="1"/>
  <c r="W1056" i="1"/>
  <c r="X1056" i="1" s="1"/>
  <c r="W1057" i="1"/>
  <c r="X1057" i="1" s="1"/>
  <c r="W1058" i="1"/>
  <c r="X1058" i="1" s="1"/>
  <c r="W1059" i="1"/>
  <c r="X1059" i="1" s="1"/>
  <c r="W1060" i="1"/>
  <c r="X1060" i="1" s="1"/>
  <c r="W1061" i="1"/>
  <c r="X1061" i="1" s="1"/>
  <c r="W1062" i="1"/>
  <c r="X1062" i="1" s="1"/>
  <c r="W1063" i="1"/>
  <c r="X1063" i="1" s="1"/>
  <c r="W1064" i="1"/>
  <c r="X1064" i="1" s="1"/>
  <c r="W1065" i="1"/>
  <c r="X1065" i="1" s="1"/>
  <c r="W1066" i="1"/>
  <c r="X1066" i="1" s="1"/>
  <c r="W1067" i="1"/>
  <c r="X1067" i="1" s="1"/>
  <c r="W1068" i="1"/>
  <c r="X1068" i="1" s="1"/>
  <c r="W1069" i="1"/>
  <c r="X1069" i="1" s="1"/>
  <c r="W1070" i="1"/>
  <c r="X1070" i="1" s="1"/>
  <c r="W1071" i="1"/>
  <c r="X1071" i="1" s="1"/>
  <c r="W1072" i="1"/>
  <c r="X1072" i="1" s="1"/>
  <c r="W1073" i="1"/>
  <c r="X1073" i="1" s="1"/>
  <c r="W1074" i="1"/>
  <c r="X1074" i="1" s="1"/>
  <c r="W1075" i="1"/>
  <c r="X1075" i="1" s="1"/>
  <c r="W1076" i="1"/>
  <c r="X1076" i="1" s="1"/>
  <c r="W1077" i="1"/>
  <c r="X1077" i="1" s="1"/>
  <c r="W1078" i="1"/>
  <c r="X1078" i="1" s="1"/>
  <c r="W1079" i="1"/>
  <c r="X1079" i="1" s="1"/>
  <c r="W1080" i="1"/>
  <c r="X1080" i="1" s="1"/>
  <c r="W1081" i="1"/>
  <c r="X1081" i="1" s="1"/>
  <c r="W1082" i="1"/>
  <c r="X1082" i="1" s="1"/>
  <c r="W1083" i="1"/>
  <c r="X1083" i="1" s="1"/>
  <c r="W1084" i="1"/>
  <c r="X1084" i="1" s="1"/>
  <c r="W1085" i="1"/>
  <c r="X1085" i="1" s="1"/>
  <c r="W1086" i="1"/>
  <c r="X1086" i="1" s="1"/>
  <c r="W1087" i="1"/>
  <c r="X1087" i="1" s="1"/>
  <c r="W1088" i="1"/>
  <c r="X1088" i="1" s="1"/>
  <c r="W1089" i="1"/>
  <c r="X1089" i="1" s="1"/>
  <c r="W1090" i="1"/>
  <c r="X1090" i="1" s="1"/>
  <c r="W1091" i="1"/>
  <c r="X1091" i="1" s="1"/>
  <c r="W1092" i="1"/>
  <c r="X1092" i="1" s="1"/>
  <c r="W1093" i="1"/>
  <c r="X1093" i="1" s="1"/>
  <c r="W1094" i="1"/>
  <c r="X1094" i="1" s="1"/>
  <c r="W1095" i="1"/>
  <c r="X1095" i="1" s="1"/>
  <c r="W1096" i="1"/>
  <c r="X1096" i="1" s="1"/>
  <c r="W1097" i="1"/>
  <c r="X1097" i="1" s="1"/>
  <c r="W1098" i="1"/>
  <c r="X1098" i="1" s="1"/>
  <c r="W1099" i="1"/>
  <c r="X1099" i="1" s="1"/>
  <c r="W1100" i="1"/>
  <c r="X1100" i="1" s="1"/>
  <c r="W1101" i="1"/>
  <c r="X1101" i="1" s="1"/>
  <c r="W1102" i="1"/>
  <c r="X1102" i="1" s="1"/>
  <c r="W1103" i="1"/>
  <c r="X1103" i="1" s="1"/>
  <c r="W1104" i="1"/>
  <c r="X1104" i="1" s="1"/>
  <c r="W1105" i="1"/>
  <c r="X1105" i="1" s="1"/>
  <c r="W1106" i="1"/>
  <c r="X1106" i="1" s="1"/>
  <c r="W1107" i="1"/>
  <c r="X1107" i="1" s="1"/>
  <c r="W1108" i="1"/>
  <c r="X1108" i="1" s="1"/>
  <c r="W1109" i="1"/>
  <c r="X1109" i="1" s="1"/>
  <c r="W1110" i="1"/>
  <c r="X1110" i="1" s="1"/>
  <c r="W1111" i="1"/>
  <c r="X1111" i="1" s="1"/>
  <c r="W1112" i="1"/>
  <c r="X1112" i="1" s="1"/>
  <c r="W1113" i="1"/>
  <c r="X1113" i="1" s="1"/>
  <c r="W1114" i="1"/>
  <c r="X1114" i="1" s="1"/>
  <c r="W1115" i="1"/>
  <c r="X1115" i="1" s="1"/>
  <c r="W1116" i="1"/>
  <c r="X1116" i="1" s="1"/>
  <c r="W1117" i="1"/>
  <c r="X1117" i="1" s="1"/>
  <c r="W1118" i="1"/>
  <c r="X1118" i="1" s="1"/>
  <c r="W1119" i="1"/>
  <c r="X1119" i="1" s="1"/>
  <c r="W1120" i="1"/>
  <c r="X1120" i="1" s="1"/>
  <c r="W1121" i="1"/>
  <c r="X1121" i="1" s="1"/>
  <c r="W1122" i="1"/>
  <c r="X1122" i="1" s="1"/>
  <c r="W1123" i="1"/>
  <c r="X1123" i="1" s="1"/>
  <c r="W1124" i="1"/>
  <c r="X1124" i="1" s="1"/>
  <c r="W1125" i="1"/>
  <c r="X1125" i="1" s="1"/>
  <c r="W1126" i="1"/>
  <c r="X1126" i="1" s="1"/>
  <c r="W1127" i="1"/>
  <c r="X1127" i="1" s="1"/>
  <c r="W1128" i="1"/>
  <c r="X1128" i="1" s="1"/>
  <c r="W1129" i="1"/>
  <c r="X1129" i="1" s="1"/>
  <c r="W1130" i="1"/>
  <c r="X1130" i="1" s="1"/>
  <c r="W1131" i="1"/>
  <c r="X1131" i="1" s="1"/>
  <c r="W1132" i="1"/>
  <c r="X1132" i="1" s="1"/>
  <c r="W1133" i="1"/>
  <c r="X1133" i="1" s="1"/>
  <c r="W1134" i="1"/>
  <c r="X1134" i="1" s="1"/>
  <c r="W1135" i="1"/>
  <c r="X1135" i="1" s="1"/>
  <c r="W1136" i="1"/>
  <c r="X1136" i="1" s="1"/>
  <c r="W1137" i="1"/>
  <c r="X1137" i="1" s="1"/>
  <c r="W1138" i="1"/>
  <c r="X1138" i="1" s="1"/>
  <c r="W1139" i="1"/>
  <c r="X1139" i="1" s="1"/>
  <c r="W1140" i="1"/>
  <c r="X1140" i="1" s="1"/>
  <c r="W1141" i="1"/>
  <c r="X1141" i="1" s="1"/>
  <c r="W1142" i="1"/>
  <c r="X1142" i="1" s="1"/>
  <c r="W1143" i="1"/>
  <c r="X1143" i="1" s="1"/>
  <c r="W1144" i="1"/>
  <c r="X1144" i="1" s="1"/>
  <c r="W1145" i="1"/>
  <c r="X1145" i="1" s="1"/>
  <c r="W1146" i="1"/>
  <c r="X1146" i="1" s="1"/>
  <c r="W1147" i="1"/>
  <c r="X1147" i="1" s="1"/>
  <c r="W1148" i="1"/>
  <c r="X1148" i="1" s="1"/>
  <c r="W1149" i="1"/>
  <c r="X1149" i="1" s="1"/>
  <c r="W1150" i="1"/>
  <c r="X1150" i="1" s="1"/>
  <c r="W1151" i="1"/>
  <c r="X1151" i="1" s="1"/>
  <c r="W1152" i="1"/>
  <c r="X1152" i="1" s="1"/>
  <c r="W1153" i="1"/>
  <c r="X1153" i="1" s="1"/>
  <c r="W1154" i="1"/>
  <c r="X1154" i="1" s="1"/>
  <c r="W1155" i="1"/>
  <c r="X1155" i="1" s="1"/>
  <c r="W1156" i="1"/>
  <c r="X1156" i="1" s="1"/>
  <c r="W1157" i="1"/>
  <c r="X1157" i="1" s="1"/>
  <c r="W1158" i="1"/>
  <c r="X1158" i="1" s="1"/>
  <c r="W1159" i="1"/>
  <c r="X1159" i="1" s="1"/>
  <c r="W1160" i="1"/>
  <c r="X1160" i="1" s="1"/>
  <c r="W1161" i="1"/>
  <c r="X1161" i="1" s="1"/>
  <c r="W1162" i="1"/>
  <c r="X1162" i="1" s="1"/>
  <c r="W1163" i="1"/>
  <c r="X1163" i="1" s="1"/>
  <c r="W1164" i="1"/>
  <c r="X1164" i="1" s="1"/>
  <c r="W1165" i="1"/>
  <c r="X1165" i="1" s="1"/>
  <c r="W1166" i="1"/>
  <c r="X1166" i="1" s="1"/>
  <c r="W1167" i="1"/>
  <c r="X1167" i="1" s="1"/>
  <c r="W1168" i="1"/>
  <c r="X1168" i="1" s="1"/>
  <c r="W1169" i="1"/>
  <c r="X1169" i="1" s="1"/>
  <c r="W1170" i="1"/>
  <c r="X1170" i="1" s="1"/>
  <c r="W1171" i="1"/>
  <c r="X1171" i="1" s="1"/>
  <c r="W1172" i="1"/>
  <c r="X1172" i="1" s="1"/>
  <c r="W1173" i="1"/>
  <c r="X1173" i="1" s="1"/>
  <c r="W1174" i="1"/>
  <c r="X1174" i="1" s="1"/>
  <c r="W1175" i="1"/>
  <c r="X1175" i="1" s="1"/>
  <c r="W1176" i="1"/>
  <c r="X1176" i="1" s="1"/>
  <c r="W1177" i="1"/>
  <c r="X1177" i="1" s="1"/>
  <c r="W1178" i="1"/>
  <c r="X1178" i="1" s="1"/>
  <c r="W1179" i="1"/>
  <c r="X1179" i="1" s="1"/>
  <c r="W1180" i="1"/>
  <c r="X1180" i="1" s="1"/>
  <c r="W1181" i="1"/>
  <c r="X1181" i="1" s="1"/>
  <c r="W1182" i="1"/>
  <c r="X1182" i="1" s="1"/>
  <c r="W1183" i="1"/>
  <c r="X1183" i="1" s="1"/>
  <c r="W1184" i="1"/>
  <c r="X1184" i="1" s="1"/>
  <c r="W1185" i="1"/>
  <c r="X1185" i="1" s="1"/>
  <c r="W1186" i="1"/>
  <c r="X1186" i="1" s="1"/>
  <c r="W1187" i="1"/>
  <c r="X1187" i="1" s="1"/>
  <c r="W1188" i="1"/>
  <c r="X1188" i="1" s="1"/>
  <c r="W1189" i="1"/>
  <c r="X1189" i="1" s="1"/>
  <c r="W1190" i="1"/>
  <c r="X1190" i="1" s="1"/>
  <c r="W1191" i="1"/>
  <c r="X1191" i="1" s="1"/>
  <c r="W1192" i="1"/>
  <c r="X1192" i="1" s="1"/>
  <c r="W1193" i="1"/>
  <c r="X1193" i="1" s="1"/>
  <c r="W1194" i="1"/>
  <c r="X1194" i="1" s="1"/>
  <c r="W1195" i="1"/>
  <c r="X1195" i="1" s="1"/>
  <c r="W1196" i="1"/>
  <c r="X1196" i="1" s="1"/>
  <c r="W1197" i="1"/>
  <c r="X1197" i="1" s="1"/>
  <c r="W1198" i="1"/>
  <c r="X1198" i="1" s="1"/>
  <c r="W1199" i="1"/>
  <c r="X1199" i="1" s="1"/>
  <c r="W1200" i="1"/>
  <c r="X1200" i="1" s="1"/>
  <c r="W1201" i="1"/>
  <c r="X1201" i="1" s="1"/>
  <c r="W1202" i="1"/>
  <c r="X1202" i="1" s="1"/>
  <c r="W1203" i="1"/>
  <c r="X1203" i="1" s="1"/>
  <c r="W1204" i="1"/>
  <c r="X1204" i="1" s="1"/>
  <c r="W1205" i="1"/>
  <c r="X1205" i="1" s="1"/>
  <c r="W1206" i="1"/>
  <c r="X1206" i="1" s="1"/>
  <c r="W1207" i="1"/>
  <c r="X1207" i="1" s="1"/>
  <c r="W1208" i="1"/>
  <c r="X1208" i="1" s="1"/>
  <c r="W1209" i="1"/>
  <c r="X1209" i="1" s="1"/>
  <c r="W1210" i="1"/>
  <c r="X1210" i="1" s="1"/>
  <c r="W1211" i="1"/>
  <c r="X1211" i="1" s="1"/>
  <c r="W1212" i="1"/>
  <c r="X1212" i="1" s="1"/>
  <c r="W1213" i="1"/>
  <c r="X1213" i="1" s="1"/>
  <c r="W1214" i="1"/>
  <c r="X1214" i="1" s="1"/>
  <c r="W1215" i="1"/>
  <c r="X1215" i="1" s="1"/>
  <c r="W1216" i="1"/>
  <c r="X1216" i="1" s="1"/>
  <c r="W1217" i="1"/>
  <c r="X1217" i="1" s="1"/>
  <c r="W1218" i="1"/>
  <c r="X1218" i="1" s="1"/>
  <c r="W1219" i="1"/>
  <c r="X1219" i="1" s="1"/>
  <c r="W1220" i="1"/>
  <c r="X1220" i="1" s="1"/>
  <c r="W1221" i="1"/>
  <c r="X1221" i="1" s="1"/>
  <c r="W1222" i="1"/>
  <c r="X1222" i="1" s="1"/>
  <c r="W1223" i="1"/>
  <c r="X1223" i="1" s="1"/>
  <c r="W1224" i="1"/>
  <c r="X1224" i="1" s="1"/>
  <c r="W1225" i="1"/>
  <c r="X1225" i="1" s="1"/>
  <c r="W1226" i="1"/>
  <c r="X1226" i="1" s="1"/>
  <c r="W1227" i="1"/>
  <c r="X1227" i="1" s="1"/>
  <c r="W1228" i="1"/>
  <c r="X1228" i="1" s="1"/>
  <c r="W1229" i="1"/>
  <c r="X1229" i="1" s="1"/>
  <c r="W1230" i="1"/>
  <c r="X1230" i="1" s="1"/>
  <c r="W1231" i="1"/>
  <c r="X1231" i="1" s="1"/>
  <c r="W1232" i="1"/>
  <c r="X1232" i="1" s="1"/>
  <c r="W1233" i="1"/>
  <c r="X1233" i="1" s="1"/>
  <c r="W1234" i="1"/>
  <c r="X1234" i="1" s="1"/>
  <c r="W1235" i="1"/>
  <c r="X1235" i="1" s="1"/>
  <c r="W1236" i="1"/>
  <c r="X1236" i="1" s="1"/>
  <c r="W1237" i="1"/>
  <c r="X1237" i="1" s="1"/>
  <c r="W1238" i="1"/>
  <c r="X1238" i="1" s="1"/>
  <c r="W1239" i="1"/>
  <c r="X1239" i="1" s="1"/>
  <c r="W1240" i="1"/>
  <c r="X1240" i="1" s="1"/>
  <c r="W1241" i="1"/>
  <c r="X1241" i="1" s="1"/>
  <c r="W1242" i="1"/>
  <c r="X1242" i="1" s="1"/>
  <c r="W1243" i="1"/>
  <c r="X1243" i="1" s="1"/>
  <c r="W1244" i="1"/>
  <c r="X1244" i="1" s="1"/>
  <c r="W1245" i="1"/>
  <c r="X1245" i="1" s="1"/>
  <c r="W1246" i="1"/>
  <c r="X1246" i="1" s="1"/>
  <c r="W1247" i="1"/>
  <c r="X1247" i="1" s="1"/>
  <c r="W1248" i="1"/>
  <c r="X1248" i="1" s="1"/>
  <c r="W1249" i="1"/>
  <c r="X1249" i="1" s="1"/>
  <c r="W1250" i="1"/>
  <c r="X1250" i="1" s="1"/>
  <c r="W1251" i="1"/>
  <c r="X1251" i="1" s="1"/>
  <c r="W1252" i="1"/>
  <c r="X1252" i="1" s="1"/>
  <c r="W1253" i="1"/>
  <c r="X1253" i="1" s="1"/>
  <c r="W1254" i="1"/>
  <c r="X1254" i="1" s="1"/>
  <c r="W1255" i="1"/>
  <c r="X1255" i="1" s="1"/>
  <c r="W1256" i="1"/>
  <c r="X1256" i="1" s="1"/>
  <c r="W1257" i="1"/>
  <c r="X1257" i="1" s="1"/>
  <c r="W1258" i="1"/>
  <c r="X1258" i="1" s="1"/>
  <c r="W1259" i="1"/>
  <c r="X1259" i="1" s="1"/>
  <c r="W1260" i="1"/>
  <c r="X1260" i="1" s="1"/>
  <c r="W1261" i="1"/>
  <c r="X1261" i="1" s="1"/>
  <c r="W1262" i="1"/>
  <c r="X1262" i="1" s="1"/>
  <c r="W1263" i="1"/>
  <c r="X1263" i="1" s="1"/>
  <c r="W1264" i="1"/>
  <c r="X1264" i="1" s="1"/>
  <c r="W1265" i="1"/>
  <c r="X1265" i="1" s="1"/>
  <c r="W1266" i="1"/>
  <c r="X1266" i="1" s="1"/>
  <c r="W1267" i="1"/>
  <c r="X1267" i="1" s="1"/>
  <c r="W1268" i="1"/>
  <c r="X1268" i="1" s="1"/>
  <c r="W1269" i="1"/>
  <c r="X1269" i="1" s="1"/>
  <c r="W1270" i="1"/>
  <c r="X1270" i="1" s="1"/>
  <c r="W1271" i="1"/>
  <c r="X1271" i="1" s="1"/>
  <c r="W1272" i="1"/>
  <c r="X1272" i="1" s="1"/>
  <c r="W1273" i="1"/>
  <c r="X1273" i="1" s="1"/>
  <c r="W1274" i="1"/>
  <c r="X1274" i="1" s="1"/>
  <c r="W1275" i="1"/>
  <c r="X1275" i="1" s="1"/>
  <c r="W1276" i="1"/>
  <c r="X1276" i="1" s="1"/>
  <c r="W1277" i="1"/>
  <c r="X1277" i="1" s="1"/>
  <c r="W1278" i="1"/>
  <c r="X1278" i="1" s="1"/>
  <c r="W1279" i="1"/>
  <c r="X1279" i="1" s="1"/>
  <c r="W1280" i="1"/>
  <c r="X1280" i="1" s="1"/>
  <c r="W1281" i="1"/>
  <c r="X1281" i="1" s="1"/>
  <c r="W1282" i="1"/>
  <c r="X1282" i="1" s="1"/>
  <c r="W1283" i="1"/>
  <c r="X1283" i="1" s="1"/>
  <c r="W1284" i="1"/>
  <c r="X1284" i="1" s="1"/>
  <c r="W1285" i="1"/>
  <c r="X1285" i="1" s="1"/>
  <c r="W1286" i="1"/>
  <c r="X1286" i="1" s="1"/>
  <c r="W1287" i="1"/>
  <c r="X1287" i="1" s="1"/>
  <c r="W1288" i="1"/>
  <c r="X1288" i="1" s="1"/>
  <c r="W1289" i="1"/>
  <c r="X1289" i="1" s="1"/>
  <c r="W1290" i="1"/>
  <c r="X1290" i="1" s="1"/>
  <c r="W1291" i="1"/>
  <c r="X1291" i="1" s="1"/>
  <c r="W1292" i="1"/>
  <c r="X1292" i="1" s="1"/>
  <c r="W1293" i="1"/>
  <c r="X1293" i="1" s="1"/>
  <c r="W1294" i="1"/>
  <c r="X1294" i="1" s="1"/>
  <c r="W1295" i="1"/>
  <c r="X1295" i="1" s="1"/>
  <c r="W1296" i="1"/>
  <c r="X1296" i="1" s="1"/>
  <c r="W1297" i="1"/>
  <c r="X1297" i="1" s="1"/>
  <c r="W1298" i="1"/>
  <c r="X1298" i="1" s="1"/>
  <c r="W1299" i="1"/>
  <c r="X1299" i="1" s="1"/>
  <c r="W1300" i="1"/>
  <c r="X1300" i="1" s="1"/>
  <c r="W1301" i="1"/>
  <c r="X1301" i="1" s="1"/>
  <c r="W1302" i="1"/>
  <c r="X1302" i="1" s="1"/>
  <c r="W1303" i="1"/>
  <c r="X1303" i="1" s="1"/>
  <c r="W1304" i="1"/>
  <c r="X1304" i="1" s="1"/>
  <c r="W1305" i="1"/>
  <c r="X1305" i="1" s="1"/>
  <c r="W1306" i="1"/>
  <c r="X1306" i="1" s="1"/>
  <c r="W1307" i="1"/>
  <c r="X1307" i="1" s="1"/>
  <c r="W1308" i="1"/>
  <c r="X1308" i="1" s="1"/>
  <c r="W1309" i="1"/>
  <c r="X1309" i="1" s="1"/>
  <c r="W1310" i="1"/>
  <c r="X1310" i="1" s="1"/>
  <c r="W1311" i="1"/>
  <c r="X1311" i="1" s="1"/>
  <c r="W1312" i="1"/>
  <c r="X1312" i="1" s="1"/>
  <c r="W1313" i="1"/>
  <c r="X1313" i="1" s="1"/>
  <c r="W1314" i="1"/>
  <c r="X1314" i="1" s="1"/>
  <c r="W1315" i="1"/>
  <c r="X1315" i="1" s="1"/>
  <c r="W1316" i="1"/>
  <c r="X1316" i="1" s="1"/>
  <c r="W1317" i="1"/>
  <c r="X1317" i="1" s="1"/>
  <c r="W1318" i="1"/>
  <c r="X1318" i="1" s="1"/>
  <c r="W1319" i="1"/>
  <c r="X1319" i="1" s="1"/>
  <c r="W1320" i="1"/>
  <c r="X1320" i="1" s="1"/>
  <c r="W1321" i="1"/>
  <c r="X1321" i="1" s="1"/>
  <c r="W1322" i="1"/>
  <c r="X1322" i="1" s="1"/>
  <c r="W1323" i="1"/>
  <c r="X1323" i="1" s="1"/>
  <c r="W1324" i="1"/>
  <c r="X1324" i="1" s="1"/>
  <c r="W1325" i="1"/>
  <c r="X1325" i="1" s="1"/>
  <c r="W1326" i="1"/>
  <c r="X1326" i="1" s="1"/>
  <c r="W1327" i="1"/>
  <c r="X1327" i="1" s="1"/>
  <c r="W1328" i="1"/>
  <c r="X1328" i="1" s="1"/>
  <c r="W1329" i="1"/>
  <c r="X1329" i="1" s="1"/>
  <c r="W1330" i="1"/>
  <c r="X1330" i="1" s="1"/>
  <c r="W1331" i="1"/>
  <c r="X1331" i="1" s="1"/>
  <c r="W1332" i="1"/>
  <c r="X1332" i="1" s="1"/>
  <c r="W1333" i="1"/>
  <c r="X1333" i="1" s="1"/>
  <c r="W1334" i="1"/>
  <c r="X1334" i="1" s="1"/>
  <c r="W1335" i="1"/>
  <c r="X1335" i="1" s="1"/>
  <c r="W1336" i="1"/>
  <c r="X1336" i="1" s="1"/>
  <c r="W1337" i="1"/>
  <c r="X1337" i="1" s="1"/>
  <c r="W1338" i="1"/>
  <c r="X1338" i="1" s="1"/>
  <c r="W1339" i="1"/>
  <c r="X1339" i="1" s="1"/>
  <c r="W1340" i="1"/>
  <c r="X1340" i="1" s="1"/>
  <c r="W1341" i="1"/>
  <c r="X1341" i="1" s="1"/>
  <c r="W1342" i="1"/>
  <c r="X1342" i="1" s="1"/>
  <c r="W1343" i="1"/>
  <c r="X1343" i="1" s="1"/>
  <c r="W1344" i="1"/>
  <c r="X1344" i="1" s="1"/>
  <c r="W1345" i="1"/>
  <c r="X1345" i="1" s="1"/>
  <c r="W1346" i="1"/>
  <c r="X1346" i="1" s="1"/>
  <c r="W1347" i="1"/>
  <c r="X1347" i="1" s="1"/>
  <c r="W1348" i="1"/>
  <c r="X1348" i="1" s="1"/>
  <c r="W1349" i="1"/>
  <c r="X1349" i="1" s="1"/>
  <c r="W1350" i="1"/>
  <c r="X1350" i="1" s="1"/>
  <c r="W1351" i="1"/>
  <c r="X1351" i="1" s="1"/>
  <c r="W1352" i="1"/>
  <c r="X1352" i="1" s="1"/>
  <c r="W1353" i="1"/>
  <c r="X1353" i="1" s="1"/>
  <c r="W1354" i="1"/>
  <c r="X1354" i="1" s="1"/>
  <c r="W1355" i="1"/>
  <c r="X1355" i="1" s="1"/>
  <c r="W1356" i="1"/>
  <c r="X1356" i="1" s="1"/>
  <c r="W1357" i="1"/>
  <c r="X1357" i="1" s="1"/>
  <c r="W1358" i="1"/>
  <c r="X1358" i="1" s="1"/>
  <c r="W1359" i="1"/>
  <c r="X1359" i="1" s="1"/>
  <c r="W1360" i="1"/>
  <c r="X1360" i="1" s="1"/>
  <c r="W1361" i="1"/>
  <c r="X1361" i="1" s="1"/>
  <c r="W1362" i="1"/>
  <c r="X1362" i="1" s="1"/>
  <c r="W1363" i="1"/>
  <c r="X1363" i="1" s="1"/>
  <c r="W1364" i="1"/>
  <c r="X1364" i="1" s="1"/>
  <c r="W1365" i="1"/>
  <c r="X1365" i="1" s="1"/>
  <c r="W1366" i="1"/>
  <c r="X1366" i="1" s="1"/>
  <c r="W1367" i="1"/>
  <c r="X1367" i="1" s="1"/>
  <c r="W1368" i="1"/>
  <c r="X1368" i="1" s="1"/>
  <c r="W1369" i="1"/>
  <c r="X1369" i="1" s="1"/>
  <c r="W1370" i="1"/>
  <c r="X1370" i="1" s="1"/>
  <c r="W1371" i="1"/>
  <c r="X1371" i="1" s="1"/>
  <c r="W1372" i="1"/>
  <c r="X1372" i="1" s="1"/>
  <c r="W1373" i="1"/>
  <c r="X1373" i="1" s="1"/>
  <c r="W1374" i="1"/>
  <c r="X1374" i="1" s="1"/>
  <c r="W1375" i="1"/>
  <c r="X1375" i="1" s="1"/>
  <c r="W1376" i="1"/>
  <c r="X1376" i="1" s="1"/>
  <c r="W1377" i="1"/>
  <c r="X1377" i="1" s="1"/>
  <c r="W1378" i="1"/>
  <c r="X1378" i="1" s="1"/>
  <c r="W1379" i="1"/>
  <c r="X1379" i="1" s="1"/>
  <c r="W1380" i="1"/>
  <c r="X1380" i="1" s="1"/>
  <c r="W1381" i="1"/>
  <c r="X1381" i="1" s="1"/>
  <c r="W1382" i="1"/>
  <c r="X1382" i="1" s="1"/>
  <c r="W1383" i="1"/>
  <c r="X1383" i="1" s="1"/>
  <c r="W1384" i="1"/>
  <c r="X1384" i="1" s="1"/>
  <c r="W1385" i="1"/>
  <c r="X1385" i="1" s="1"/>
  <c r="W1386" i="1"/>
  <c r="X1386" i="1" s="1"/>
  <c r="W1387" i="1"/>
  <c r="X1387" i="1" s="1"/>
  <c r="W1388" i="1"/>
  <c r="X1388" i="1" s="1"/>
  <c r="W1389" i="1"/>
  <c r="X1389" i="1" s="1"/>
  <c r="W1390" i="1"/>
  <c r="X1390" i="1" s="1"/>
  <c r="W1391" i="1"/>
  <c r="X1391" i="1" s="1"/>
  <c r="W1392" i="1"/>
  <c r="X1392" i="1" s="1"/>
  <c r="W1393" i="1"/>
  <c r="X1393" i="1" s="1"/>
  <c r="W1394" i="1"/>
  <c r="X1394" i="1" s="1"/>
  <c r="W1395" i="1"/>
  <c r="X1395" i="1" s="1"/>
  <c r="W1396" i="1"/>
  <c r="X1396" i="1" s="1"/>
  <c r="W1397" i="1"/>
  <c r="X1397" i="1" s="1"/>
  <c r="W1398" i="1"/>
  <c r="X1398" i="1" s="1"/>
  <c r="W1399" i="1"/>
  <c r="X1399" i="1" s="1"/>
  <c r="W1400" i="1"/>
  <c r="X1400" i="1" s="1"/>
  <c r="W1401" i="1"/>
  <c r="X1401" i="1" s="1"/>
  <c r="W1402" i="1"/>
  <c r="X1402" i="1" s="1"/>
  <c r="W1403" i="1"/>
  <c r="X1403" i="1" s="1"/>
  <c r="W1404" i="1"/>
  <c r="X1404" i="1" s="1"/>
  <c r="W1405" i="1"/>
  <c r="X1405" i="1" s="1"/>
  <c r="W1406" i="1"/>
  <c r="X1406" i="1" s="1"/>
  <c r="W1407" i="1"/>
  <c r="X1407" i="1" s="1"/>
  <c r="W1408" i="1"/>
  <c r="X1408" i="1" s="1"/>
  <c r="W1409" i="1"/>
  <c r="X1409" i="1" s="1"/>
  <c r="W1410" i="1"/>
  <c r="X1410" i="1" s="1"/>
  <c r="W1411" i="1"/>
  <c r="X1411" i="1" s="1"/>
  <c r="W1412" i="1"/>
  <c r="X1412" i="1" s="1"/>
  <c r="W1413" i="1"/>
  <c r="X1413" i="1" s="1"/>
  <c r="W1414" i="1"/>
  <c r="X1414" i="1" s="1"/>
  <c r="W1415" i="1"/>
  <c r="X1415" i="1" s="1"/>
  <c r="W1416" i="1"/>
  <c r="X1416" i="1" s="1"/>
  <c r="W1417" i="1"/>
  <c r="X1417" i="1" s="1"/>
  <c r="W1418" i="1"/>
  <c r="X1418" i="1" s="1"/>
  <c r="W1419" i="1"/>
  <c r="X1419" i="1" s="1"/>
  <c r="W1420" i="1"/>
  <c r="X1420" i="1" s="1"/>
  <c r="W1421" i="1"/>
  <c r="X1421" i="1" s="1"/>
  <c r="W1422" i="1"/>
  <c r="X1422" i="1" s="1"/>
  <c r="W1423" i="1"/>
  <c r="X1423" i="1" s="1"/>
  <c r="W1424" i="1"/>
  <c r="X1424" i="1" s="1"/>
  <c r="W1425" i="1"/>
  <c r="X1425" i="1" s="1"/>
  <c r="W1426" i="1"/>
  <c r="X1426" i="1" s="1"/>
  <c r="W1427" i="1"/>
  <c r="X1427" i="1" s="1"/>
  <c r="W1428" i="1"/>
  <c r="X1428" i="1" s="1"/>
  <c r="W1429" i="1"/>
  <c r="X1429" i="1" s="1"/>
  <c r="W1430" i="1"/>
  <c r="X1430" i="1" s="1"/>
  <c r="W1431" i="1"/>
  <c r="X1431" i="1" s="1"/>
  <c r="W1432" i="1"/>
  <c r="X1432" i="1" s="1"/>
  <c r="W1433" i="1"/>
  <c r="X1433" i="1" s="1"/>
  <c r="W1434" i="1"/>
  <c r="X1434" i="1" s="1"/>
  <c r="W1435" i="1"/>
  <c r="X1435" i="1" s="1"/>
  <c r="W1436" i="1"/>
  <c r="X1436" i="1" s="1"/>
  <c r="W1437" i="1"/>
  <c r="X1437" i="1" s="1"/>
  <c r="W1438" i="1"/>
  <c r="X1438" i="1" s="1"/>
  <c r="W1439" i="1"/>
  <c r="X1439" i="1" s="1"/>
  <c r="W1440" i="1"/>
  <c r="X1440" i="1" s="1"/>
  <c r="W1441" i="1"/>
  <c r="X1441" i="1" s="1"/>
  <c r="W1442" i="1"/>
  <c r="X1442" i="1" s="1"/>
  <c r="W1443" i="1"/>
  <c r="X1443" i="1" s="1"/>
  <c r="W1444" i="1"/>
  <c r="X1444" i="1" s="1"/>
  <c r="W1445" i="1"/>
  <c r="X1445" i="1" s="1"/>
  <c r="W1446" i="1"/>
  <c r="X1446" i="1" s="1"/>
  <c r="W1447" i="1"/>
  <c r="X1447" i="1" s="1"/>
  <c r="W1448" i="1"/>
  <c r="X1448" i="1" s="1"/>
  <c r="W1449" i="1"/>
  <c r="X1449" i="1" s="1"/>
  <c r="W1450" i="1"/>
  <c r="X1450" i="1" s="1"/>
  <c r="W1451" i="1"/>
  <c r="X1451" i="1" s="1"/>
  <c r="W1452" i="1"/>
  <c r="X1452" i="1" s="1"/>
  <c r="W1453" i="1"/>
  <c r="X1453" i="1" s="1"/>
  <c r="W1454" i="1"/>
  <c r="X1454" i="1" s="1"/>
  <c r="W1455" i="1"/>
  <c r="X1455" i="1" s="1"/>
  <c r="W1456" i="1"/>
  <c r="X1456" i="1" s="1"/>
  <c r="W1457" i="1"/>
  <c r="X1457" i="1" s="1"/>
  <c r="W1458" i="1"/>
  <c r="X1458" i="1" s="1"/>
  <c r="W1459" i="1"/>
  <c r="X1459" i="1" s="1"/>
  <c r="W1460" i="1"/>
  <c r="X1460" i="1" s="1"/>
  <c r="W1461" i="1"/>
  <c r="X1461" i="1" s="1"/>
  <c r="W1462" i="1"/>
  <c r="X1462" i="1" s="1"/>
  <c r="W1463" i="1"/>
  <c r="X1463" i="1" s="1"/>
  <c r="W1464" i="1"/>
  <c r="X1464" i="1" s="1"/>
  <c r="W1465" i="1"/>
  <c r="X1465" i="1" s="1"/>
  <c r="W1466" i="1"/>
  <c r="X1466" i="1" s="1"/>
  <c r="W1467" i="1"/>
  <c r="X1467" i="1" s="1"/>
  <c r="W1468" i="1"/>
  <c r="X1468" i="1" s="1"/>
  <c r="W1469" i="1"/>
  <c r="X1469" i="1" s="1"/>
  <c r="W1470" i="1"/>
  <c r="X1470" i="1" s="1"/>
  <c r="W1471" i="1"/>
  <c r="X1471" i="1" s="1"/>
  <c r="W1472" i="1"/>
  <c r="X1472" i="1" s="1"/>
  <c r="W1473" i="1"/>
  <c r="X1473" i="1" s="1"/>
  <c r="W1474" i="1"/>
  <c r="X1474" i="1" s="1"/>
  <c r="W1475" i="1"/>
  <c r="X1475" i="1" s="1"/>
  <c r="W1476" i="1"/>
  <c r="X1476" i="1" s="1"/>
  <c r="W1477" i="1"/>
  <c r="X1477" i="1" s="1"/>
  <c r="W1478" i="1"/>
  <c r="X1478" i="1" s="1"/>
  <c r="W1479" i="1"/>
  <c r="X1479" i="1" s="1"/>
  <c r="W1480" i="1"/>
  <c r="X1480" i="1" s="1"/>
  <c r="W1481" i="1"/>
  <c r="X1481" i="1" s="1"/>
  <c r="W1482" i="1"/>
  <c r="X1482" i="1" s="1"/>
  <c r="W1483" i="1"/>
  <c r="X1483" i="1" s="1"/>
  <c r="W1484" i="1"/>
  <c r="X1484" i="1" s="1"/>
  <c r="W1485" i="1"/>
  <c r="X1485" i="1" s="1"/>
  <c r="W1486" i="1"/>
  <c r="X1486" i="1" s="1"/>
  <c r="W1487" i="1"/>
  <c r="X1487" i="1" s="1"/>
  <c r="W1488" i="1"/>
  <c r="X1488" i="1" s="1"/>
  <c r="W1489" i="1"/>
  <c r="X1489" i="1" s="1"/>
  <c r="W1490" i="1"/>
  <c r="X1490" i="1" s="1"/>
  <c r="W1491" i="1"/>
  <c r="X1491" i="1" s="1"/>
  <c r="W1492" i="1"/>
  <c r="X1492" i="1" s="1"/>
  <c r="W1493" i="1"/>
  <c r="X1493" i="1" s="1"/>
  <c r="W1494" i="1"/>
  <c r="X1494" i="1" s="1"/>
  <c r="W1495" i="1"/>
  <c r="X1495" i="1" s="1"/>
  <c r="W1496" i="1"/>
  <c r="X1496" i="1" s="1"/>
  <c r="W1497" i="1"/>
  <c r="X1497" i="1" s="1"/>
  <c r="W1498" i="1"/>
  <c r="X1498" i="1" s="1"/>
  <c r="W1499" i="1"/>
  <c r="X1499" i="1" s="1"/>
  <c r="W1500" i="1"/>
  <c r="X1500" i="1" s="1"/>
  <c r="W1501" i="1"/>
  <c r="X1501" i="1" s="1"/>
  <c r="W1502" i="1"/>
  <c r="X1502" i="1" s="1"/>
  <c r="W1503" i="1"/>
  <c r="X1503" i="1" s="1"/>
  <c r="W1504" i="1"/>
  <c r="X1504" i="1" s="1"/>
  <c r="W1505" i="1"/>
  <c r="X1505" i="1" s="1"/>
  <c r="W1506" i="1"/>
  <c r="X1506" i="1" s="1"/>
  <c r="W1507" i="1"/>
  <c r="X1507" i="1" s="1"/>
  <c r="W1508" i="1"/>
  <c r="X1508" i="1" s="1"/>
  <c r="W1509" i="1"/>
  <c r="X1509" i="1" s="1"/>
  <c r="W1510" i="1"/>
  <c r="X1510" i="1" s="1"/>
  <c r="W1511" i="1"/>
  <c r="X1511" i="1" s="1"/>
  <c r="W1512" i="1"/>
  <c r="X1512" i="1" s="1"/>
  <c r="W1513" i="1"/>
  <c r="X1513" i="1" s="1"/>
  <c r="W1514" i="1"/>
  <c r="X1514" i="1" s="1"/>
  <c r="W1515" i="1"/>
  <c r="X1515" i="1" s="1"/>
  <c r="W1516" i="1"/>
  <c r="X1516" i="1" s="1"/>
  <c r="W1517" i="1"/>
  <c r="X1517" i="1" s="1"/>
  <c r="W1518" i="1"/>
  <c r="X1518" i="1" s="1"/>
  <c r="W1519" i="1"/>
  <c r="X1519" i="1" s="1"/>
  <c r="W1520" i="1"/>
  <c r="X1520" i="1" s="1"/>
  <c r="W1521" i="1"/>
  <c r="X1521" i="1" s="1"/>
  <c r="W1522" i="1"/>
  <c r="X1522" i="1" s="1"/>
  <c r="W1523" i="1"/>
  <c r="X1523" i="1" s="1"/>
  <c r="W1524" i="1"/>
  <c r="X1524" i="1" s="1"/>
  <c r="W1525" i="1"/>
  <c r="X1525" i="1" s="1"/>
  <c r="W1526" i="1"/>
  <c r="X1526" i="1" s="1"/>
  <c r="W1527" i="1"/>
  <c r="X1527" i="1" s="1"/>
  <c r="W1528" i="1"/>
  <c r="X1528" i="1" s="1"/>
  <c r="W1529" i="1"/>
  <c r="X1529" i="1" s="1"/>
  <c r="W1530" i="1"/>
  <c r="X1530" i="1" s="1"/>
  <c r="W1531" i="1"/>
  <c r="X1531" i="1" s="1"/>
  <c r="W1532" i="1"/>
  <c r="X1532" i="1" s="1"/>
  <c r="W1533" i="1"/>
  <c r="X1533" i="1" s="1"/>
  <c r="W1534" i="1"/>
  <c r="X1534" i="1" s="1"/>
  <c r="W1535" i="1"/>
  <c r="X1535" i="1" s="1"/>
  <c r="W1536" i="1"/>
  <c r="X1536" i="1" s="1"/>
  <c r="W1537" i="1"/>
  <c r="X1537" i="1" s="1"/>
  <c r="W1538" i="1"/>
  <c r="X1538" i="1" s="1"/>
  <c r="W1539" i="1"/>
  <c r="X1539" i="1" s="1"/>
  <c r="W1540" i="1"/>
  <c r="X1540" i="1" s="1"/>
  <c r="W1541" i="1"/>
  <c r="X1541" i="1" s="1"/>
  <c r="W1542" i="1"/>
  <c r="X1542" i="1" s="1"/>
  <c r="W1543" i="1"/>
  <c r="X1543" i="1" s="1"/>
  <c r="W1544" i="1"/>
  <c r="X1544" i="1" s="1"/>
  <c r="W1545" i="1"/>
  <c r="X1545" i="1" s="1"/>
  <c r="W1546" i="1"/>
  <c r="X1546" i="1" s="1"/>
  <c r="W1547" i="1"/>
  <c r="X1547" i="1" s="1"/>
  <c r="W1548" i="1"/>
  <c r="X1548" i="1" s="1"/>
  <c r="W1549" i="1"/>
  <c r="X1549" i="1" s="1"/>
  <c r="W1550" i="1"/>
  <c r="X1550" i="1" s="1"/>
  <c r="W1551" i="1"/>
  <c r="X1551" i="1" s="1"/>
  <c r="W1552" i="1"/>
  <c r="X1552" i="1" s="1"/>
  <c r="W1553" i="1"/>
  <c r="X1553" i="1" s="1"/>
  <c r="W1554" i="1"/>
  <c r="X1554" i="1" s="1"/>
  <c r="W1555" i="1"/>
  <c r="X1555" i="1" s="1"/>
  <c r="W1556" i="1"/>
  <c r="X1556" i="1" s="1"/>
  <c r="W1557" i="1"/>
  <c r="X1557" i="1" s="1"/>
  <c r="W1558" i="1"/>
  <c r="X1558" i="1" s="1"/>
  <c r="W1559" i="1"/>
  <c r="X1559" i="1" s="1"/>
  <c r="W1560" i="1"/>
  <c r="X1560" i="1" s="1"/>
  <c r="W1561" i="1"/>
  <c r="X1561" i="1" s="1"/>
  <c r="W1562" i="1"/>
  <c r="X1562" i="1" s="1"/>
  <c r="W1563" i="1"/>
  <c r="X1563" i="1" s="1"/>
  <c r="W1564" i="1"/>
  <c r="X1564" i="1" s="1"/>
  <c r="W1565" i="1"/>
  <c r="X1565" i="1" s="1"/>
  <c r="W1566" i="1"/>
  <c r="X1566" i="1" s="1"/>
  <c r="W1567" i="1"/>
  <c r="X1567" i="1" s="1"/>
  <c r="W1568" i="1"/>
  <c r="X1568" i="1" s="1"/>
  <c r="W1569" i="1"/>
  <c r="X1569" i="1" s="1"/>
  <c r="W1570" i="1"/>
  <c r="X1570" i="1" s="1"/>
  <c r="W1571" i="1"/>
  <c r="X1571" i="1" s="1"/>
  <c r="W1572" i="1"/>
  <c r="X1572" i="1" s="1"/>
  <c r="W1573" i="1"/>
  <c r="X1573" i="1" s="1"/>
  <c r="W1574" i="1"/>
  <c r="X1574" i="1" s="1"/>
  <c r="W1575" i="1"/>
  <c r="X1575" i="1" s="1"/>
  <c r="W1576" i="1"/>
  <c r="X1576" i="1" s="1"/>
  <c r="W1577" i="1"/>
  <c r="X1577" i="1" s="1"/>
  <c r="W1578" i="1"/>
  <c r="X1578" i="1" s="1"/>
  <c r="W1579" i="1"/>
  <c r="X1579" i="1" s="1"/>
  <c r="W1580" i="1"/>
  <c r="X1580" i="1" s="1"/>
  <c r="W1581" i="1"/>
  <c r="X1581" i="1" s="1"/>
  <c r="W1582" i="1"/>
  <c r="X1582" i="1" s="1"/>
  <c r="W1583" i="1"/>
  <c r="X1583" i="1" s="1"/>
  <c r="W1584" i="1"/>
  <c r="X1584" i="1" s="1"/>
  <c r="W1585" i="1"/>
  <c r="X1585" i="1" s="1"/>
  <c r="W1586" i="1"/>
  <c r="X1586" i="1" s="1"/>
  <c r="W1587" i="1"/>
  <c r="X1587" i="1" s="1"/>
  <c r="W1588" i="1"/>
  <c r="X1588" i="1" s="1"/>
  <c r="W1589" i="1"/>
  <c r="X1589" i="1" s="1"/>
  <c r="W1590" i="1"/>
  <c r="X1590" i="1" s="1"/>
  <c r="W1591" i="1"/>
  <c r="X1591" i="1" s="1"/>
  <c r="W1592" i="1"/>
  <c r="X1592" i="1" s="1"/>
  <c r="W1593" i="1"/>
  <c r="X1593" i="1" s="1"/>
  <c r="W1594" i="1"/>
  <c r="X1594" i="1" s="1"/>
  <c r="W1595" i="1"/>
  <c r="X1595" i="1" s="1"/>
  <c r="W1596" i="1"/>
  <c r="X1596" i="1" s="1"/>
  <c r="W1597" i="1"/>
  <c r="X1597" i="1" s="1"/>
  <c r="W1598" i="1"/>
  <c r="X1598" i="1" s="1"/>
  <c r="W1599" i="1"/>
  <c r="X1599" i="1" s="1"/>
  <c r="W1600" i="1"/>
  <c r="X1600" i="1" s="1"/>
  <c r="W1601" i="1"/>
  <c r="X1601" i="1" s="1"/>
  <c r="W1602" i="1"/>
  <c r="X1602" i="1" s="1"/>
  <c r="W1603" i="1"/>
  <c r="X1603" i="1" s="1"/>
  <c r="W1604" i="1"/>
  <c r="X1604" i="1" s="1"/>
  <c r="W1605" i="1"/>
  <c r="X1605" i="1" s="1"/>
  <c r="W1606" i="1"/>
  <c r="X1606" i="1" s="1"/>
  <c r="W1607" i="1"/>
  <c r="X1607" i="1" s="1"/>
  <c r="W1608" i="1"/>
  <c r="X1608" i="1" s="1"/>
  <c r="W1609" i="1"/>
  <c r="X1609" i="1" s="1"/>
  <c r="W1610" i="1"/>
  <c r="X1610" i="1" s="1"/>
  <c r="W1611" i="1"/>
  <c r="X1611" i="1" s="1"/>
  <c r="W1612" i="1"/>
  <c r="X1612" i="1" s="1"/>
  <c r="W1613" i="1"/>
  <c r="X1613" i="1" s="1"/>
  <c r="W1614" i="1"/>
  <c r="X1614" i="1" s="1"/>
  <c r="W1615" i="1"/>
  <c r="X1615" i="1" s="1"/>
  <c r="W1616" i="1"/>
  <c r="X1616" i="1" s="1"/>
  <c r="W1617" i="1"/>
  <c r="X1617" i="1" s="1"/>
  <c r="W1618" i="1"/>
  <c r="X1618" i="1" s="1"/>
  <c r="W1619" i="1"/>
  <c r="X1619" i="1" s="1"/>
  <c r="W1620" i="1"/>
  <c r="X1620" i="1" s="1"/>
  <c r="W1621" i="1"/>
  <c r="X1621" i="1" s="1"/>
  <c r="W1622" i="1"/>
  <c r="X1622" i="1" s="1"/>
  <c r="W1623" i="1"/>
  <c r="X1623" i="1" s="1"/>
  <c r="W1624" i="1"/>
  <c r="X1624" i="1" s="1"/>
  <c r="W1625" i="1"/>
  <c r="X1625" i="1" s="1"/>
  <c r="W1626" i="1"/>
  <c r="X1626" i="1" s="1"/>
  <c r="W1627" i="1"/>
  <c r="X1627" i="1" s="1"/>
  <c r="W1628" i="1"/>
  <c r="X1628" i="1" s="1"/>
  <c r="W1629" i="1"/>
  <c r="X1629" i="1" s="1"/>
  <c r="W1630" i="1"/>
  <c r="X1630" i="1" s="1"/>
  <c r="W1631" i="1"/>
  <c r="X1631" i="1" s="1"/>
  <c r="W1632" i="1"/>
  <c r="X1632" i="1" s="1"/>
  <c r="W1633" i="1"/>
  <c r="X1633" i="1" s="1"/>
  <c r="W1634" i="1"/>
  <c r="X1634" i="1" s="1"/>
  <c r="W1635" i="1"/>
  <c r="X1635" i="1" s="1"/>
  <c r="W1636" i="1"/>
  <c r="X1636" i="1" s="1"/>
  <c r="W1637" i="1"/>
  <c r="X1637" i="1" s="1"/>
  <c r="W1638" i="1"/>
  <c r="X1638" i="1" s="1"/>
  <c r="W1639" i="1"/>
  <c r="X1639" i="1" s="1"/>
  <c r="W1640" i="1"/>
  <c r="X1640" i="1" s="1"/>
  <c r="W1641" i="1"/>
  <c r="X1641" i="1" s="1"/>
  <c r="W1642" i="1"/>
  <c r="X1642" i="1" s="1"/>
  <c r="W1643" i="1"/>
  <c r="X1643" i="1" s="1"/>
  <c r="W1644" i="1"/>
  <c r="X1644" i="1" s="1"/>
  <c r="W1645" i="1"/>
  <c r="X1645" i="1" s="1"/>
  <c r="W1646" i="1"/>
  <c r="X1646" i="1" s="1"/>
  <c r="W1647" i="1"/>
  <c r="X1647" i="1" s="1"/>
  <c r="W1648" i="1"/>
  <c r="X1648" i="1" s="1"/>
  <c r="W1649" i="1"/>
  <c r="X1649" i="1" s="1"/>
  <c r="W1650" i="1"/>
  <c r="X1650" i="1" s="1"/>
  <c r="W1651" i="1"/>
  <c r="X1651" i="1" s="1"/>
  <c r="W1652" i="1"/>
  <c r="X1652" i="1" s="1"/>
  <c r="W1653" i="1"/>
  <c r="X1653" i="1" s="1"/>
  <c r="W1654" i="1"/>
  <c r="X1654" i="1" s="1"/>
  <c r="W1655" i="1"/>
  <c r="X1655" i="1" s="1"/>
  <c r="W1656" i="1"/>
  <c r="X1656" i="1" s="1"/>
  <c r="W1657" i="1"/>
  <c r="X1657" i="1" s="1"/>
  <c r="W1658" i="1"/>
  <c r="X1658" i="1" s="1"/>
  <c r="W1659" i="1"/>
  <c r="X1659" i="1" s="1"/>
  <c r="W1660" i="1"/>
  <c r="X1660" i="1" s="1"/>
  <c r="W1661" i="1"/>
  <c r="X1661" i="1" s="1"/>
  <c r="W1662" i="1"/>
  <c r="X1662" i="1" s="1"/>
  <c r="W1663" i="1"/>
  <c r="X1663" i="1" s="1"/>
  <c r="W1664" i="1"/>
  <c r="X1664" i="1" s="1"/>
  <c r="W1665" i="1"/>
  <c r="X1665" i="1" s="1"/>
  <c r="W1666" i="1"/>
  <c r="X1666" i="1" s="1"/>
  <c r="W1667" i="1"/>
  <c r="X1667" i="1" s="1"/>
  <c r="W1668" i="1"/>
  <c r="X1668" i="1" s="1"/>
  <c r="W1669" i="1"/>
  <c r="X1669" i="1" s="1"/>
  <c r="W1670" i="1"/>
  <c r="X1670" i="1" s="1"/>
  <c r="W1671" i="1"/>
  <c r="X1671" i="1" s="1"/>
  <c r="W1672" i="1"/>
  <c r="X1672" i="1" s="1"/>
  <c r="W1673" i="1"/>
  <c r="X1673" i="1" s="1"/>
  <c r="W1674" i="1"/>
  <c r="X1674" i="1" s="1"/>
  <c r="W1675" i="1"/>
  <c r="X1675" i="1" s="1"/>
  <c r="W1676" i="1"/>
  <c r="X1676" i="1" s="1"/>
  <c r="W1677" i="1"/>
  <c r="X1677" i="1" s="1"/>
  <c r="W1678" i="1"/>
  <c r="X1678" i="1" s="1"/>
  <c r="W1679" i="1"/>
  <c r="X1679" i="1" s="1"/>
  <c r="W1680" i="1"/>
  <c r="X1680" i="1" s="1"/>
  <c r="W1681" i="1"/>
  <c r="X1681" i="1" s="1"/>
  <c r="W1682" i="1"/>
  <c r="X1682" i="1" s="1"/>
  <c r="W1683" i="1"/>
  <c r="X1683" i="1" s="1"/>
  <c r="W1684" i="1"/>
  <c r="X1684" i="1" s="1"/>
  <c r="W1685" i="1"/>
  <c r="X1685" i="1" s="1"/>
  <c r="W1686" i="1"/>
  <c r="X1686" i="1" s="1"/>
  <c r="W1687" i="1"/>
  <c r="X1687" i="1" s="1"/>
  <c r="W1688" i="1"/>
  <c r="X1688" i="1" s="1"/>
  <c r="W1689" i="1"/>
  <c r="X1689" i="1" s="1"/>
  <c r="W1690" i="1"/>
  <c r="X1690" i="1" s="1"/>
  <c r="W1691" i="1"/>
  <c r="X1691" i="1" s="1"/>
  <c r="W1692" i="1"/>
  <c r="X1692" i="1" s="1"/>
  <c r="W1693" i="1"/>
  <c r="X1693" i="1" s="1"/>
  <c r="W1694" i="1"/>
  <c r="X1694" i="1" s="1"/>
  <c r="W1695" i="1"/>
  <c r="X1695" i="1" s="1"/>
  <c r="W1696" i="1"/>
  <c r="X1696" i="1" s="1"/>
  <c r="W1697" i="1"/>
  <c r="X1697" i="1" s="1"/>
  <c r="W1698" i="1"/>
  <c r="X1698" i="1" s="1"/>
  <c r="W1699" i="1"/>
  <c r="X1699" i="1" s="1"/>
  <c r="W1700" i="1"/>
  <c r="X1700" i="1" s="1"/>
  <c r="W1701" i="1"/>
  <c r="X1701" i="1" s="1"/>
  <c r="W1702" i="1"/>
  <c r="X1702" i="1" s="1"/>
  <c r="W1703" i="1"/>
  <c r="X1703" i="1" s="1"/>
  <c r="W1704" i="1"/>
  <c r="X1704" i="1" s="1"/>
  <c r="W1705" i="1"/>
  <c r="X1705" i="1" s="1"/>
  <c r="W1706" i="1"/>
  <c r="X1706" i="1" s="1"/>
  <c r="W1707" i="1"/>
  <c r="X1707" i="1" s="1"/>
  <c r="W1708" i="1"/>
  <c r="X1708" i="1" s="1"/>
  <c r="W1709" i="1"/>
  <c r="X1709" i="1" s="1"/>
  <c r="W1710" i="1"/>
  <c r="X1710" i="1" s="1"/>
  <c r="W1711" i="1"/>
  <c r="X1711" i="1" s="1"/>
  <c r="W1712" i="1"/>
  <c r="X1712" i="1" s="1"/>
  <c r="W1713" i="1"/>
  <c r="X1713" i="1" s="1"/>
  <c r="W1714" i="1"/>
  <c r="X1714" i="1" s="1"/>
  <c r="W1715" i="1"/>
  <c r="X1715" i="1" s="1"/>
  <c r="W1716" i="1"/>
  <c r="X1716" i="1" s="1"/>
  <c r="W1717" i="1"/>
  <c r="X1717" i="1" s="1"/>
  <c r="W1718" i="1"/>
  <c r="X1718" i="1" s="1"/>
  <c r="W1719" i="1"/>
  <c r="X1719" i="1" s="1"/>
  <c r="W1720" i="1"/>
  <c r="X1720" i="1" s="1"/>
  <c r="W1721" i="1"/>
  <c r="X1721" i="1" s="1"/>
  <c r="W1722" i="1"/>
  <c r="X1722" i="1" s="1"/>
  <c r="W1723" i="1"/>
  <c r="X1723" i="1" s="1"/>
  <c r="W1724" i="1"/>
  <c r="X1724" i="1" s="1"/>
  <c r="W1725" i="1"/>
  <c r="X1725" i="1" s="1"/>
  <c r="W1726" i="1"/>
  <c r="X1726" i="1" s="1"/>
  <c r="W1727" i="1"/>
  <c r="X1727" i="1" s="1"/>
  <c r="W1728" i="1"/>
  <c r="X1728" i="1" s="1"/>
  <c r="W1729" i="1"/>
  <c r="X1729" i="1" s="1"/>
  <c r="W1730" i="1"/>
  <c r="X1730" i="1" s="1"/>
  <c r="W1731" i="1"/>
  <c r="X1731" i="1" s="1"/>
  <c r="W1732" i="1"/>
  <c r="X1732" i="1" s="1"/>
  <c r="W1733" i="1"/>
  <c r="X1733" i="1" s="1"/>
  <c r="W1734" i="1"/>
  <c r="X1734" i="1" s="1"/>
  <c r="W1735" i="1"/>
  <c r="X1735" i="1" s="1"/>
  <c r="W1736" i="1"/>
  <c r="X1736" i="1" s="1"/>
  <c r="W1737" i="1"/>
  <c r="X1737" i="1" s="1"/>
  <c r="W1738" i="1"/>
  <c r="X1738" i="1" s="1"/>
  <c r="W1739" i="1"/>
  <c r="X1739" i="1" s="1"/>
  <c r="W1740" i="1"/>
  <c r="X1740" i="1" s="1"/>
  <c r="W1741" i="1"/>
  <c r="X1741" i="1" s="1"/>
  <c r="W1742" i="1"/>
  <c r="X1742" i="1" s="1"/>
  <c r="W1743" i="1"/>
  <c r="X1743" i="1" s="1"/>
  <c r="W1744" i="1"/>
  <c r="X1744" i="1" s="1"/>
  <c r="W1745" i="1"/>
  <c r="X1745" i="1" s="1"/>
  <c r="W1746" i="1"/>
  <c r="X1746" i="1" s="1"/>
  <c r="W1747" i="1"/>
  <c r="X1747" i="1" s="1"/>
  <c r="W1748" i="1"/>
  <c r="X1748" i="1" s="1"/>
  <c r="W1749" i="1"/>
  <c r="X1749" i="1" s="1"/>
  <c r="W1750" i="1"/>
  <c r="X1750" i="1" s="1"/>
  <c r="W1751" i="1"/>
  <c r="X1751" i="1" s="1"/>
  <c r="W1752" i="1"/>
  <c r="X1752" i="1" s="1"/>
  <c r="W1753" i="1"/>
  <c r="X1753" i="1" s="1"/>
  <c r="W1754" i="1"/>
  <c r="X1754" i="1" s="1"/>
  <c r="W1755" i="1"/>
  <c r="X1755" i="1" s="1"/>
  <c r="W1756" i="1"/>
  <c r="X1756" i="1" s="1"/>
  <c r="W1757" i="1"/>
  <c r="X1757" i="1" s="1"/>
  <c r="W1758" i="1"/>
  <c r="X1758" i="1" s="1"/>
  <c r="W1759" i="1"/>
  <c r="X1759" i="1" s="1"/>
  <c r="W1760" i="1"/>
  <c r="X1760" i="1" s="1"/>
  <c r="W1761" i="1"/>
  <c r="X1761" i="1" s="1"/>
  <c r="W1762" i="1"/>
  <c r="X1762" i="1" s="1"/>
  <c r="W1763" i="1"/>
  <c r="X1763" i="1" s="1"/>
  <c r="W1764" i="1"/>
  <c r="X1764" i="1" s="1"/>
  <c r="W1765" i="1"/>
  <c r="X1765" i="1" s="1"/>
  <c r="W1766" i="1"/>
  <c r="X1766" i="1" s="1"/>
  <c r="W1767" i="1"/>
  <c r="X1767" i="1" s="1"/>
  <c r="W1768" i="1"/>
  <c r="X1768" i="1" s="1"/>
  <c r="W1769" i="1"/>
  <c r="X1769" i="1" s="1"/>
  <c r="W1770" i="1"/>
  <c r="X1770" i="1" s="1"/>
  <c r="W1771" i="1"/>
  <c r="X1771" i="1" s="1"/>
  <c r="W1772" i="1"/>
  <c r="X1772" i="1" s="1"/>
  <c r="W1773" i="1"/>
  <c r="X1773" i="1" s="1"/>
  <c r="W1774" i="1"/>
  <c r="X1774" i="1" s="1"/>
  <c r="W1775" i="1"/>
  <c r="X1775" i="1" s="1"/>
  <c r="W1776" i="1"/>
  <c r="X1776" i="1" s="1"/>
  <c r="W1777" i="1"/>
  <c r="X1777" i="1" s="1"/>
  <c r="W1778" i="1"/>
  <c r="X1778" i="1" s="1"/>
  <c r="W1779" i="1"/>
  <c r="X1779" i="1" s="1"/>
  <c r="W1780" i="1"/>
  <c r="X1780" i="1" s="1"/>
  <c r="W1781" i="1"/>
  <c r="X1781" i="1" s="1"/>
  <c r="W1782" i="1"/>
  <c r="X1782" i="1" s="1"/>
  <c r="W1783" i="1"/>
  <c r="X1783" i="1" s="1"/>
  <c r="W1784" i="1"/>
  <c r="X1784" i="1" s="1"/>
  <c r="W1785" i="1"/>
  <c r="X1785" i="1" s="1"/>
  <c r="W1786" i="1"/>
  <c r="X1786" i="1" s="1"/>
  <c r="W1787" i="1"/>
  <c r="X1787" i="1" s="1"/>
  <c r="W1788" i="1"/>
  <c r="X1788" i="1" s="1"/>
  <c r="W1789" i="1"/>
  <c r="X1789" i="1" s="1"/>
  <c r="W1790" i="1"/>
  <c r="X1790" i="1" s="1"/>
  <c r="W1791" i="1"/>
  <c r="X1791" i="1" s="1"/>
  <c r="W1792" i="1"/>
  <c r="X1792" i="1" s="1"/>
  <c r="W1793" i="1"/>
  <c r="X1793" i="1" s="1"/>
  <c r="W1794" i="1"/>
  <c r="X1794" i="1" s="1"/>
  <c r="W1795" i="1"/>
  <c r="X1795" i="1" s="1"/>
  <c r="W1796" i="1"/>
  <c r="X1796" i="1" s="1"/>
  <c r="W1797" i="1"/>
  <c r="X1797" i="1" s="1"/>
  <c r="W1798" i="1"/>
  <c r="X1798" i="1" s="1"/>
  <c r="W1799" i="1"/>
  <c r="X1799" i="1" s="1"/>
  <c r="W1800" i="1"/>
  <c r="X1800" i="1" s="1"/>
  <c r="W1801" i="1"/>
  <c r="X1801" i="1" s="1"/>
  <c r="W1802" i="1"/>
  <c r="X1802" i="1" s="1"/>
  <c r="W1803" i="1"/>
  <c r="X1803" i="1" s="1"/>
  <c r="W1804" i="1"/>
  <c r="X1804" i="1" s="1"/>
  <c r="W1805" i="1"/>
  <c r="X1805" i="1" s="1"/>
  <c r="W1806" i="1"/>
  <c r="X1806" i="1" s="1"/>
  <c r="W1807" i="1"/>
  <c r="X1807" i="1" s="1"/>
  <c r="W1808" i="1"/>
  <c r="X1808" i="1" s="1"/>
  <c r="W1809" i="1"/>
  <c r="X1809" i="1" s="1"/>
  <c r="W1810" i="1"/>
  <c r="X1810" i="1" s="1"/>
  <c r="W1811" i="1"/>
  <c r="X1811" i="1" s="1"/>
  <c r="W1812" i="1"/>
  <c r="X1812" i="1" s="1"/>
  <c r="W1813" i="1"/>
  <c r="X1813" i="1" s="1"/>
  <c r="W1814" i="1"/>
  <c r="X1814" i="1" s="1"/>
  <c r="W1815" i="1"/>
  <c r="X1815" i="1" s="1"/>
  <c r="W1816" i="1"/>
  <c r="X1816" i="1" s="1"/>
  <c r="W1817" i="1"/>
  <c r="X1817" i="1" s="1"/>
  <c r="W1818" i="1"/>
  <c r="X1818" i="1" s="1"/>
  <c r="W1819" i="1"/>
  <c r="X1819" i="1" s="1"/>
  <c r="W1820" i="1"/>
  <c r="X1820" i="1" s="1"/>
  <c r="W1821" i="1"/>
  <c r="X1821" i="1" s="1"/>
  <c r="W1822" i="1"/>
  <c r="X1822" i="1" s="1"/>
  <c r="W1823" i="1"/>
  <c r="X1823" i="1" s="1"/>
  <c r="W1824" i="1"/>
  <c r="X1824" i="1" s="1"/>
  <c r="W1825" i="1"/>
  <c r="X1825" i="1" s="1"/>
  <c r="W1826" i="1"/>
  <c r="X1826" i="1" s="1"/>
  <c r="W1827" i="1"/>
  <c r="X1827" i="1" s="1"/>
  <c r="W1828" i="1"/>
  <c r="X1828" i="1" s="1"/>
  <c r="W1829" i="1"/>
  <c r="X1829" i="1" s="1"/>
  <c r="W1830" i="1"/>
  <c r="X1830" i="1" s="1"/>
  <c r="W1831" i="1"/>
  <c r="X1831" i="1" s="1"/>
  <c r="W1832" i="1"/>
  <c r="X1832" i="1" s="1"/>
  <c r="W1833" i="1"/>
  <c r="X1833" i="1" s="1"/>
  <c r="W1834" i="1"/>
  <c r="X1834" i="1" s="1"/>
  <c r="W1835" i="1"/>
  <c r="X1835" i="1" s="1"/>
  <c r="W1836" i="1"/>
  <c r="X1836" i="1" s="1"/>
  <c r="W1837" i="1"/>
  <c r="X1837" i="1" s="1"/>
  <c r="W1838" i="1"/>
  <c r="X1838" i="1" s="1"/>
  <c r="W1839" i="1"/>
  <c r="X1839" i="1" s="1"/>
  <c r="W1840" i="1"/>
  <c r="X1840" i="1" s="1"/>
  <c r="W1841" i="1"/>
  <c r="X1841" i="1" s="1"/>
  <c r="W1842" i="1"/>
  <c r="X1842" i="1" s="1"/>
  <c r="W1843" i="1"/>
  <c r="X1843" i="1" s="1"/>
  <c r="W1844" i="1"/>
  <c r="X1844" i="1" s="1"/>
  <c r="W1845" i="1"/>
  <c r="X1845" i="1" s="1"/>
  <c r="W1846" i="1"/>
  <c r="X1846" i="1" s="1"/>
  <c r="W1847" i="1"/>
  <c r="X1847" i="1" s="1"/>
  <c r="W1848" i="1"/>
  <c r="X1848" i="1" s="1"/>
  <c r="W1849" i="1"/>
  <c r="X1849" i="1" s="1"/>
  <c r="W1850" i="1"/>
  <c r="X1850" i="1" s="1"/>
  <c r="W1851" i="1"/>
  <c r="X1851" i="1" s="1"/>
  <c r="W1852" i="1"/>
  <c r="X1852" i="1" s="1"/>
  <c r="W1853" i="1"/>
  <c r="X1853" i="1" s="1"/>
  <c r="W1854" i="1"/>
  <c r="X1854" i="1" s="1"/>
  <c r="W1855" i="1"/>
  <c r="X1855" i="1" s="1"/>
  <c r="W1856" i="1"/>
  <c r="X1856" i="1" s="1"/>
  <c r="W1857" i="1"/>
  <c r="X1857" i="1" s="1"/>
  <c r="W1858" i="1"/>
  <c r="X1858" i="1" s="1"/>
  <c r="W1859" i="1"/>
  <c r="X1859" i="1" s="1"/>
  <c r="W1860" i="1"/>
  <c r="X1860" i="1" s="1"/>
  <c r="W1861" i="1"/>
  <c r="X1861" i="1" s="1"/>
  <c r="W1862" i="1"/>
  <c r="X1862" i="1" s="1"/>
  <c r="W1863" i="1"/>
  <c r="X1863" i="1" s="1"/>
  <c r="W1864" i="1"/>
  <c r="X1864" i="1" s="1"/>
  <c r="W1865" i="1"/>
  <c r="X1865" i="1" s="1"/>
  <c r="W1866" i="1"/>
  <c r="X1866" i="1" s="1"/>
  <c r="W1867" i="1"/>
  <c r="X1867" i="1" s="1"/>
  <c r="W1868" i="1"/>
  <c r="X1868" i="1" s="1"/>
  <c r="W1869" i="1"/>
  <c r="X1869" i="1" s="1"/>
  <c r="W1870" i="1"/>
  <c r="X1870" i="1" s="1"/>
  <c r="W1871" i="1"/>
  <c r="X1871" i="1" s="1"/>
  <c r="W1872" i="1"/>
  <c r="X1872" i="1" s="1"/>
  <c r="W1873" i="1"/>
  <c r="X1873" i="1" s="1"/>
  <c r="W1874" i="1"/>
  <c r="X1874" i="1" s="1"/>
  <c r="W1875" i="1"/>
  <c r="X1875" i="1" s="1"/>
  <c r="W1876" i="1"/>
  <c r="X1876" i="1" s="1"/>
  <c r="W1877" i="1"/>
  <c r="X1877" i="1" s="1"/>
  <c r="W1878" i="1"/>
  <c r="X1878" i="1" s="1"/>
  <c r="W1879" i="1"/>
  <c r="X1879" i="1" s="1"/>
  <c r="W1880" i="1"/>
  <c r="X1880" i="1" s="1"/>
  <c r="W1881" i="1"/>
  <c r="X1881" i="1" s="1"/>
  <c r="W1882" i="1"/>
  <c r="X1882" i="1" s="1"/>
  <c r="W1883" i="1"/>
  <c r="X1883" i="1" s="1"/>
  <c r="W1884" i="1"/>
  <c r="X1884" i="1" s="1"/>
  <c r="W1885" i="1"/>
  <c r="X1885" i="1" s="1"/>
  <c r="W1886" i="1"/>
  <c r="X1886" i="1" s="1"/>
  <c r="W1887" i="1"/>
  <c r="X1887" i="1" s="1"/>
  <c r="W1888" i="1"/>
  <c r="X1888" i="1" s="1"/>
  <c r="W1889" i="1"/>
  <c r="X1889" i="1" s="1"/>
  <c r="W1890" i="1"/>
  <c r="X1890" i="1" s="1"/>
  <c r="W1891" i="1"/>
  <c r="X1891" i="1" s="1"/>
  <c r="W1892" i="1"/>
  <c r="X1892" i="1" s="1"/>
  <c r="W1893" i="1"/>
  <c r="X1893" i="1" s="1"/>
  <c r="W1894" i="1"/>
  <c r="X1894" i="1" s="1"/>
  <c r="W1895" i="1"/>
  <c r="X1895" i="1" s="1"/>
  <c r="W1896" i="1"/>
  <c r="X1896" i="1" s="1"/>
  <c r="W1897" i="1"/>
  <c r="X1897" i="1" s="1"/>
  <c r="W1898" i="1"/>
  <c r="X1898" i="1" s="1"/>
  <c r="W1899" i="1"/>
  <c r="X1899" i="1" s="1"/>
  <c r="W1900" i="1"/>
  <c r="X1900" i="1" s="1"/>
  <c r="W1901" i="1"/>
  <c r="X1901" i="1" s="1"/>
  <c r="W1902" i="1"/>
  <c r="X1902" i="1" s="1"/>
  <c r="W1903" i="1"/>
  <c r="X1903" i="1" s="1"/>
  <c r="W1904" i="1"/>
  <c r="X1904" i="1" s="1"/>
  <c r="W1905" i="1"/>
  <c r="X1905" i="1" s="1"/>
  <c r="W1906" i="1"/>
  <c r="X1906" i="1" s="1"/>
  <c r="W1907" i="1"/>
  <c r="X1907" i="1" s="1"/>
  <c r="W1908" i="1"/>
  <c r="X1908" i="1" s="1"/>
  <c r="W1909" i="1"/>
  <c r="X1909" i="1" s="1"/>
  <c r="W1910" i="1"/>
  <c r="X1910" i="1" s="1"/>
  <c r="W1911" i="1"/>
  <c r="X1911" i="1" s="1"/>
  <c r="W1912" i="1"/>
  <c r="X1912" i="1" s="1"/>
  <c r="W1913" i="1"/>
  <c r="X1913" i="1" s="1"/>
  <c r="W1914" i="1"/>
  <c r="X1914" i="1" s="1"/>
  <c r="W1915" i="1"/>
  <c r="X1915" i="1" s="1"/>
  <c r="W1916" i="1"/>
  <c r="X1916" i="1" s="1"/>
  <c r="W1917" i="1"/>
  <c r="X1917" i="1" s="1"/>
  <c r="W1918" i="1"/>
  <c r="X1918" i="1" s="1"/>
  <c r="W1919" i="1"/>
  <c r="X1919" i="1" s="1"/>
  <c r="W1920" i="1"/>
  <c r="X1920" i="1" s="1"/>
  <c r="W1921" i="1"/>
  <c r="X1921" i="1" s="1"/>
  <c r="W1922" i="1"/>
  <c r="X1922" i="1" s="1"/>
  <c r="W1923" i="1"/>
  <c r="X1923" i="1" s="1"/>
  <c r="W1924" i="1"/>
  <c r="X1924" i="1" s="1"/>
  <c r="W1925" i="1"/>
  <c r="X1925" i="1" s="1"/>
  <c r="W1926" i="1"/>
  <c r="X1926" i="1" s="1"/>
  <c r="W1927" i="1"/>
  <c r="X1927" i="1" s="1"/>
  <c r="W1928" i="1"/>
  <c r="X1928" i="1" s="1"/>
  <c r="W1929" i="1"/>
  <c r="X1929" i="1" s="1"/>
  <c r="W1930" i="1"/>
  <c r="X1930" i="1" s="1"/>
  <c r="W1931" i="1"/>
  <c r="X1931" i="1" s="1"/>
  <c r="W1932" i="1"/>
  <c r="X1932" i="1" s="1"/>
  <c r="W1933" i="1"/>
  <c r="X1933" i="1" s="1"/>
  <c r="W1934" i="1"/>
  <c r="X1934" i="1" s="1"/>
  <c r="W1935" i="1"/>
  <c r="X1935" i="1" s="1"/>
  <c r="W1936" i="1"/>
  <c r="X1936" i="1" s="1"/>
  <c r="W1937" i="1"/>
  <c r="X1937" i="1" s="1"/>
  <c r="W1938" i="1"/>
  <c r="X1938" i="1" s="1"/>
  <c r="W1939" i="1"/>
  <c r="X1939" i="1" s="1"/>
  <c r="W1940" i="1"/>
  <c r="X1940" i="1" s="1"/>
  <c r="W1941" i="1"/>
  <c r="X1941" i="1" s="1"/>
  <c r="W1942" i="1"/>
  <c r="X1942" i="1" s="1"/>
  <c r="W1943" i="1"/>
  <c r="X1943" i="1" s="1"/>
  <c r="W1944" i="1"/>
  <c r="X1944" i="1" s="1"/>
  <c r="W1945" i="1"/>
  <c r="X1945" i="1" s="1"/>
  <c r="W1946" i="1"/>
  <c r="X1946" i="1" s="1"/>
  <c r="W1947" i="1"/>
  <c r="X1947" i="1" s="1"/>
  <c r="W1948" i="1"/>
  <c r="X1948" i="1" s="1"/>
  <c r="W1949" i="1"/>
  <c r="X1949" i="1" s="1"/>
  <c r="W1950" i="1"/>
  <c r="X1950" i="1" s="1"/>
  <c r="W1951" i="1"/>
  <c r="X1951" i="1" s="1"/>
  <c r="W1952" i="1"/>
  <c r="X1952" i="1" s="1"/>
  <c r="W1953" i="1"/>
  <c r="X1953" i="1" s="1"/>
  <c r="W1954" i="1"/>
  <c r="X1954" i="1" s="1"/>
  <c r="W1955" i="1"/>
  <c r="X1955" i="1" s="1"/>
  <c r="W1956" i="1"/>
  <c r="X1956" i="1" s="1"/>
  <c r="W1957" i="1"/>
  <c r="X1957" i="1" s="1"/>
  <c r="W1958" i="1"/>
  <c r="X1958" i="1" s="1"/>
  <c r="W1959" i="1"/>
  <c r="X1959" i="1" s="1"/>
  <c r="W1960" i="1"/>
  <c r="X1960" i="1" s="1"/>
  <c r="W1961" i="1"/>
  <c r="X1961" i="1" s="1"/>
  <c r="W1962" i="1"/>
  <c r="X1962" i="1" s="1"/>
  <c r="W1963" i="1"/>
  <c r="X1963" i="1" s="1"/>
  <c r="W1964" i="1"/>
  <c r="X1964" i="1" s="1"/>
  <c r="W1965" i="1"/>
  <c r="X1965" i="1" s="1"/>
  <c r="W1966" i="1"/>
  <c r="X1966" i="1" s="1"/>
  <c r="W1967" i="1"/>
  <c r="X1967" i="1" s="1"/>
  <c r="W1968" i="1"/>
  <c r="X1968" i="1" s="1"/>
  <c r="W1969" i="1"/>
  <c r="X1969" i="1" s="1"/>
  <c r="W1970" i="1"/>
  <c r="X1970" i="1" s="1"/>
  <c r="W1971" i="1"/>
  <c r="X1971" i="1" s="1"/>
  <c r="W1972" i="1"/>
  <c r="X1972" i="1" s="1"/>
  <c r="W1973" i="1"/>
  <c r="X1973" i="1" s="1"/>
  <c r="W1974" i="1"/>
  <c r="X1974" i="1" s="1"/>
  <c r="W1975" i="1"/>
  <c r="X1975" i="1" s="1"/>
  <c r="W1976" i="1"/>
  <c r="X1976" i="1" s="1"/>
  <c r="W1977" i="1"/>
  <c r="X1977" i="1" s="1"/>
  <c r="W1978" i="1"/>
  <c r="X1978" i="1" s="1"/>
  <c r="W1979" i="1"/>
  <c r="X1979" i="1" s="1"/>
  <c r="W1980" i="1"/>
  <c r="X1980" i="1" s="1"/>
  <c r="W1981" i="1"/>
  <c r="X1981" i="1" s="1"/>
  <c r="W1982" i="1"/>
  <c r="X1982" i="1" s="1"/>
  <c r="W1983" i="1"/>
  <c r="X1983" i="1" s="1"/>
  <c r="W1984" i="1"/>
  <c r="X1984" i="1" s="1"/>
  <c r="W1985" i="1"/>
  <c r="X1985" i="1" s="1"/>
  <c r="W1986" i="1"/>
  <c r="X1986" i="1" s="1"/>
  <c r="W1987" i="1"/>
  <c r="X1987" i="1" s="1"/>
  <c r="W1988" i="1"/>
  <c r="X1988" i="1" s="1"/>
  <c r="W1989" i="1"/>
  <c r="X1989" i="1" s="1"/>
  <c r="W1990" i="1"/>
  <c r="X1990" i="1" s="1"/>
  <c r="W1991" i="1"/>
  <c r="X1991" i="1" s="1"/>
  <c r="W1992" i="1"/>
  <c r="X1992" i="1" s="1"/>
  <c r="W1993" i="1"/>
  <c r="X1993" i="1" s="1"/>
  <c r="W1994" i="1"/>
  <c r="X1994" i="1" s="1"/>
  <c r="W1995" i="1"/>
  <c r="X1995" i="1" s="1"/>
  <c r="W1996" i="1"/>
  <c r="X1996" i="1" s="1"/>
  <c r="W1997" i="1"/>
  <c r="X1997" i="1" s="1"/>
  <c r="W1998" i="1"/>
  <c r="X1998" i="1" s="1"/>
  <c r="W1999" i="1"/>
  <c r="X1999" i="1" s="1"/>
  <c r="W2000" i="1"/>
  <c r="X2000" i="1" s="1"/>
  <c r="W2001" i="1"/>
  <c r="X2001" i="1" s="1"/>
  <c r="W2002" i="1"/>
  <c r="X2002" i="1" s="1"/>
  <c r="W2003" i="1"/>
  <c r="X2003" i="1" s="1"/>
  <c r="W2004" i="1"/>
  <c r="X2004" i="1" s="1"/>
  <c r="W2005" i="1"/>
  <c r="X2005" i="1" s="1"/>
  <c r="W2006" i="1"/>
  <c r="X2006" i="1" s="1"/>
  <c r="W2007" i="1"/>
  <c r="X2007" i="1" s="1"/>
  <c r="W2008" i="1"/>
  <c r="X2008" i="1" s="1"/>
  <c r="W2009" i="1"/>
  <c r="X2009" i="1" s="1"/>
  <c r="W2010" i="1"/>
  <c r="X2010" i="1" s="1"/>
  <c r="W2011" i="1"/>
  <c r="X2011" i="1" s="1"/>
  <c r="W2012" i="1"/>
  <c r="X2012" i="1" s="1"/>
  <c r="W2013" i="1"/>
  <c r="X2013" i="1" s="1"/>
  <c r="W2014" i="1"/>
  <c r="X2014" i="1" s="1"/>
  <c r="W2015" i="1"/>
  <c r="X2015" i="1" s="1"/>
  <c r="W2016" i="1"/>
  <c r="X2016" i="1" s="1"/>
  <c r="W2017" i="1"/>
  <c r="X2017" i="1" s="1"/>
  <c r="W2018" i="1"/>
  <c r="X2018" i="1" s="1"/>
  <c r="W2019" i="1"/>
  <c r="X2019" i="1" s="1"/>
  <c r="W2020" i="1"/>
  <c r="X2020" i="1" s="1"/>
  <c r="W2021" i="1"/>
  <c r="X2021" i="1" s="1"/>
  <c r="W2022" i="1"/>
  <c r="X2022" i="1" s="1"/>
  <c r="W2023" i="1"/>
  <c r="X2023" i="1" s="1"/>
  <c r="W2024" i="1"/>
  <c r="X2024" i="1" s="1"/>
  <c r="W2025" i="1"/>
  <c r="X2025" i="1" s="1"/>
  <c r="W2026" i="1"/>
  <c r="X2026" i="1" s="1"/>
  <c r="W2027" i="1"/>
  <c r="X2027" i="1" s="1"/>
  <c r="W2028" i="1"/>
  <c r="X2028" i="1" s="1"/>
  <c r="W2029" i="1"/>
  <c r="X2029" i="1" s="1"/>
  <c r="W2030" i="1"/>
  <c r="X2030" i="1" s="1"/>
  <c r="W2031" i="1"/>
  <c r="X2031" i="1" s="1"/>
  <c r="W2032" i="1"/>
  <c r="X2032" i="1" s="1"/>
  <c r="W2033" i="1"/>
  <c r="X2033" i="1" s="1"/>
  <c r="W2034" i="1"/>
  <c r="X2034" i="1" s="1"/>
  <c r="W2035" i="1"/>
  <c r="X2035" i="1" s="1"/>
  <c r="W2036" i="1"/>
  <c r="X2036" i="1" s="1"/>
  <c r="W2037" i="1"/>
  <c r="X2037" i="1" s="1"/>
  <c r="W2038" i="1"/>
  <c r="X2038" i="1" s="1"/>
  <c r="W2039" i="1"/>
  <c r="X2039" i="1" s="1"/>
  <c r="W2040" i="1"/>
  <c r="X2040" i="1" s="1"/>
  <c r="W2041" i="1"/>
  <c r="X2041" i="1" s="1"/>
  <c r="W2042" i="1"/>
  <c r="X2042" i="1" s="1"/>
  <c r="W2043" i="1"/>
  <c r="X2043" i="1" s="1"/>
  <c r="W2044" i="1"/>
  <c r="X2044" i="1" s="1"/>
  <c r="W2045" i="1"/>
  <c r="X2045" i="1" s="1"/>
  <c r="W2046" i="1"/>
  <c r="X2046" i="1" s="1"/>
  <c r="W2047" i="1"/>
  <c r="X2047" i="1" s="1"/>
  <c r="W2048" i="1"/>
  <c r="X2048" i="1" s="1"/>
  <c r="W2049" i="1"/>
  <c r="X2049" i="1" s="1"/>
  <c r="W2050" i="1"/>
  <c r="X2050" i="1" s="1"/>
  <c r="W2051" i="1"/>
  <c r="X2051" i="1" s="1"/>
  <c r="W2052" i="1"/>
  <c r="X2052" i="1" s="1"/>
  <c r="W2053" i="1"/>
  <c r="X2053" i="1" s="1"/>
  <c r="W2054" i="1"/>
  <c r="X2054" i="1" s="1"/>
  <c r="W2055" i="1"/>
  <c r="X2055" i="1" s="1"/>
  <c r="W2056" i="1"/>
  <c r="X2056" i="1" s="1"/>
  <c r="W2057" i="1"/>
  <c r="X2057" i="1" s="1"/>
  <c r="W2058" i="1"/>
  <c r="X2058" i="1" s="1"/>
  <c r="W2059" i="1"/>
  <c r="X2059" i="1" s="1"/>
  <c r="W2060" i="1"/>
  <c r="X2060" i="1" s="1"/>
  <c r="W2061" i="1"/>
  <c r="X2061" i="1" s="1"/>
  <c r="W2062" i="1"/>
  <c r="X2062" i="1" s="1"/>
  <c r="W2063" i="1"/>
  <c r="X2063" i="1" s="1"/>
  <c r="W2064" i="1"/>
  <c r="X2064" i="1" s="1"/>
  <c r="W2065" i="1"/>
  <c r="X2065" i="1" s="1"/>
  <c r="W2066" i="1"/>
  <c r="X2066" i="1" s="1"/>
  <c r="W2067" i="1"/>
  <c r="X2067" i="1" s="1"/>
  <c r="W2068" i="1"/>
  <c r="X2068" i="1" s="1"/>
  <c r="W2069" i="1"/>
  <c r="X2069" i="1" s="1"/>
  <c r="W2070" i="1"/>
  <c r="X2070" i="1" s="1"/>
  <c r="W2071" i="1"/>
  <c r="X2071" i="1" s="1"/>
  <c r="W2072" i="1"/>
  <c r="X2072" i="1" s="1"/>
  <c r="W2073" i="1"/>
  <c r="X2073" i="1" s="1"/>
  <c r="W2074" i="1"/>
  <c r="X2074" i="1" s="1"/>
  <c r="W2075" i="1"/>
  <c r="X2075" i="1" s="1"/>
  <c r="W2076" i="1"/>
  <c r="X2076" i="1" s="1"/>
  <c r="W2077" i="1"/>
  <c r="X2077" i="1" s="1"/>
  <c r="W2078" i="1"/>
  <c r="X2078" i="1" s="1"/>
  <c r="W2079" i="1"/>
  <c r="X2079" i="1" s="1"/>
  <c r="W2080" i="1"/>
  <c r="X2080" i="1" s="1"/>
  <c r="W2081" i="1"/>
  <c r="X2081" i="1" s="1"/>
  <c r="W2082" i="1"/>
  <c r="X2082" i="1" s="1"/>
  <c r="W2083" i="1"/>
  <c r="X2083" i="1" s="1"/>
  <c r="W2084" i="1"/>
  <c r="X2084" i="1" s="1"/>
  <c r="W2085" i="1"/>
  <c r="X2085" i="1" s="1"/>
  <c r="W2086" i="1"/>
  <c r="X2086" i="1" s="1"/>
  <c r="W2087" i="1"/>
  <c r="X2087" i="1" s="1"/>
  <c r="W2088" i="1"/>
  <c r="X2088" i="1" s="1"/>
  <c r="W2089" i="1"/>
  <c r="X2089" i="1" s="1"/>
  <c r="W2090" i="1"/>
  <c r="X2090" i="1" s="1"/>
  <c r="W2091" i="1"/>
  <c r="X2091" i="1" s="1"/>
  <c r="W2092" i="1"/>
  <c r="X2092" i="1" s="1"/>
  <c r="W2093" i="1"/>
  <c r="X2093" i="1" s="1"/>
  <c r="W2094" i="1"/>
  <c r="X2094" i="1" s="1"/>
  <c r="W2095" i="1"/>
  <c r="X2095" i="1" s="1"/>
  <c r="W2096" i="1"/>
  <c r="X2096" i="1" s="1"/>
  <c r="W2097" i="1"/>
  <c r="X2097" i="1" s="1"/>
  <c r="W2098" i="1"/>
  <c r="X2098" i="1" s="1"/>
  <c r="W2099" i="1"/>
  <c r="X2099" i="1" s="1"/>
  <c r="W2100" i="1"/>
  <c r="X2100" i="1" s="1"/>
  <c r="W2101" i="1"/>
  <c r="X2101" i="1" s="1"/>
  <c r="W2102" i="1"/>
  <c r="X2102" i="1" s="1"/>
  <c r="W2103" i="1"/>
  <c r="X2103" i="1" s="1"/>
  <c r="W2104" i="1"/>
  <c r="X2104" i="1" s="1"/>
  <c r="W2105" i="1"/>
  <c r="X2105" i="1" s="1"/>
  <c r="W2106" i="1"/>
  <c r="X2106" i="1" s="1"/>
  <c r="W2107" i="1"/>
  <c r="X2107" i="1" s="1"/>
  <c r="W2108" i="1"/>
  <c r="X2108" i="1" s="1"/>
  <c r="W2109" i="1"/>
  <c r="X2109" i="1" s="1"/>
  <c r="W2110" i="1"/>
  <c r="X2110" i="1" s="1"/>
  <c r="W2111" i="1"/>
  <c r="X2111" i="1" s="1"/>
  <c r="W2112" i="1"/>
  <c r="X2112" i="1" s="1"/>
  <c r="W2113" i="1"/>
  <c r="X2113" i="1" s="1"/>
  <c r="W2114" i="1"/>
  <c r="X2114" i="1" s="1"/>
  <c r="W2115" i="1"/>
  <c r="X2115" i="1" s="1"/>
  <c r="W2116" i="1"/>
  <c r="X2116" i="1" s="1"/>
  <c r="W2117" i="1"/>
  <c r="X2117" i="1" s="1"/>
  <c r="W2118" i="1"/>
  <c r="X2118" i="1" s="1"/>
  <c r="W2119" i="1"/>
  <c r="X2119" i="1" s="1"/>
  <c r="W2120" i="1"/>
  <c r="X2120" i="1" s="1"/>
  <c r="W2121" i="1"/>
  <c r="X2121" i="1" s="1"/>
  <c r="W2122" i="1"/>
  <c r="X2122" i="1" s="1"/>
  <c r="W2123" i="1"/>
  <c r="X2123" i="1" s="1"/>
  <c r="W2124" i="1"/>
  <c r="X2124" i="1" s="1"/>
  <c r="W2125" i="1"/>
  <c r="X2125" i="1" s="1"/>
  <c r="W2126" i="1"/>
  <c r="X2126" i="1" s="1"/>
  <c r="W2127" i="1"/>
  <c r="X2127" i="1" s="1"/>
  <c r="W2128" i="1"/>
  <c r="X2128" i="1" s="1"/>
  <c r="W2129" i="1"/>
  <c r="X2129" i="1" s="1"/>
  <c r="W2130" i="1"/>
  <c r="X2130" i="1" s="1"/>
  <c r="W2131" i="1"/>
  <c r="X2131" i="1" s="1"/>
  <c r="W2132" i="1"/>
  <c r="X2132" i="1" s="1"/>
  <c r="W2133" i="1"/>
  <c r="X2133" i="1" s="1"/>
  <c r="W2134" i="1"/>
  <c r="X2134" i="1" s="1"/>
  <c r="W2135" i="1"/>
  <c r="X2135" i="1" s="1"/>
  <c r="W2136" i="1"/>
  <c r="X2136" i="1" s="1"/>
  <c r="W2137" i="1"/>
  <c r="X2137" i="1" s="1"/>
  <c r="W2138" i="1"/>
  <c r="X2138" i="1" s="1"/>
  <c r="W2139" i="1"/>
  <c r="X2139" i="1" s="1"/>
  <c r="W2140" i="1"/>
  <c r="X2140" i="1" s="1"/>
  <c r="W2141" i="1"/>
  <c r="X2141" i="1" s="1"/>
  <c r="W2142" i="1"/>
  <c r="X2142" i="1" s="1"/>
  <c r="W2143" i="1"/>
  <c r="X2143" i="1" s="1"/>
  <c r="W2144" i="1"/>
  <c r="X2144" i="1" s="1"/>
  <c r="W2145" i="1"/>
  <c r="X2145" i="1" s="1"/>
  <c r="W2146" i="1"/>
  <c r="X2146" i="1" s="1"/>
  <c r="W2147" i="1"/>
  <c r="X2147" i="1" s="1"/>
  <c r="W2148" i="1"/>
  <c r="X2148" i="1" s="1"/>
  <c r="W2149" i="1"/>
  <c r="X2149" i="1" s="1"/>
  <c r="W2150" i="1"/>
  <c r="X2150" i="1" s="1"/>
  <c r="W2151" i="1"/>
  <c r="X2151" i="1" s="1"/>
  <c r="W2152" i="1"/>
  <c r="X2152" i="1" s="1"/>
  <c r="W2153" i="1"/>
  <c r="X2153" i="1" s="1"/>
  <c r="W2154" i="1"/>
  <c r="X2154" i="1" s="1"/>
  <c r="W2155" i="1"/>
  <c r="X2155" i="1" s="1"/>
  <c r="W2156" i="1"/>
  <c r="X2156" i="1" s="1"/>
  <c r="W2157" i="1"/>
  <c r="X2157" i="1" s="1"/>
  <c r="W2158" i="1"/>
  <c r="X2158" i="1" s="1"/>
  <c r="W2159" i="1"/>
  <c r="X2159" i="1" s="1"/>
  <c r="W2160" i="1"/>
  <c r="X2160" i="1" s="1"/>
  <c r="W2161" i="1"/>
  <c r="X2161" i="1" s="1"/>
  <c r="W2162" i="1"/>
  <c r="X2162" i="1" s="1"/>
  <c r="W2163" i="1"/>
  <c r="X2163" i="1" s="1"/>
  <c r="W2164" i="1"/>
  <c r="X2164" i="1" s="1"/>
  <c r="W2165" i="1"/>
  <c r="X2165" i="1" s="1"/>
  <c r="W2166" i="1"/>
  <c r="X2166" i="1" s="1"/>
  <c r="W2167" i="1"/>
  <c r="X2167" i="1" s="1"/>
  <c r="W2168" i="1"/>
  <c r="X2168" i="1" s="1"/>
  <c r="W2169" i="1"/>
  <c r="X2169" i="1" s="1"/>
  <c r="W2170" i="1"/>
  <c r="X2170" i="1" s="1"/>
  <c r="W2171" i="1"/>
  <c r="X2171" i="1" s="1"/>
  <c r="W2172" i="1"/>
  <c r="X2172" i="1" s="1"/>
  <c r="W2173" i="1"/>
  <c r="X2173" i="1" s="1"/>
  <c r="W2174" i="1"/>
  <c r="X2174" i="1" s="1"/>
  <c r="W2175" i="1"/>
  <c r="X2175" i="1" s="1"/>
  <c r="W2176" i="1"/>
  <c r="X2176" i="1" s="1"/>
  <c r="W2177" i="1"/>
  <c r="X2177" i="1" s="1"/>
  <c r="W2178" i="1"/>
  <c r="X2178" i="1" s="1"/>
  <c r="W2179" i="1"/>
  <c r="X2179" i="1" s="1"/>
  <c r="W2180" i="1"/>
  <c r="X2180" i="1" s="1"/>
  <c r="W2181" i="1"/>
  <c r="X2181" i="1" s="1"/>
  <c r="W2182" i="1"/>
  <c r="X2182" i="1" s="1"/>
  <c r="W2183" i="1"/>
  <c r="X2183" i="1" s="1"/>
  <c r="W2184" i="1"/>
  <c r="X2184" i="1" s="1"/>
  <c r="W2185" i="1"/>
  <c r="X2185" i="1" s="1"/>
  <c r="W2186" i="1"/>
  <c r="X2186" i="1" s="1"/>
  <c r="W2187" i="1"/>
  <c r="X2187" i="1" s="1"/>
  <c r="W2188" i="1"/>
  <c r="X2188" i="1" s="1"/>
  <c r="W2189" i="1"/>
  <c r="X2189" i="1" s="1"/>
  <c r="W2190" i="1"/>
  <c r="X2190" i="1" s="1"/>
  <c r="W2191" i="1"/>
  <c r="X2191" i="1" s="1"/>
  <c r="W2192" i="1"/>
  <c r="X2192" i="1" s="1"/>
  <c r="W2193" i="1"/>
  <c r="X2193" i="1" s="1"/>
  <c r="W2194" i="1"/>
  <c r="X2194" i="1" s="1"/>
  <c r="W2195" i="1"/>
  <c r="X2195" i="1" s="1"/>
  <c r="W2196" i="1"/>
  <c r="X2196" i="1" s="1"/>
  <c r="W2197" i="1"/>
  <c r="X2197" i="1" s="1"/>
  <c r="W2198" i="1"/>
  <c r="X2198" i="1" s="1"/>
  <c r="W2199" i="1"/>
  <c r="X2199" i="1" s="1"/>
  <c r="W2200" i="1"/>
  <c r="X2200" i="1" s="1"/>
  <c r="W2201" i="1"/>
  <c r="X2201" i="1" s="1"/>
  <c r="W2202" i="1"/>
  <c r="X2202" i="1" s="1"/>
  <c r="W2203" i="1"/>
  <c r="X2203" i="1" s="1"/>
  <c r="W2204" i="1"/>
  <c r="X2204" i="1" s="1"/>
  <c r="W2205" i="1"/>
  <c r="X2205" i="1" s="1"/>
  <c r="W2206" i="1"/>
  <c r="X2206" i="1" s="1"/>
  <c r="W2207" i="1"/>
  <c r="X2207" i="1" s="1"/>
  <c r="W2208" i="1"/>
  <c r="X2208" i="1" s="1"/>
  <c r="W2209" i="1"/>
  <c r="X2209" i="1" s="1"/>
  <c r="W2210" i="1"/>
  <c r="X2210" i="1" s="1"/>
  <c r="W2211" i="1"/>
  <c r="X2211" i="1" s="1"/>
  <c r="W2212" i="1"/>
  <c r="X2212" i="1" s="1"/>
  <c r="W2213" i="1"/>
  <c r="X2213" i="1" s="1"/>
  <c r="W2214" i="1"/>
  <c r="X2214" i="1" s="1"/>
  <c r="W2215" i="1"/>
  <c r="X2215" i="1" s="1"/>
  <c r="W2216" i="1"/>
  <c r="X2216" i="1" s="1"/>
  <c r="W2217" i="1"/>
  <c r="X2217" i="1" s="1"/>
  <c r="W2218" i="1"/>
  <c r="X2218" i="1" s="1"/>
  <c r="W2219" i="1"/>
  <c r="X2219" i="1" s="1"/>
  <c r="W2220" i="1"/>
  <c r="X2220" i="1" s="1"/>
  <c r="W2221" i="1"/>
  <c r="X2221" i="1" s="1"/>
  <c r="W2222" i="1"/>
  <c r="X2222" i="1" s="1"/>
  <c r="W2223" i="1"/>
  <c r="X2223" i="1" s="1"/>
  <c r="W2224" i="1"/>
  <c r="X2224" i="1" s="1"/>
  <c r="W2225" i="1"/>
  <c r="X2225" i="1" s="1"/>
  <c r="W2226" i="1"/>
  <c r="X2226" i="1" s="1"/>
  <c r="W2227" i="1"/>
  <c r="X2227" i="1" s="1"/>
  <c r="W2228" i="1"/>
  <c r="X2228" i="1" s="1"/>
  <c r="W2229" i="1"/>
  <c r="X2229" i="1" s="1"/>
  <c r="W2230" i="1"/>
  <c r="X2230" i="1" s="1"/>
  <c r="W2231" i="1"/>
  <c r="X2231" i="1" s="1"/>
  <c r="W2232" i="1"/>
  <c r="X2232" i="1" s="1"/>
  <c r="W2233" i="1"/>
  <c r="X2233" i="1" s="1"/>
  <c r="W2234" i="1"/>
  <c r="X2234" i="1" s="1"/>
  <c r="W2235" i="1"/>
  <c r="X2235" i="1" s="1"/>
  <c r="W2236" i="1"/>
  <c r="X2236" i="1" s="1"/>
  <c r="W2237" i="1"/>
  <c r="X2237" i="1" s="1"/>
  <c r="W2238" i="1"/>
  <c r="X2238" i="1" s="1"/>
  <c r="W2239" i="1"/>
  <c r="X2239" i="1" s="1"/>
  <c r="W2240" i="1"/>
  <c r="X2240" i="1" s="1"/>
  <c r="W2241" i="1"/>
  <c r="X2241" i="1" s="1"/>
  <c r="W2242" i="1"/>
  <c r="X2242" i="1" s="1"/>
  <c r="W2243" i="1"/>
  <c r="X2243" i="1" s="1"/>
  <c r="W2244" i="1"/>
  <c r="X2244" i="1" s="1"/>
  <c r="W2245" i="1"/>
  <c r="X2245" i="1" s="1"/>
  <c r="W2246" i="1"/>
  <c r="X2246" i="1" s="1"/>
  <c r="W2247" i="1"/>
  <c r="X2247" i="1" s="1"/>
  <c r="W2248" i="1"/>
  <c r="X2248" i="1" s="1"/>
  <c r="W2249" i="1"/>
  <c r="X2249" i="1" s="1"/>
  <c r="W2250" i="1"/>
  <c r="X2250" i="1" s="1"/>
  <c r="W2251" i="1"/>
  <c r="X2251" i="1" s="1"/>
  <c r="W2252" i="1"/>
  <c r="X2252" i="1" s="1"/>
  <c r="W2253" i="1"/>
  <c r="X2253" i="1" s="1"/>
  <c r="W2254" i="1"/>
  <c r="X2254" i="1" s="1"/>
  <c r="W2255" i="1"/>
  <c r="X2255" i="1" s="1"/>
  <c r="W2256" i="1"/>
  <c r="X2256" i="1" s="1"/>
  <c r="W2257" i="1"/>
  <c r="X2257" i="1" s="1"/>
  <c r="W2258" i="1"/>
  <c r="X2258" i="1" s="1"/>
  <c r="W2259" i="1"/>
  <c r="X2259" i="1" s="1"/>
  <c r="W2260" i="1"/>
  <c r="X2260" i="1" s="1"/>
  <c r="W2261" i="1"/>
  <c r="X2261" i="1" s="1"/>
  <c r="W2262" i="1"/>
  <c r="X2262" i="1" s="1"/>
  <c r="W2263" i="1"/>
  <c r="X2263" i="1" s="1"/>
  <c r="W2264" i="1"/>
  <c r="X2264" i="1" s="1"/>
  <c r="W2265" i="1"/>
  <c r="X2265" i="1" s="1"/>
  <c r="W2266" i="1"/>
  <c r="X2266" i="1" s="1"/>
  <c r="W2267" i="1"/>
  <c r="X2267" i="1" s="1"/>
  <c r="W2268" i="1"/>
  <c r="X2268" i="1" s="1"/>
  <c r="W2269" i="1"/>
  <c r="X2269" i="1" s="1"/>
  <c r="W2270" i="1"/>
  <c r="X2270" i="1" s="1"/>
  <c r="W2271" i="1"/>
  <c r="X2271" i="1" s="1"/>
  <c r="W2272" i="1"/>
  <c r="X2272" i="1" s="1"/>
  <c r="W2273" i="1"/>
  <c r="X2273" i="1" s="1"/>
  <c r="W2274" i="1"/>
  <c r="X2274" i="1" s="1"/>
  <c r="W2275" i="1"/>
  <c r="X2275" i="1" s="1"/>
  <c r="W2276" i="1"/>
  <c r="X2276" i="1" s="1"/>
  <c r="W2277" i="1"/>
  <c r="X2277" i="1" s="1"/>
  <c r="W2278" i="1"/>
  <c r="X2278" i="1" s="1"/>
  <c r="W2279" i="1"/>
  <c r="X2279" i="1" s="1"/>
  <c r="W2280" i="1"/>
  <c r="X2280" i="1" s="1"/>
  <c r="W2281" i="1"/>
  <c r="X2281" i="1" s="1"/>
  <c r="W2282" i="1"/>
  <c r="X2282" i="1" s="1"/>
  <c r="W2283" i="1"/>
  <c r="X2283" i="1" s="1"/>
  <c r="W2284" i="1"/>
  <c r="X2284" i="1" s="1"/>
  <c r="W2285" i="1"/>
  <c r="X2285" i="1" s="1"/>
  <c r="W2286" i="1"/>
  <c r="X2286" i="1" s="1"/>
  <c r="W2287" i="1"/>
  <c r="X2287" i="1" s="1"/>
  <c r="W2288" i="1"/>
  <c r="X2288" i="1" s="1"/>
  <c r="W2289" i="1"/>
  <c r="X2289" i="1" s="1"/>
  <c r="W2290" i="1"/>
  <c r="X2290" i="1" s="1"/>
  <c r="W2291" i="1"/>
  <c r="X2291" i="1" s="1"/>
  <c r="W2292" i="1"/>
  <c r="X2292" i="1" s="1"/>
  <c r="W2293" i="1"/>
  <c r="X2293" i="1" s="1"/>
  <c r="W2294" i="1"/>
  <c r="X2294" i="1" s="1"/>
  <c r="W2295" i="1"/>
  <c r="X2295" i="1" s="1"/>
  <c r="W2296" i="1"/>
  <c r="X2296" i="1" s="1"/>
  <c r="W2297" i="1"/>
  <c r="X2297" i="1" s="1"/>
  <c r="W2298" i="1"/>
  <c r="X2298" i="1" s="1"/>
  <c r="W2299" i="1"/>
  <c r="X2299" i="1" s="1"/>
  <c r="W2300" i="1"/>
  <c r="X2300" i="1" s="1"/>
  <c r="W2301" i="1"/>
  <c r="X2301" i="1" s="1"/>
  <c r="W2302" i="1"/>
  <c r="X2302" i="1" s="1"/>
  <c r="W2303" i="1"/>
  <c r="X2303" i="1" s="1"/>
  <c r="W2304" i="1"/>
  <c r="X2304" i="1" s="1"/>
  <c r="W2305" i="1"/>
  <c r="X2305" i="1" s="1"/>
  <c r="W2306" i="1"/>
  <c r="X2306" i="1" s="1"/>
  <c r="W2307" i="1"/>
  <c r="X2307" i="1" s="1"/>
  <c r="W2308" i="1"/>
  <c r="X2308" i="1" s="1"/>
  <c r="W2309" i="1"/>
  <c r="X2309" i="1" s="1"/>
  <c r="W2310" i="1"/>
  <c r="X2310" i="1" s="1"/>
  <c r="W2311" i="1"/>
  <c r="X2311" i="1" s="1"/>
  <c r="W2312" i="1"/>
  <c r="X2312" i="1" s="1"/>
  <c r="W2313" i="1"/>
  <c r="X2313" i="1" s="1"/>
  <c r="W2314" i="1"/>
  <c r="X2314" i="1" s="1"/>
  <c r="W2315" i="1"/>
  <c r="X2315" i="1" s="1"/>
  <c r="W2316" i="1"/>
  <c r="X2316" i="1" s="1"/>
  <c r="W2317" i="1"/>
  <c r="X2317" i="1" s="1"/>
  <c r="W2318" i="1"/>
  <c r="X2318" i="1" s="1"/>
  <c r="W2319" i="1"/>
  <c r="X2319" i="1" s="1"/>
  <c r="W2320" i="1"/>
  <c r="X2320" i="1" s="1"/>
  <c r="W2321" i="1"/>
  <c r="X2321" i="1" s="1"/>
  <c r="W2322" i="1"/>
  <c r="X2322" i="1" s="1"/>
  <c r="W2323" i="1"/>
  <c r="X2323" i="1" s="1"/>
  <c r="W2324" i="1"/>
  <c r="X2324" i="1" s="1"/>
  <c r="W2325" i="1"/>
  <c r="X2325" i="1" s="1"/>
  <c r="W2326" i="1"/>
  <c r="X2326" i="1" s="1"/>
  <c r="W2327" i="1"/>
  <c r="X2327" i="1" s="1"/>
  <c r="W2328" i="1"/>
  <c r="X2328" i="1" s="1"/>
  <c r="W2329" i="1"/>
  <c r="X2329" i="1" s="1"/>
  <c r="W2330" i="1"/>
  <c r="X2330" i="1" s="1"/>
  <c r="W2331" i="1"/>
  <c r="X2331" i="1" s="1"/>
  <c r="W2332" i="1"/>
  <c r="X2332" i="1" s="1"/>
  <c r="W2333" i="1"/>
  <c r="X2333" i="1" s="1"/>
  <c r="W2334" i="1"/>
  <c r="X2334" i="1" s="1"/>
  <c r="W2335" i="1"/>
  <c r="X2335" i="1" s="1"/>
  <c r="W2336" i="1"/>
  <c r="X2336" i="1" s="1"/>
  <c r="W2337" i="1"/>
  <c r="X2337" i="1" s="1"/>
  <c r="W2338" i="1"/>
  <c r="X2338" i="1" s="1"/>
  <c r="W2339" i="1"/>
  <c r="X2339" i="1" s="1"/>
  <c r="W2340" i="1"/>
  <c r="X2340" i="1" s="1"/>
  <c r="W2341" i="1"/>
  <c r="X2341" i="1" s="1"/>
  <c r="W2342" i="1"/>
  <c r="X2342" i="1" s="1"/>
  <c r="W2343" i="1"/>
  <c r="X2343" i="1" s="1"/>
  <c r="W2344" i="1"/>
  <c r="X2344" i="1" s="1"/>
  <c r="W2345" i="1"/>
  <c r="X2345" i="1" s="1"/>
  <c r="W2346" i="1"/>
  <c r="X2346" i="1" s="1"/>
  <c r="W2347" i="1"/>
  <c r="X2347" i="1" s="1"/>
  <c r="W2348" i="1"/>
  <c r="X2348" i="1" s="1"/>
  <c r="W2349" i="1"/>
  <c r="X2349" i="1" s="1"/>
  <c r="W2350" i="1"/>
  <c r="X2350" i="1" s="1"/>
  <c r="W2351" i="1"/>
  <c r="X2351" i="1" s="1"/>
  <c r="W2352" i="1"/>
  <c r="X2352" i="1" s="1"/>
  <c r="W2353" i="1"/>
  <c r="X2353" i="1" s="1"/>
  <c r="W2354" i="1"/>
  <c r="X2354" i="1" s="1"/>
  <c r="W2355" i="1"/>
  <c r="X2355" i="1" s="1"/>
  <c r="W2356" i="1"/>
  <c r="X2356" i="1" s="1"/>
  <c r="W2357" i="1"/>
  <c r="X2357" i="1" s="1"/>
  <c r="W2358" i="1"/>
  <c r="X2358" i="1" s="1"/>
  <c r="W2359" i="1"/>
  <c r="X2359" i="1" s="1"/>
  <c r="W2360" i="1"/>
  <c r="X2360" i="1" s="1"/>
  <c r="W2361" i="1"/>
  <c r="X2361" i="1" s="1"/>
  <c r="W2362" i="1"/>
  <c r="X2362" i="1" s="1"/>
  <c r="W2363" i="1"/>
  <c r="X2363" i="1" s="1"/>
  <c r="W2364" i="1"/>
  <c r="X2364" i="1" s="1"/>
  <c r="W2365" i="1"/>
  <c r="X2365" i="1" s="1"/>
  <c r="W2366" i="1"/>
  <c r="X2366" i="1" s="1"/>
  <c r="W2367" i="1"/>
  <c r="X2367" i="1" s="1"/>
  <c r="W2368" i="1"/>
  <c r="X2368" i="1" s="1"/>
  <c r="W2369" i="1"/>
  <c r="X2369" i="1" s="1"/>
  <c r="W2370" i="1"/>
  <c r="X2370" i="1" s="1"/>
  <c r="W2371" i="1"/>
  <c r="X2371" i="1" s="1"/>
  <c r="W2372" i="1"/>
  <c r="X2372" i="1" s="1"/>
  <c r="W2373" i="1"/>
  <c r="X2373" i="1" s="1"/>
  <c r="W2374" i="1"/>
  <c r="X2374" i="1" s="1"/>
  <c r="W2375" i="1"/>
  <c r="X2375" i="1" s="1"/>
  <c r="W2376" i="1"/>
  <c r="X2376" i="1" s="1"/>
  <c r="W2377" i="1"/>
  <c r="X2377" i="1" s="1"/>
  <c r="W2378" i="1"/>
  <c r="X2378" i="1" s="1"/>
  <c r="W2379" i="1"/>
  <c r="X2379" i="1" s="1"/>
  <c r="W2380" i="1"/>
  <c r="X2380" i="1" s="1"/>
  <c r="W2381" i="1"/>
  <c r="X2381" i="1" s="1"/>
  <c r="W2382" i="1"/>
  <c r="X2382" i="1" s="1"/>
  <c r="W2383" i="1"/>
  <c r="X2383" i="1" s="1"/>
  <c r="W2384" i="1"/>
  <c r="X2384" i="1" s="1"/>
  <c r="W2385" i="1"/>
  <c r="X2385" i="1" s="1"/>
  <c r="W2386" i="1"/>
  <c r="X2386" i="1" s="1"/>
  <c r="W2387" i="1"/>
  <c r="X2387" i="1" s="1"/>
  <c r="W2388" i="1"/>
  <c r="X2388" i="1" s="1"/>
  <c r="W2389" i="1"/>
  <c r="X2389" i="1" s="1"/>
  <c r="W2390" i="1"/>
  <c r="X2390" i="1" s="1"/>
  <c r="W2391" i="1"/>
  <c r="X2391" i="1" s="1"/>
  <c r="W2392" i="1"/>
  <c r="X2392" i="1" s="1"/>
  <c r="W2393" i="1"/>
  <c r="X2393" i="1" s="1"/>
  <c r="W2394" i="1"/>
  <c r="X2394" i="1" s="1"/>
  <c r="W2395" i="1"/>
  <c r="X2395" i="1" s="1"/>
  <c r="W2396" i="1"/>
  <c r="X2396" i="1" s="1"/>
  <c r="W2397" i="1"/>
  <c r="X2397" i="1" s="1"/>
  <c r="W2398" i="1"/>
  <c r="X2398" i="1" s="1"/>
  <c r="W2399" i="1"/>
  <c r="X2399" i="1" s="1"/>
  <c r="W2400" i="1"/>
  <c r="X2400" i="1" s="1"/>
  <c r="W2401" i="1"/>
  <c r="X2401" i="1" s="1"/>
  <c r="W2402" i="1"/>
  <c r="X2402" i="1" s="1"/>
  <c r="W2403" i="1"/>
  <c r="X2403" i="1" s="1"/>
  <c r="W2404" i="1"/>
  <c r="X2404" i="1" s="1"/>
  <c r="W2405" i="1"/>
  <c r="X2405" i="1" s="1"/>
  <c r="W2406" i="1"/>
  <c r="X2406" i="1" s="1"/>
  <c r="W2407" i="1"/>
  <c r="X2407" i="1" s="1"/>
  <c r="W2408" i="1"/>
  <c r="X2408" i="1" s="1"/>
  <c r="W2409" i="1"/>
  <c r="X2409" i="1" s="1"/>
  <c r="W2410" i="1"/>
  <c r="X2410" i="1" s="1"/>
  <c r="W2411" i="1"/>
  <c r="X2411" i="1" s="1"/>
  <c r="W2412" i="1"/>
  <c r="X2412" i="1" s="1"/>
  <c r="W2413" i="1"/>
  <c r="X2413" i="1" s="1"/>
  <c r="W2414" i="1"/>
  <c r="X2414" i="1" s="1"/>
  <c r="W2415" i="1"/>
  <c r="X2415" i="1" s="1"/>
  <c r="W2416" i="1"/>
  <c r="X2416" i="1" s="1"/>
  <c r="W2417" i="1"/>
  <c r="X2417" i="1" s="1"/>
  <c r="W2418" i="1"/>
  <c r="X2418" i="1" s="1"/>
  <c r="W2419" i="1"/>
  <c r="X2419" i="1" s="1"/>
  <c r="W2420" i="1"/>
  <c r="X2420" i="1" s="1"/>
  <c r="W2421" i="1"/>
  <c r="X2421" i="1" s="1"/>
  <c r="W2422" i="1"/>
  <c r="X2422" i="1" s="1"/>
  <c r="W2423" i="1"/>
  <c r="X2423" i="1" s="1"/>
  <c r="W2424" i="1"/>
  <c r="X2424" i="1" s="1"/>
  <c r="W2425" i="1"/>
  <c r="X2425" i="1" s="1"/>
  <c r="W2426" i="1"/>
  <c r="X2426" i="1" s="1"/>
  <c r="W2427" i="1"/>
  <c r="X2427" i="1" s="1"/>
  <c r="W2428" i="1"/>
  <c r="X2428" i="1" s="1"/>
  <c r="W2429" i="1"/>
  <c r="X2429" i="1" s="1"/>
  <c r="W2430" i="1"/>
  <c r="X2430" i="1" s="1"/>
  <c r="W2431" i="1"/>
  <c r="X2431" i="1" s="1"/>
  <c r="W2432" i="1"/>
  <c r="X2432" i="1" s="1"/>
  <c r="W2433" i="1"/>
  <c r="X2433" i="1" s="1"/>
  <c r="W2434" i="1"/>
  <c r="X2434" i="1" s="1"/>
  <c r="W2435" i="1"/>
  <c r="X2435" i="1" s="1"/>
  <c r="W2436" i="1"/>
  <c r="X2436" i="1" s="1"/>
  <c r="W2437" i="1"/>
  <c r="X2437" i="1" s="1"/>
  <c r="W2438" i="1"/>
  <c r="X2438" i="1" s="1"/>
  <c r="W2439" i="1"/>
  <c r="X2439" i="1" s="1"/>
  <c r="W2440" i="1"/>
  <c r="X2440" i="1" s="1"/>
  <c r="W2441" i="1"/>
  <c r="X2441" i="1" s="1"/>
  <c r="W2442" i="1"/>
  <c r="X2442" i="1" s="1"/>
  <c r="W2443" i="1"/>
  <c r="X2443" i="1" s="1"/>
  <c r="W2444" i="1"/>
  <c r="X2444" i="1" s="1"/>
  <c r="W2445" i="1"/>
  <c r="X2445" i="1" s="1"/>
  <c r="W2446" i="1"/>
  <c r="X2446" i="1" s="1"/>
  <c r="W2447" i="1"/>
  <c r="X2447" i="1" s="1"/>
  <c r="W2448" i="1"/>
  <c r="X2448" i="1" s="1"/>
  <c r="W2449" i="1"/>
  <c r="X2449" i="1" s="1"/>
  <c r="W2450" i="1"/>
  <c r="X2450" i="1" s="1"/>
  <c r="W2451" i="1"/>
  <c r="X2451" i="1" s="1"/>
  <c r="W2452" i="1"/>
  <c r="X2452" i="1" s="1"/>
  <c r="W2453" i="1"/>
  <c r="X2453" i="1" s="1"/>
  <c r="W2454" i="1"/>
  <c r="X2454" i="1" s="1"/>
  <c r="W2455" i="1"/>
  <c r="X2455" i="1" s="1"/>
  <c r="W2456" i="1"/>
  <c r="X2456" i="1" s="1"/>
  <c r="W2457" i="1"/>
  <c r="X2457" i="1" s="1"/>
  <c r="W2458" i="1"/>
  <c r="X2458" i="1" s="1"/>
  <c r="W2459" i="1"/>
  <c r="X2459" i="1" s="1"/>
  <c r="W2460" i="1"/>
  <c r="X2460" i="1" s="1"/>
  <c r="W2461" i="1"/>
  <c r="X2461" i="1" s="1"/>
  <c r="W2462" i="1"/>
  <c r="X2462" i="1" s="1"/>
  <c r="W2463" i="1"/>
  <c r="X2463" i="1" s="1"/>
  <c r="W2464" i="1"/>
  <c r="X2464" i="1" s="1"/>
  <c r="W2465" i="1"/>
  <c r="X2465" i="1" s="1"/>
  <c r="W2466" i="1"/>
  <c r="X2466" i="1" s="1"/>
  <c r="W2467" i="1"/>
  <c r="X2467" i="1" s="1"/>
  <c r="W2468" i="1"/>
  <c r="X2468" i="1" s="1"/>
  <c r="W2469" i="1"/>
  <c r="X2469" i="1" s="1"/>
  <c r="W2470" i="1"/>
  <c r="X2470" i="1" s="1"/>
  <c r="W2471" i="1"/>
  <c r="X2471" i="1" s="1"/>
  <c r="W2472" i="1"/>
  <c r="X2472" i="1" s="1"/>
  <c r="W2473" i="1"/>
  <c r="X2473" i="1" s="1"/>
  <c r="W2474" i="1"/>
  <c r="X2474" i="1" s="1"/>
  <c r="W2475" i="1"/>
  <c r="X2475" i="1" s="1"/>
  <c r="W2476" i="1"/>
  <c r="X2476" i="1" s="1"/>
  <c r="W2477" i="1"/>
  <c r="X2477" i="1" s="1"/>
  <c r="W2478" i="1"/>
  <c r="X2478" i="1" s="1"/>
  <c r="W2479" i="1"/>
  <c r="X2479" i="1" s="1"/>
  <c r="W2480" i="1"/>
  <c r="X2480" i="1" s="1"/>
  <c r="W2481" i="1"/>
  <c r="X2481" i="1" s="1"/>
  <c r="W2482" i="1"/>
  <c r="X2482" i="1" s="1"/>
  <c r="W2483" i="1"/>
  <c r="X2483" i="1" s="1"/>
  <c r="W2484" i="1"/>
  <c r="X2484" i="1" s="1"/>
  <c r="W2485" i="1"/>
  <c r="X2485" i="1" s="1"/>
  <c r="W2486" i="1"/>
  <c r="X2486" i="1" s="1"/>
  <c r="W2487" i="1"/>
  <c r="X2487" i="1" s="1"/>
  <c r="W2488" i="1"/>
  <c r="X2488" i="1" s="1"/>
  <c r="W2489" i="1"/>
  <c r="X2489" i="1" s="1"/>
  <c r="W2490" i="1"/>
  <c r="X2490" i="1" s="1"/>
  <c r="W2491" i="1"/>
  <c r="X2491" i="1" s="1"/>
  <c r="W2492" i="1"/>
  <c r="X2492" i="1" s="1"/>
  <c r="W2493" i="1"/>
  <c r="X2493" i="1" s="1"/>
  <c r="W2494" i="1"/>
  <c r="X2494" i="1" s="1"/>
  <c r="W2495" i="1"/>
  <c r="X2495" i="1" s="1"/>
  <c r="W2496" i="1"/>
  <c r="X2496" i="1" s="1"/>
  <c r="W2497" i="1"/>
  <c r="X2497" i="1" s="1"/>
  <c r="W2498" i="1"/>
  <c r="X2498" i="1" s="1"/>
  <c r="W2499" i="1"/>
  <c r="X2499" i="1" s="1"/>
  <c r="W2500" i="1"/>
  <c r="X2500" i="1" s="1"/>
  <c r="W2501" i="1"/>
  <c r="X2501" i="1" s="1"/>
  <c r="W2502" i="1"/>
  <c r="X2502" i="1" s="1"/>
  <c r="W2503" i="1"/>
  <c r="X2503" i="1" s="1"/>
  <c r="W2504" i="1"/>
  <c r="X2504" i="1" s="1"/>
  <c r="W2505" i="1"/>
  <c r="X2505" i="1" s="1"/>
  <c r="W2506" i="1"/>
  <c r="X2506" i="1" s="1"/>
  <c r="W2507" i="1"/>
  <c r="X2507" i="1" s="1"/>
  <c r="W2508" i="1"/>
  <c r="X2508" i="1" s="1"/>
  <c r="W2509" i="1"/>
  <c r="X2509" i="1" s="1"/>
  <c r="W2510" i="1"/>
  <c r="X2510" i="1" s="1"/>
  <c r="W2511" i="1"/>
  <c r="X2511" i="1" s="1"/>
  <c r="W2512" i="1"/>
  <c r="X2512" i="1" s="1"/>
  <c r="W2513" i="1"/>
  <c r="X2513" i="1" s="1"/>
  <c r="W2514" i="1"/>
  <c r="X2514" i="1" s="1"/>
  <c r="W2515" i="1"/>
  <c r="X2515" i="1" s="1"/>
  <c r="W2516" i="1"/>
  <c r="X2516" i="1" s="1"/>
  <c r="W2517" i="1"/>
  <c r="X2517" i="1" s="1"/>
  <c r="W2518" i="1"/>
  <c r="X2518" i="1" s="1"/>
  <c r="W2519" i="1"/>
  <c r="X2519" i="1" s="1"/>
  <c r="W2520" i="1"/>
  <c r="X2520" i="1" s="1"/>
  <c r="W2521" i="1"/>
  <c r="X2521" i="1" s="1"/>
  <c r="W2522" i="1"/>
  <c r="X2522" i="1" s="1"/>
  <c r="W2523" i="1"/>
  <c r="X2523" i="1" s="1"/>
  <c r="W2524" i="1"/>
  <c r="X2524" i="1" s="1"/>
  <c r="W2525" i="1"/>
  <c r="X2525" i="1" s="1"/>
  <c r="W2526" i="1"/>
  <c r="X2526" i="1" s="1"/>
  <c r="W2527" i="1"/>
  <c r="X2527" i="1" s="1"/>
  <c r="W2528" i="1"/>
  <c r="X2528" i="1" s="1"/>
  <c r="W2529" i="1"/>
  <c r="X2529" i="1" s="1"/>
  <c r="W2530" i="1"/>
  <c r="X2530" i="1" s="1"/>
  <c r="W2531" i="1"/>
  <c r="X2531" i="1" s="1"/>
  <c r="W2532" i="1"/>
  <c r="X2532" i="1" s="1"/>
  <c r="W2533" i="1"/>
  <c r="X2533" i="1" s="1"/>
  <c r="W2534" i="1"/>
  <c r="X2534" i="1" s="1"/>
  <c r="W2535" i="1"/>
  <c r="X2535" i="1" s="1"/>
  <c r="W2536" i="1"/>
  <c r="X2536" i="1" s="1"/>
  <c r="W2537" i="1"/>
  <c r="X2537" i="1" s="1"/>
  <c r="W2538" i="1"/>
  <c r="X2538" i="1" s="1"/>
  <c r="W2539" i="1"/>
  <c r="X2539" i="1" s="1"/>
  <c r="W2540" i="1"/>
  <c r="X2540" i="1" s="1"/>
  <c r="W2541" i="1"/>
  <c r="X2541" i="1" s="1"/>
  <c r="W2542" i="1"/>
  <c r="X2542" i="1" s="1"/>
  <c r="W2543" i="1"/>
  <c r="X2543" i="1" s="1"/>
  <c r="W2544" i="1"/>
  <c r="X2544" i="1" s="1"/>
  <c r="W2545" i="1"/>
  <c r="X2545" i="1" s="1"/>
  <c r="W2546" i="1"/>
  <c r="X2546" i="1" s="1"/>
  <c r="W2547" i="1"/>
  <c r="X2547" i="1" s="1"/>
  <c r="W2548" i="1"/>
  <c r="X2548" i="1" s="1"/>
  <c r="W2549" i="1"/>
  <c r="X2549" i="1" s="1"/>
  <c r="W2550" i="1"/>
  <c r="X2550" i="1" s="1"/>
  <c r="W2551" i="1"/>
  <c r="X2551" i="1" s="1"/>
  <c r="W2552" i="1"/>
  <c r="X2552" i="1" s="1"/>
  <c r="W2553" i="1"/>
  <c r="X2553" i="1" s="1"/>
  <c r="W2554" i="1"/>
  <c r="X2554" i="1" s="1"/>
  <c r="W2555" i="1"/>
  <c r="X2555" i="1" s="1"/>
  <c r="W2556" i="1"/>
  <c r="X2556" i="1" s="1"/>
  <c r="W2557" i="1"/>
  <c r="X2557" i="1" s="1"/>
  <c r="W2558" i="1"/>
  <c r="X2558" i="1" s="1"/>
  <c r="W2559" i="1"/>
  <c r="X2559" i="1" s="1"/>
  <c r="W2560" i="1"/>
  <c r="X2560" i="1" s="1"/>
  <c r="W2561" i="1"/>
  <c r="X2561" i="1" s="1"/>
  <c r="W2562" i="1"/>
  <c r="X2562" i="1" s="1"/>
  <c r="W2563" i="1"/>
  <c r="X2563" i="1" s="1"/>
  <c r="W2564" i="1"/>
  <c r="X2564" i="1" s="1"/>
  <c r="W2565" i="1"/>
  <c r="X2565" i="1" s="1"/>
  <c r="W2566" i="1"/>
  <c r="X2566" i="1" s="1"/>
  <c r="W2567" i="1"/>
  <c r="X2567" i="1" s="1"/>
  <c r="W2568" i="1"/>
  <c r="X2568" i="1" s="1"/>
  <c r="W2569" i="1"/>
  <c r="X2569" i="1" s="1"/>
  <c r="W2570" i="1"/>
  <c r="X2570" i="1" s="1"/>
  <c r="W2571" i="1"/>
  <c r="X2571" i="1" s="1"/>
  <c r="W2572" i="1"/>
  <c r="X2572" i="1" s="1"/>
  <c r="W2573" i="1"/>
  <c r="X2573" i="1" s="1"/>
  <c r="W2574" i="1"/>
  <c r="X2574" i="1" s="1"/>
  <c r="W2575" i="1"/>
  <c r="X2575" i="1" s="1"/>
  <c r="W2576" i="1"/>
  <c r="X2576" i="1" s="1"/>
  <c r="W2577" i="1"/>
  <c r="X2577" i="1" s="1"/>
  <c r="W2578" i="1"/>
  <c r="X2578" i="1" s="1"/>
  <c r="W2579" i="1"/>
  <c r="X2579" i="1" s="1"/>
  <c r="W2580" i="1"/>
  <c r="X2580" i="1" s="1"/>
  <c r="W2581" i="1"/>
  <c r="X2581" i="1" s="1"/>
  <c r="W2582" i="1"/>
  <c r="X2582" i="1" s="1"/>
  <c r="W2583" i="1"/>
  <c r="X2583" i="1" s="1"/>
  <c r="W2584" i="1"/>
  <c r="X2584" i="1" s="1"/>
  <c r="W2585" i="1"/>
  <c r="X2585" i="1" s="1"/>
  <c r="W2586" i="1"/>
  <c r="X2586" i="1" s="1"/>
  <c r="W2587" i="1"/>
  <c r="X2587" i="1" s="1"/>
  <c r="W2588" i="1"/>
  <c r="X2588" i="1" s="1"/>
  <c r="W2589" i="1"/>
  <c r="X2589" i="1" s="1"/>
  <c r="W2590" i="1"/>
  <c r="X2590" i="1" s="1"/>
  <c r="W2591" i="1"/>
  <c r="X2591" i="1" s="1"/>
  <c r="W2592" i="1"/>
  <c r="X2592" i="1" s="1"/>
  <c r="W2593" i="1"/>
  <c r="X2593" i="1" s="1"/>
  <c r="W2594" i="1"/>
  <c r="X2594" i="1" s="1"/>
  <c r="W2595" i="1"/>
  <c r="X2595" i="1" s="1"/>
  <c r="W2596" i="1"/>
  <c r="X2596" i="1" s="1"/>
  <c r="W2597" i="1"/>
  <c r="X2597" i="1" s="1"/>
  <c r="W2598" i="1"/>
  <c r="X2598" i="1" s="1"/>
  <c r="W2599" i="1"/>
  <c r="X2599" i="1" s="1"/>
  <c r="W2600" i="1"/>
  <c r="X2600" i="1" s="1"/>
  <c r="W2601" i="1"/>
  <c r="X2601" i="1" s="1"/>
  <c r="W2602" i="1"/>
  <c r="X2602" i="1" s="1"/>
  <c r="W2603" i="1"/>
  <c r="X2603" i="1" s="1"/>
  <c r="W2604" i="1"/>
  <c r="X2604" i="1" s="1"/>
  <c r="W2605" i="1"/>
  <c r="X2605" i="1" s="1"/>
  <c r="W2606" i="1"/>
  <c r="X2606" i="1" s="1"/>
  <c r="W2607" i="1"/>
  <c r="X2607" i="1" s="1"/>
  <c r="W2608" i="1"/>
  <c r="X2608" i="1" s="1"/>
  <c r="W2609" i="1"/>
  <c r="X2609" i="1" s="1"/>
  <c r="W2610" i="1"/>
  <c r="X2610" i="1" s="1"/>
  <c r="W2611" i="1"/>
  <c r="X2611" i="1" s="1"/>
  <c r="W2612" i="1"/>
  <c r="X2612" i="1" s="1"/>
  <c r="W2613" i="1"/>
  <c r="X2613" i="1" s="1"/>
  <c r="W2614" i="1"/>
  <c r="X2614" i="1" s="1"/>
  <c r="W2615" i="1"/>
  <c r="X2615" i="1" s="1"/>
  <c r="W2616" i="1"/>
  <c r="X2616" i="1" s="1"/>
  <c r="W2617" i="1"/>
  <c r="X2617" i="1" s="1"/>
  <c r="W2618" i="1"/>
  <c r="X2618" i="1" s="1"/>
  <c r="W2619" i="1"/>
  <c r="X2619" i="1" s="1"/>
  <c r="W2620" i="1"/>
  <c r="X2620" i="1" s="1"/>
  <c r="W2621" i="1"/>
  <c r="X2621" i="1" s="1"/>
  <c r="W2622" i="1"/>
  <c r="X2622" i="1" s="1"/>
  <c r="W2623" i="1"/>
  <c r="X2623" i="1" s="1"/>
  <c r="W2624" i="1"/>
  <c r="X2624" i="1" s="1"/>
  <c r="W2625" i="1"/>
  <c r="X2625" i="1" s="1"/>
  <c r="W2626" i="1"/>
  <c r="X2626" i="1" s="1"/>
  <c r="W2627" i="1"/>
  <c r="X2627" i="1" s="1"/>
  <c r="W2628" i="1"/>
  <c r="X2628" i="1" s="1"/>
  <c r="W2629" i="1"/>
  <c r="X2629" i="1" s="1"/>
  <c r="W2630" i="1"/>
  <c r="X2630" i="1" s="1"/>
  <c r="W2631" i="1"/>
  <c r="X2631" i="1" s="1"/>
  <c r="W2632" i="1"/>
  <c r="X2632" i="1" s="1"/>
  <c r="W2633" i="1"/>
  <c r="X2633" i="1" s="1"/>
  <c r="W2634" i="1"/>
  <c r="X2634" i="1" s="1"/>
  <c r="W2635" i="1"/>
  <c r="X2635" i="1" s="1"/>
  <c r="W2636" i="1"/>
  <c r="X2636" i="1" s="1"/>
  <c r="W2637" i="1"/>
  <c r="X2637" i="1" s="1"/>
  <c r="W2638" i="1"/>
  <c r="X2638" i="1" s="1"/>
  <c r="W2639" i="1"/>
  <c r="X2639" i="1" s="1"/>
  <c r="W2640" i="1"/>
  <c r="X2640" i="1" s="1"/>
  <c r="W2641" i="1"/>
  <c r="X2641" i="1" s="1"/>
  <c r="W2642" i="1"/>
  <c r="X2642" i="1" s="1"/>
  <c r="W2643" i="1"/>
  <c r="X2643" i="1" s="1"/>
  <c r="W2644" i="1"/>
  <c r="X2644" i="1" s="1"/>
  <c r="W2645" i="1"/>
  <c r="X2645" i="1" s="1"/>
  <c r="W2646" i="1"/>
  <c r="X2646" i="1" s="1"/>
  <c r="W2647" i="1"/>
  <c r="X2647" i="1" s="1"/>
  <c r="W2648" i="1"/>
  <c r="X2648" i="1" s="1"/>
  <c r="W2649" i="1"/>
  <c r="X2649" i="1" s="1"/>
  <c r="W2650" i="1"/>
  <c r="X2650" i="1" s="1"/>
  <c r="W2651" i="1"/>
  <c r="X2651" i="1" s="1"/>
  <c r="W2652" i="1"/>
  <c r="X2652" i="1" s="1"/>
  <c r="W2653" i="1"/>
  <c r="X2653" i="1" s="1"/>
  <c r="W2654" i="1"/>
  <c r="X2654" i="1" s="1"/>
  <c r="W2655" i="1"/>
  <c r="X2655" i="1" s="1"/>
  <c r="W2656" i="1"/>
  <c r="X2656" i="1" s="1"/>
  <c r="W2657" i="1"/>
  <c r="X2657" i="1" s="1"/>
  <c r="W2658" i="1"/>
  <c r="X2658" i="1" s="1"/>
  <c r="W2659" i="1"/>
  <c r="X2659" i="1" s="1"/>
  <c r="W2660" i="1"/>
  <c r="X2660" i="1" s="1"/>
  <c r="W2661" i="1"/>
  <c r="X2661" i="1" s="1"/>
  <c r="W2662" i="1"/>
  <c r="X2662" i="1" s="1"/>
  <c r="W2663" i="1"/>
  <c r="X2663" i="1" s="1"/>
  <c r="W2664" i="1"/>
  <c r="X2664" i="1" s="1"/>
  <c r="W2665" i="1"/>
  <c r="X2665" i="1" s="1"/>
  <c r="W2666" i="1"/>
  <c r="X2666" i="1" s="1"/>
  <c r="W2667" i="1"/>
  <c r="X2667" i="1" s="1"/>
  <c r="W2668" i="1"/>
  <c r="X2668" i="1" s="1"/>
  <c r="W2669" i="1"/>
  <c r="X2669" i="1" s="1"/>
  <c r="W2670" i="1"/>
  <c r="X2670" i="1" s="1"/>
  <c r="W2671" i="1"/>
  <c r="X2671" i="1" s="1"/>
  <c r="W2672" i="1"/>
  <c r="X2672" i="1" s="1"/>
  <c r="W2673" i="1"/>
  <c r="X2673" i="1" s="1"/>
  <c r="W2674" i="1"/>
  <c r="X2674" i="1" s="1"/>
  <c r="W2675" i="1"/>
  <c r="X2675" i="1" s="1"/>
  <c r="W2676" i="1"/>
  <c r="X2676" i="1" s="1"/>
  <c r="W2677" i="1"/>
  <c r="X2677" i="1" s="1"/>
  <c r="W2678" i="1"/>
  <c r="X2678" i="1" s="1"/>
  <c r="W2679" i="1"/>
  <c r="X2679" i="1" s="1"/>
  <c r="W2680" i="1"/>
  <c r="X2680" i="1" s="1"/>
  <c r="W2681" i="1"/>
  <c r="X2681" i="1" s="1"/>
  <c r="W2682" i="1"/>
  <c r="X2682" i="1" s="1"/>
  <c r="W2683" i="1"/>
  <c r="X2683" i="1" s="1"/>
  <c r="W2684" i="1"/>
  <c r="X2684" i="1" s="1"/>
  <c r="W2685" i="1"/>
  <c r="X2685" i="1" s="1"/>
  <c r="W2686" i="1"/>
  <c r="X2686" i="1" s="1"/>
  <c r="W2687" i="1"/>
  <c r="X2687" i="1" s="1"/>
  <c r="W2688" i="1"/>
  <c r="X2688" i="1" s="1"/>
  <c r="W2689" i="1"/>
  <c r="X2689" i="1" s="1"/>
  <c r="W2690" i="1"/>
  <c r="X2690" i="1" s="1"/>
  <c r="W2691" i="1"/>
  <c r="X2691" i="1" s="1"/>
  <c r="W2692" i="1"/>
  <c r="X2692" i="1" s="1"/>
  <c r="W2693" i="1"/>
  <c r="X2693" i="1" s="1"/>
  <c r="W2694" i="1"/>
  <c r="X2694" i="1" s="1"/>
  <c r="W2695" i="1"/>
  <c r="X2695" i="1" s="1"/>
  <c r="W2696" i="1"/>
  <c r="X2696" i="1" s="1"/>
  <c r="W2697" i="1"/>
  <c r="X2697" i="1" s="1"/>
  <c r="W2698" i="1"/>
  <c r="X2698" i="1" s="1"/>
  <c r="W2699" i="1"/>
  <c r="X2699" i="1" s="1"/>
  <c r="W2700" i="1"/>
  <c r="X2700" i="1" s="1"/>
  <c r="W2701" i="1"/>
  <c r="X2701" i="1" s="1"/>
  <c r="W2702" i="1"/>
  <c r="X2702" i="1" s="1"/>
  <c r="W2703" i="1"/>
  <c r="X2703" i="1" s="1"/>
  <c r="W2704" i="1"/>
  <c r="X2704" i="1" s="1"/>
  <c r="W2705" i="1"/>
  <c r="X2705" i="1" s="1"/>
  <c r="W2706" i="1"/>
  <c r="X2706" i="1" s="1"/>
  <c r="W2707" i="1"/>
  <c r="X2707" i="1" s="1"/>
  <c r="W2708" i="1"/>
  <c r="X2708" i="1" s="1"/>
  <c r="W2709" i="1"/>
  <c r="X2709" i="1" s="1"/>
  <c r="W2710" i="1"/>
  <c r="X2710" i="1" s="1"/>
  <c r="W2711" i="1"/>
  <c r="X2711" i="1" s="1"/>
  <c r="W2712" i="1"/>
  <c r="X2712" i="1" s="1"/>
  <c r="W2713" i="1"/>
  <c r="X2713" i="1" s="1"/>
  <c r="W2714" i="1"/>
  <c r="X2714" i="1" s="1"/>
  <c r="W2715" i="1"/>
  <c r="X2715" i="1" s="1"/>
  <c r="W2716" i="1"/>
  <c r="X2716" i="1" s="1"/>
  <c r="W2717" i="1"/>
  <c r="X2717" i="1" s="1"/>
  <c r="W2718" i="1"/>
  <c r="X2718" i="1" s="1"/>
  <c r="W2719" i="1"/>
  <c r="X2719" i="1" s="1"/>
  <c r="W2720" i="1"/>
  <c r="X2720" i="1" s="1"/>
  <c r="W2721" i="1"/>
  <c r="X2721" i="1" s="1"/>
  <c r="W2722" i="1"/>
  <c r="X2722" i="1" s="1"/>
  <c r="W2723" i="1"/>
  <c r="X2723" i="1" s="1"/>
  <c r="W2724" i="1"/>
  <c r="X2724" i="1" s="1"/>
  <c r="W2725" i="1"/>
  <c r="X2725" i="1" s="1"/>
  <c r="W2726" i="1"/>
  <c r="X2726" i="1" s="1"/>
  <c r="W2727" i="1"/>
  <c r="X2727" i="1" s="1"/>
  <c r="W2728" i="1"/>
  <c r="X2728" i="1" s="1"/>
  <c r="W2729" i="1"/>
  <c r="X2729" i="1" s="1"/>
  <c r="W2730" i="1"/>
  <c r="X2730" i="1" s="1"/>
  <c r="W2731" i="1"/>
  <c r="X2731" i="1" s="1"/>
  <c r="W2732" i="1"/>
  <c r="X2732" i="1" s="1"/>
  <c r="W2733" i="1"/>
  <c r="X2733" i="1" s="1"/>
  <c r="W2734" i="1"/>
  <c r="X2734" i="1" s="1"/>
  <c r="W2735" i="1"/>
  <c r="X2735" i="1" s="1"/>
  <c r="W2736" i="1"/>
  <c r="X2736" i="1" s="1"/>
  <c r="W2737" i="1"/>
  <c r="X2737" i="1" s="1"/>
  <c r="W2738" i="1"/>
  <c r="X2738" i="1" s="1"/>
  <c r="W2739" i="1"/>
  <c r="X2739" i="1" s="1"/>
  <c r="W2740" i="1"/>
  <c r="X2740" i="1" s="1"/>
  <c r="W2741" i="1"/>
  <c r="X2741" i="1" s="1"/>
  <c r="W2742" i="1"/>
  <c r="X2742" i="1" s="1"/>
  <c r="W2743" i="1"/>
  <c r="X2743" i="1" s="1"/>
  <c r="W2744" i="1"/>
  <c r="X2744" i="1" s="1"/>
  <c r="W2745" i="1"/>
  <c r="X2745" i="1" s="1"/>
  <c r="W2746" i="1"/>
  <c r="X2746" i="1" s="1"/>
  <c r="W2747" i="1"/>
  <c r="X2747" i="1" s="1"/>
  <c r="W2748" i="1"/>
  <c r="X2748" i="1" s="1"/>
  <c r="W2749" i="1"/>
  <c r="X2749" i="1" s="1"/>
  <c r="W2750" i="1"/>
  <c r="X2750" i="1" s="1"/>
  <c r="W2751" i="1"/>
  <c r="X2751" i="1" s="1"/>
  <c r="W2752" i="1"/>
  <c r="X2752" i="1" s="1"/>
  <c r="W2753" i="1"/>
  <c r="X2753" i="1" s="1"/>
  <c r="W2754" i="1"/>
  <c r="X2754" i="1" s="1"/>
  <c r="W2755" i="1"/>
  <c r="X2755" i="1" s="1"/>
  <c r="W2756" i="1"/>
  <c r="X2756" i="1" s="1"/>
  <c r="W2757" i="1"/>
  <c r="X2757" i="1" s="1"/>
  <c r="W2758" i="1"/>
  <c r="X2758" i="1" s="1"/>
  <c r="W2759" i="1"/>
  <c r="X2759" i="1" s="1"/>
  <c r="W2760" i="1"/>
  <c r="X2760" i="1" s="1"/>
  <c r="W2761" i="1"/>
  <c r="X2761" i="1" s="1"/>
  <c r="W2762" i="1"/>
  <c r="X2762" i="1" s="1"/>
  <c r="W2763" i="1"/>
  <c r="X2763" i="1" s="1"/>
  <c r="W2764" i="1"/>
  <c r="X2764" i="1" s="1"/>
  <c r="W2765" i="1"/>
  <c r="X2765" i="1" s="1"/>
  <c r="W2766" i="1"/>
  <c r="X2766" i="1" s="1"/>
  <c r="W2767" i="1"/>
  <c r="X2767" i="1" s="1"/>
  <c r="W2768" i="1"/>
  <c r="X2768" i="1" s="1"/>
  <c r="W2769" i="1"/>
  <c r="X2769" i="1" s="1"/>
  <c r="W2770" i="1"/>
  <c r="X2770" i="1" s="1"/>
  <c r="W2771" i="1"/>
  <c r="X2771" i="1" s="1"/>
  <c r="W2772" i="1"/>
  <c r="X2772" i="1" s="1"/>
  <c r="W2773" i="1"/>
  <c r="X2773" i="1" s="1"/>
  <c r="W2774" i="1"/>
  <c r="X2774" i="1" s="1"/>
  <c r="W2775" i="1"/>
  <c r="X2775" i="1" s="1"/>
  <c r="W2776" i="1"/>
  <c r="X2776" i="1" s="1"/>
  <c r="W2777" i="1"/>
  <c r="X2777" i="1" s="1"/>
  <c r="W2778" i="1"/>
  <c r="X2778" i="1" s="1"/>
  <c r="W2779" i="1"/>
  <c r="X2779" i="1" s="1"/>
  <c r="W2780" i="1"/>
  <c r="X2780" i="1" s="1"/>
  <c r="W2781" i="1"/>
  <c r="X2781" i="1" s="1"/>
  <c r="W2782" i="1"/>
  <c r="X2782" i="1" s="1"/>
  <c r="W2783" i="1"/>
  <c r="X2783" i="1" s="1"/>
  <c r="W2784" i="1"/>
  <c r="X2784" i="1" s="1"/>
  <c r="W2785" i="1"/>
  <c r="X2785" i="1" s="1"/>
  <c r="W2786" i="1"/>
  <c r="X2786" i="1" s="1"/>
  <c r="W2787" i="1"/>
  <c r="X2787" i="1" s="1"/>
  <c r="W2788" i="1"/>
  <c r="X2788" i="1" s="1"/>
  <c r="W2789" i="1"/>
  <c r="X2789" i="1" s="1"/>
  <c r="W2790" i="1"/>
  <c r="X2790" i="1" s="1"/>
  <c r="W2791" i="1"/>
  <c r="X2791" i="1" s="1"/>
  <c r="W2792" i="1"/>
  <c r="X2792" i="1" s="1"/>
  <c r="W2793" i="1"/>
  <c r="X2793" i="1" s="1"/>
  <c r="W2794" i="1"/>
  <c r="X2794" i="1" s="1"/>
  <c r="W2795" i="1"/>
  <c r="X2795" i="1" s="1"/>
  <c r="W2796" i="1"/>
  <c r="X2796" i="1" s="1"/>
  <c r="W2797" i="1"/>
  <c r="X2797" i="1" s="1"/>
  <c r="W2798" i="1"/>
  <c r="X2798" i="1" s="1"/>
  <c r="W2799" i="1"/>
  <c r="X2799" i="1" s="1"/>
  <c r="W2800" i="1"/>
  <c r="X2800" i="1" s="1"/>
  <c r="W2801" i="1"/>
  <c r="X2801" i="1" s="1"/>
  <c r="W2802" i="1"/>
  <c r="X2802" i="1" s="1"/>
  <c r="W2803" i="1"/>
  <c r="X2803" i="1" s="1"/>
  <c r="W2804" i="1"/>
  <c r="X2804" i="1" s="1"/>
  <c r="W2805" i="1"/>
  <c r="X2805" i="1" s="1"/>
  <c r="W2806" i="1"/>
  <c r="X2806" i="1" s="1"/>
  <c r="W2807" i="1"/>
  <c r="X2807" i="1" s="1"/>
  <c r="W2808" i="1"/>
  <c r="X2808" i="1" s="1"/>
  <c r="W2809" i="1"/>
  <c r="X2809" i="1" s="1"/>
  <c r="W2810" i="1"/>
  <c r="X2810" i="1" s="1"/>
  <c r="W2811" i="1"/>
  <c r="X2811" i="1" s="1"/>
  <c r="W2812" i="1"/>
  <c r="X2812" i="1" s="1"/>
  <c r="W2813" i="1"/>
  <c r="X2813" i="1" s="1"/>
  <c r="W2814" i="1"/>
  <c r="X2814" i="1" s="1"/>
  <c r="W2815" i="1"/>
  <c r="X2815" i="1" s="1"/>
  <c r="W2816" i="1"/>
  <c r="X2816" i="1" s="1"/>
  <c r="W2817" i="1"/>
  <c r="X2817" i="1" s="1"/>
  <c r="W2818" i="1"/>
  <c r="X2818" i="1" s="1"/>
  <c r="W2819" i="1"/>
  <c r="X2819" i="1" s="1"/>
  <c r="W2820" i="1"/>
  <c r="X2820" i="1" s="1"/>
  <c r="W2821" i="1"/>
  <c r="X2821" i="1" s="1"/>
  <c r="W2822" i="1"/>
  <c r="X2822" i="1" s="1"/>
  <c r="W2823" i="1"/>
  <c r="X2823" i="1" s="1"/>
  <c r="W2824" i="1"/>
  <c r="X2824" i="1" s="1"/>
  <c r="W2825" i="1"/>
  <c r="X2825" i="1" s="1"/>
  <c r="W2826" i="1"/>
  <c r="X2826" i="1" s="1"/>
  <c r="W2827" i="1"/>
  <c r="X2827" i="1" s="1"/>
  <c r="W2828" i="1"/>
  <c r="X2828" i="1" s="1"/>
  <c r="W2829" i="1"/>
  <c r="X2829" i="1" s="1"/>
  <c r="W2830" i="1"/>
  <c r="X2830" i="1" s="1"/>
  <c r="W2831" i="1"/>
  <c r="X2831" i="1" s="1"/>
  <c r="W2832" i="1"/>
  <c r="X2832" i="1" s="1"/>
  <c r="W2833" i="1"/>
  <c r="X2833" i="1" s="1"/>
  <c r="W2834" i="1"/>
  <c r="X2834" i="1" s="1"/>
  <c r="W2835" i="1"/>
  <c r="X2835" i="1" s="1"/>
  <c r="W2836" i="1"/>
  <c r="X2836" i="1" s="1"/>
  <c r="W2837" i="1"/>
  <c r="X2837" i="1" s="1"/>
  <c r="W2838" i="1"/>
  <c r="X2838" i="1" s="1"/>
  <c r="W2839" i="1"/>
  <c r="X2839" i="1" s="1"/>
  <c r="W2840" i="1"/>
  <c r="X2840" i="1" s="1"/>
  <c r="W2841" i="1"/>
  <c r="X2841" i="1" s="1"/>
  <c r="W2842" i="1"/>
  <c r="X2842" i="1" s="1"/>
  <c r="W2843" i="1"/>
  <c r="X2843" i="1" s="1"/>
  <c r="W2844" i="1"/>
  <c r="X2844" i="1" s="1"/>
  <c r="W2845" i="1"/>
  <c r="X2845" i="1" s="1"/>
  <c r="W2846" i="1"/>
  <c r="X2846" i="1" s="1"/>
  <c r="W2847" i="1"/>
  <c r="X2847" i="1" s="1"/>
  <c r="W2848" i="1"/>
  <c r="X2848" i="1" s="1"/>
  <c r="W2849" i="1"/>
  <c r="X2849" i="1" s="1"/>
  <c r="W2850" i="1"/>
  <c r="X2850" i="1" s="1"/>
  <c r="W2851" i="1"/>
  <c r="X2851" i="1" s="1"/>
  <c r="W2852" i="1"/>
  <c r="X2852" i="1" s="1"/>
  <c r="W2853" i="1"/>
  <c r="X2853" i="1" s="1"/>
  <c r="W2854" i="1"/>
  <c r="X2854" i="1" s="1"/>
  <c r="W2855" i="1"/>
  <c r="X2855" i="1" s="1"/>
  <c r="W2856" i="1"/>
  <c r="X2856" i="1" s="1"/>
  <c r="W2857" i="1"/>
  <c r="X2857" i="1" s="1"/>
  <c r="W2858" i="1"/>
  <c r="X2858" i="1" s="1"/>
  <c r="W2859" i="1"/>
  <c r="X2859" i="1" s="1"/>
  <c r="W2860" i="1"/>
  <c r="X2860" i="1" s="1"/>
  <c r="W2861" i="1"/>
  <c r="X2861" i="1" s="1"/>
  <c r="W2862" i="1"/>
  <c r="X2862" i="1" s="1"/>
  <c r="W2863" i="1"/>
  <c r="X2863" i="1" s="1"/>
  <c r="W2864" i="1"/>
  <c r="X2864" i="1" s="1"/>
  <c r="W2865" i="1"/>
  <c r="X2865" i="1" s="1"/>
  <c r="W2866" i="1"/>
  <c r="X2866" i="1" s="1"/>
  <c r="W2867" i="1"/>
  <c r="X2867" i="1" s="1"/>
  <c r="W2868" i="1"/>
  <c r="X2868" i="1" s="1"/>
  <c r="W2869" i="1"/>
  <c r="X2869" i="1" s="1"/>
  <c r="W2870" i="1"/>
  <c r="X2870" i="1" s="1"/>
  <c r="W2871" i="1"/>
  <c r="X2871" i="1" s="1"/>
  <c r="W2872" i="1"/>
  <c r="X2872" i="1" s="1"/>
  <c r="W2873" i="1"/>
  <c r="X2873" i="1" s="1"/>
  <c r="W2874" i="1"/>
  <c r="X2874" i="1" s="1"/>
  <c r="W2875" i="1"/>
  <c r="X2875" i="1" s="1"/>
  <c r="W2876" i="1"/>
  <c r="X2876" i="1" s="1"/>
  <c r="W2877" i="1"/>
  <c r="X2877" i="1" s="1"/>
  <c r="W2878" i="1"/>
  <c r="X2878" i="1" s="1"/>
  <c r="W2879" i="1"/>
  <c r="X2879" i="1" s="1"/>
  <c r="W2880" i="1"/>
  <c r="X2880" i="1" s="1"/>
  <c r="W2881" i="1"/>
  <c r="X2881" i="1" s="1"/>
  <c r="W2882" i="1"/>
  <c r="X2882" i="1" s="1"/>
  <c r="W2883" i="1"/>
  <c r="X2883" i="1" s="1"/>
  <c r="W2884" i="1"/>
  <c r="X2884" i="1" s="1"/>
  <c r="W2885" i="1"/>
  <c r="X2885" i="1" s="1"/>
  <c r="W2886" i="1"/>
  <c r="X2886" i="1" s="1"/>
  <c r="W2887" i="1"/>
  <c r="X2887" i="1" s="1"/>
  <c r="W2888" i="1"/>
  <c r="X2888" i="1" s="1"/>
  <c r="W2889" i="1"/>
  <c r="X2889" i="1" s="1"/>
  <c r="W2890" i="1"/>
  <c r="X2890" i="1" s="1"/>
  <c r="W2891" i="1"/>
  <c r="X2891" i="1" s="1"/>
  <c r="W2892" i="1"/>
  <c r="X2892" i="1" s="1"/>
  <c r="W2893" i="1"/>
  <c r="X2893" i="1" s="1"/>
  <c r="W2894" i="1"/>
  <c r="X2894" i="1" s="1"/>
  <c r="W2895" i="1"/>
  <c r="X2895" i="1" s="1"/>
  <c r="W2896" i="1"/>
  <c r="X2896" i="1" s="1"/>
  <c r="W2897" i="1"/>
  <c r="X2897" i="1" s="1"/>
  <c r="W2898" i="1"/>
  <c r="X2898" i="1" s="1"/>
  <c r="W2899" i="1"/>
  <c r="X2899" i="1" s="1"/>
  <c r="W2900" i="1"/>
  <c r="X2900" i="1" s="1"/>
  <c r="W2901" i="1"/>
  <c r="X2901" i="1" s="1"/>
  <c r="W2902" i="1"/>
  <c r="X2902" i="1" s="1"/>
  <c r="W2903" i="1"/>
  <c r="X2903" i="1" s="1"/>
  <c r="W2904" i="1"/>
  <c r="X2904" i="1" s="1"/>
  <c r="W2905" i="1"/>
  <c r="X2905" i="1" s="1"/>
  <c r="W2906" i="1"/>
  <c r="X2906" i="1" s="1"/>
  <c r="W2907" i="1"/>
  <c r="X2907" i="1" s="1"/>
  <c r="W2908" i="1"/>
  <c r="X2908" i="1" s="1"/>
  <c r="W2909" i="1"/>
  <c r="X2909" i="1" s="1"/>
  <c r="W2910" i="1"/>
  <c r="X2910" i="1" s="1"/>
  <c r="W2911" i="1"/>
  <c r="X2911" i="1" s="1"/>
  <c r="W2912" i="1"/>
  <c r="X2912" i="1" s="1"/>
  <c r="W2913" i="1"/>
  <c r="X2913" i="1" s="1"/>
  <c r="W2914" i="1"/>
  <c r="X2914" i="1" s="1"/>
  <c r="W2915" i="1"/>
  <c r="X2915" i="1" s="1"/>
  <c r="W2916" i="1"/>
  <c r="X2916" i="1" s="1"/>
  <c r="W2917" i="1"/>
  <c r="X2917" i="1" s="1"/>
  <c r="W2918" i="1"/>
  <c r="X2918" i="1" s="1"/>
  <c r="W2919" i="1"/>
  <c r="X2919" i="1" s="1"/>
  <c r="W2920" i="1"/>
  <c r="X2920" i="1" s="1"/>
  <c r="W2921" i="1"/>
  <c r="X2921" i="1" s="1"/>
  <c r="W2922" i="1"/>
  <c r="X2922" i="1" s="1"/>
  <c r="W2923" i="1"/>
  <c r="X2923" i="1" s="1"/>
  <c r="W2924" i="1"/>
  <c r="X2924" i="1" s="1"/>
  <c r="W2925" i="1"/>
  <c r="X2925" i="1" s="1"/>
  <c r="W2926" i="1"/>
  <c r="X2926" i="1" s="1"/>
  <c r="W2927" i="1"/>
  <c r="X2927" i="1" s="1"/>
  <c r="W2928" i="1"/>
  <c r="X2928" i="1" s="1"/>
  <c r="W2929" i="1"/>
  <c r="X2929" i="1" s="1"/>
  <c r="W2930" i="1"/>
  <c r="X2930" i="1" s="1"/>
  <c r="W2931" i="1"/>
  <c r="X2931" i="1" s="1"/>
  <c r="W2932" i="1"/>
  <c r="X2932" i="1" s="1"/>
  <c r="W2933" i="1"/>
  <c r="X2933" i="1" s="1"/>
  <c r="W2934" i="1"/>
  <c r="X2934" i="1" s="1"/>
  <c r="W2935" i="1"/>
  <c r="X2935" i="1" s="1"/>
  <c r="W2936" i="1"/>
  <c r="X2936" i="1" s="1"/>
  <c r="W2937" i="1"/>
  <c r="X2937" i="1" s="1"/>
  <c r="W2938" i="1"/>
  <c r="X2938" i="1" s="1"/>
  <c r="W2939" i="1"/>
  <c r="X2939" i="1" s="1"/>
  <c r="W2940" i="1"/>
  <c r="X2940" i="1" s="1"/>
  <c r="W2941" i="1"/>
  <c r="X2941" i="1" s="1"/>
  <c r="W2942" i="1"/>
  <c r="X2942" i="1" s="1"/>
  <c r="W2943" i="1"/>
  <c r="X2943" i="1" s="1"/>
  <c r="W2944" i="1"/>
  <c r="X2944" i="1" s="1"/>
  <c r="W2945" i="1"/>
  <c r="X2945" i="1" s="1"/>
  <c r="W2946" i="1"/>
  <c r="X2946" i="1" s="1"/>
  <c r="W2947" i="1"/>
  <c r="X2947" i="1" s="1"/>
  <c r="W2948" i="1"/>
  <c r="X2948" i="1" s="1"/>
  <c r="W2949" i="1"/>
  <c r="X2949" i="1" s="1"/>
  <c r="W2950" i="1"/>
  <c r="X2950" i="1" s="1"/>
  <c r="W2951" i="1"/>
  <c r="X2951" i="1" s="1"/>
  <c r="W2952" i="1"/>
  <c r="X2952" i="1" s="1"/>
  <c r="W2953" i="1"/>
  <c r="X2953" i="1" s="1"/>
  <c r="W2954" i="1"/>
  <c r="X2954" i="1" s="1"/>
  <c r="W2955" i="1"/>
  <c r="X2955" i="1" s="1"/>
  <c r="W2956" i="1"/>
  <c r="X2956" i="1" s="1"/>
  <c r="W2957" i="1"/>
  <c r="X2957" i="1" s="1"/>
  <c r="W2958" i="1"/>
  <c r="X2958" i="1" s="1"/>
  <c r="W2959" i="1"/>
  <c r="X2959" i="1" s="1"/>
  <c r="W2960" i="1"/>
  <c r="X2960" i="1" s="1"/>
  <c r="W2961" i="1"/>
  <c r="X2961" i="1" s="1"/>
  <c r="W2962" i="1"/>
  <c r="X2962" i="1" s="1"/>
  <c r="W2963" i="1"/>
  <c r="X2963" i="1" s="1"/>
  <c r="W2964" i="1"/>
  <c r="X2964" i="1" s="1"/>
  <c r="W2965" i="1"/>
  <c r="X2965" i="1" s="1"/>
  <c r="W2966" i="1"/>
  <c r="X2966" i="1" s="1"/>
  <c r="W2967" i="1"/>
  <c r="X2967" i="1" s="1"/>
  <c r="W2968" i="1"/>
  <c r="X2968" i="1" s="1"/>
  <c r="W2969" i="1"/>
  <c r="X2969" i="1" s="1"/>
  <c r="W2970" i="1"/>
  <c r="X2970" i="1" s="1"/>
  <c r="W2971" i="1"/>
  <c r="X2971" i="1" s="1"/>
  <c r="W2972" i="1"/>
  <c r="X2972" i="1" s="1"/>
  <c r="W2973" i="1"/>
  <c r="X2973" i="1" s="1"/>
  <c r="W2974" i="1"/>
  <c r="X2974" i="1" s="1"/>
  <c r="W2975" i="1"/>
  <c r="X2975" i="1" s="1"/>
  <c r="W2976" i="1"/>
  <c r="X2976" i="1" s="1"/>
  <c r="W2977" i="1"/>
  <c r="X2977" i="1" s="1"/>
  <c r="W2978" i="1"/>
  <c r="X2978" i="1" s="1"/>
  <c r="W2979" i="1"/>
  <c r="X2979" i="1" s="1"/>
  <c r="W2980" i="1"/>
  <c r="X2980" i="1" s="1"/>
  <c r="W2981" i="1"/>
  <c r="X2981" i="1" s="1"/>
  <c r="W2982" i="1"/>
  <c r="X2982" i="1" s="1"/>
  <c r="W2983" i="1"/>
  <c r="X2983" i="1" s="1"/>
  <c r="W2984" i="1"/>
  <c r="X2984" i="1" s="1"/>
  <c r="W2985" i="1"/>
  <c r="X2985" i="1" s="1"/>
  <c r="W2986" i="1"/>
  <c r="X2986" i="1" s="1"/>
  <c r="W2987" i="1"/>
  <c r="X2987" i="1" s="1"/>
  <c r="W2988" i="1"/>
  <c r="X2988" i="1" s="1"/>
  <c r="W2989" i="1"/>
  <c r="X2989" i="1" s="1"/>
  <c r="W2990" i="1"/>
  <c r="X2990" i="1" s="1"/>
  <c r="W2991" i="1"/>
  <c r="X2991" i="1" s="1"/>
  <c r="W2992" i="1"/>
  <c r="X2992" i="1" s="1"/>
  <c r="W2993" i="1"/>
  <c r="X2993" i="1" s="1"/>
  <c r="W2994" i="1"/>
  <c r="X2994" i="1" s="1"/>
  <c r="W2995" i="1"/>
  <c r="X2995" i="1" s="1"/>
  <c r="W2996" i="1"/>
  <c r="X2996" i="1" s="1"/>
  <c r="W2997" i="1"/>
  <c r="X2997" i="1" s="1"/>
  <c r="W2998" i="1"/>
  <c r="X2998" i="1" s="1"/>
  <c r="W2999" i="1"/>
  <c r="X2999" i="1" s="1"/>
  <c r="W3000" i="1"/>
  <c r="X3000" i="1" s="1"/>
  <c r="W3001" i="1"/>
  <c r="X3001" i="1" s="1"/>
  <c r="W3002" i="1"/>
  <c r="X3002" i="1" s="1"/>
  <c r="W3003" i="1"/>
  <c r="X3003" i="1" s="1"/>
  <c r="W3004" i="1"/>
  <c r="X3004" i="1" s="1"/>
  <c r="W3005" i="1"/>
  <c r="X3005" i="1" s="1"/>
  <c r="W3006" i="1"/>
  <c r="X3006" i="1" s="1"/>
  <c r="W3007" i="1"/>
  <c r="X3007" i="1" s="1"/>
  <c r="W3008" i="1"/>
  <c r="X3008" i="1" s="1"/>
  <c r="W3009" i="1"/>
  <c r="X3009" i="1" s="1"/>
  <c r="W3010" i="1"/>
  <c r="X3010" i="1" s="1"/>
  <c r="W3011" i="1"/>
  <c r="X3011" i="1" s="1"/>
  <c r="W3012" i="1"/>
  <c r="X3012" i="1" s="1"/>
  <c r="W3013" i="1"/>
  <c r="X3013" i="1" s="1"/>
  <c r="W3014" i="1"/>
  <c r="X3014" i="1" s="1"/>
  <c r="W3015" i="1"/>
  <c r="X3015" i="1" s="1"/>
  <c r="W3016" i="1"/>
  <c r="X3016" i="1" s="1"/>
  <c r="W3017" i="1"/>
  <c r="X3017" i="1" s="1"/>
  <c r="W3018" i="1"/>
  <c r="X3018" i="1" s="1"/>
  <c r="W3019" i="1"/>
  <c r="X3019" i="1" s="1"/>
  <c r="W3020" i="1"/>
  <c r="X3020" i="1" s="1"/>
  <c r="W3021" i="1"/>
  <c r="X3021" i="1" s="1"/>
  <c r="W3022" i="1"/>
  <c r="X3022" i="1" s="1"/>
  <c r="W3023" i="1"/>
  <c r="X3023" i="1" s="1"/>
  <c r="W3024" i="1"/>
  <c r="X3024" i="1" s="1"/>
  <c r="W3025" i="1"/>
  <c r="X3025" i="1" s="1"/>
  <c r="W3026" i="1"/>
  <c r="X3026" i="1" s="1"/>
  <c r="W3027" i="1"/>
  <c r="X3027" i="1" s="1"/>
  <c r="W3028" i="1"/>
  <c r="X3028" i="1" s="1"/>
  <c r="W3029" i="1"/>
  <c r="X3029" i="1" s="1"/>
  <c r="W3030" i="1"/>
  <c r="X3030" i="1" s="1"/>
  <c r="W3031" i="1"/>
  <c r="X3031" i="1" s="1"/>
  <c r="W3032" i="1"/>
  <c r="X3032" i="1" s="1"/>
  <c r="W3033" i="1"/>
  <c r="X3033" i="1" s="1"/>
  <c r="W3034" i="1"/>
  <c r="X3034" i="1" s="1"/>
  <c r="W3035" i="1"/>
  <c r="X3035" i="1" s="1"/>
  <c r="W3036" i="1"/>
  <c r="X3036" i="1" s="1"/>
  <c r="W3037" i="1"/>
  <c r="X3037" i="1" s="1"/>
  <c r="W3038" i="1"/>
  <c r="X3038" i="1" s="1"/>
  <c r="W3039" i="1"/>
  <c r="X3039" i="1" s="1"/>
  <c r="W3040" i="1"/>
  <c r="X3040" i="1" s="1"/>
  <c r="W3041" i="1"/>
  <c r="X3041" i="1" s="1"/>
  <c r="W3042" i="1"/>
  <c r="X3042" i="1" s="1"/>
  <c r="W3043" i="1"/>
  <c r="X3043" i="1" s="1"/>
  <c r="W3044" i="1"/>
  <c r="X3044" i="1" s="1"/>
  <c r="W3045" i="1"/>
  <c r="X3045" i="1" s="1"/>
  <c r="W3046" i="1"/>
  <c r="X3046" i="1" s="1"/>
  <c r="W3047" i="1"/>
  <c r="X3047" i="1" s="1"/>
  <c r="W3048" i="1"/>
  <c r="X3048" i="1" s="1"/>
  <c r="W3049" i="1"/>
  <c r="X3049" i="1" s="1"/>
  <c r="W3050" i="1"/>
  <c r="X3050" i="1" s="1"/>
  <c r="W3051" i="1"/>
  <c r="X3051" i="1" s="1"/>
  <c r="W3052" i="1"/>
  <c r="X3052" i="1" s="1"/>
  <c r="W3053" i="1"/>
  <c r="X3053" i="1" s="1"/>
  <c r="W3054" i="1"/>
  <c r="X3054" i="1" s="1"/>
  <c r="W3055" i="1"/>
  <c r="X3055" i="1" s="1"/>
  <c r="W3056" i="1"/>
  <c r="X3056" i="1" s="1"/>
  <c r="W3057" i="1"/>
  <c r="X3057" i="1" s="1"/>
  <c r="W3058" i="1"/>
  <c r="X3058" i="1" s="1"/>
  <c r="W3059" i="1"/>
  <c r="X3059" i="1" s="1"/>
  <c r="W3060" i="1"/>
  <c r="X3060" i="1" s="1"/>
  <c r="W3061" i="1"/>
  <c r="X3061" i="1" s="1"/>
  <c r="W3062" i="1"/>
  <c r="X3062" i="1" s="1"/>
  <c r="W3063" i="1"/>
  <c r="X3063" i="1" s="1"/>
  <c r="W3064" i="1"/>
  <c r="X3064" i="1" s="1"/>
  <c r="W3065" i="1"/>
  <c r="X3065" i="1" s="1"/>
  <c r="W3066" i="1"/>
  <c r="X3066" i="1" s="1"/>
  <c r="W3067" i="1"/>
  <c r="X3067" i="1" s="1"/>
  <c r="W3068" i="1"/>
  <c r="X3068" i="1" s="1"/>
  <c r="W3069" i="1"/>
  <c r="X3069" i="1" s="1"/>
  <c r="W3070" i="1"/>
  <c r="X3070" i="1" s="1"/>
  <c r="W3071" i="1"/>
  <c r="X3071" i="1" s="1"/>
  <c r="W3072" i="1"/>
  <c r="X3072" i="1" s="1"/>
  <c r="W3073" i="1"/>
  <c r="X3073" i="1" s="1"/>
  <c r="W3074" i="1"/>
  <c r="X3074" i="1" s="1"/>
  <c r="W3075" i="1"/>
  <c r="X3075" i="1" s="1"/>
  <c r="W3076" i="1"/>
  <c r="X3076" i="1" s="1"/>
  <c r="W3077" i="1"/>
  <c r="X3077" i="1" s="1"/>
  <c r="W3078" i="1"/>
  <c r="X3078" i="1" s="1"/>
  <c r="W3079" i="1"/>
  <c r="X3079" i="1" s="1"/>
  <c r="W3080" i="1"/>
  <c r="X3080" i="1" s="1"/>
  <c r="W3081" i="1"/>
  <c r="X3081" i="1" s="1"/>
  <c r="W3082" i="1"/>
  <c r="X3082" i="1" s="1"/>
  <c r="W3083" i="1"/>
  <c r="X3083" i="1" s="1"/>
  <c r="W3084" i="1"/>
  <c r="X3084" i="1" s="1"/>
  <c r="W3085" i="1"/>
  <c r="X3085" i="1" s="1"/>
  <c r="W3086" i="1"/>
  <c r="X3086" i="1" s="1"/>
  <c r="W3087" i="1"/>
  <c r="X3087" i="1" s="1"/>
  <c r="W3088" i="1"/>
  <c r="X3088" i="1" s="1"/>
  <c r="W3089" i="1"/>
  <c r="X3089" i="1" s="1"/>
  <c r="W3090" i="1"/>
  <c r="X3090" i="1" s="1"/>
  <c r="W3091" i="1"/>
  <c r="X3091" i="1" s="1"/>
  <c r="W3092" i="1"/>
  <c r="X3092" i="1" s="1"/>
  <c r="W3093" i="1"/>
  <c r="X3093" i="1" s="1"/>
  <c r="W3094" i="1"/>
  <c r="X3094" i="1" s="1"/>
  <c r="W3095" i="1"/>
  <c r="X3095" i="1" s="1"/>
  <c r="W3096" i="1"/>
  <c r="X3096" i="1" s="1"/>
  <c r="W3097" i="1"/>
  <c r="X3097" i="1" s="1"/>
  <c r="W3098" i="1"/>
  <c r="X3098" i="1" s="1"/>
  <c r="W3099" i="1"/>
  <c r="X3099" i="1" s="1"/>
  <c r="W3100" i="1"/>
  <c r="X3100" i="1" s="1"/>
  <c r="W3101" i="1"/>
  <c r="X3101" i="1" s="1"/>
  <c r="W3102" i="1"/>
  <c r="X3102" i="1" s="1"/>
  <c r="W3103" i="1"/>
  <c r="X3103" i="1" s="1"/>
  <c r="W3104" i="1"/>
  <c r="X3104" i="1" s="1"/>
  <c r="W3105" i="1"/>
  <c r="X3105" i="1" s="1"/>
  <c r="W3106" i="1"/>
  <c r="X3106" i="1" s="1"/>
  <c r="W3107" i="1"/>
  <c r="X3107" i="1" s="1"/>
  <c r="W3108" i="1"/>
  <c r="X3108" i="1" s="1"/>
  <c r="W3109" i="1"/>
  <c r="X3109" i="1" s="1"/>
  <c r="W3110" i="1"/>
  <c r="X3110" i="1" s="1"/>
  <c r="W3111" i="1"/>
  <c r="X3111" i="1" s="1"/>
  <c r="W3112" i="1"/>
  <c r="X3112" i="1" s="1"/>
  <c r="W3113" i="1"/>
  <c r="X3113" i="1" s="1"/>
  <c r="W3114" i="1"/>
  <c r="X3114" i="1" s="1"/>
  <c r="W3115" i="1"/>
  <c r="X3115" i="1" s="1"/>
  <c r="W3116" i="1"/>
  <c r="X3116" i="1" s="1"/>
  <c r="W3117" i="1"/>
  <c r="X3117" i="1" s="1"/>
  <c r="W3118" i="1"/>
  <c r="X3118" i="1" s="1"/>
  <c r="W3119" i="1"/>
  <c r="X3119" i="1" s="1"/>
  <c r="W3120" i="1"/>
  <c r="X3120" i="1" s="1"/>
  <c r="W3121" i="1"/>
  <c r="X3121" i="1" s="1"/>
  <c r="W3122" i="1"/>
  <c r="X3122" i="1" s="1"/>
  <c r="W3123" i="1"/>
  <c r="X3123" i="1" s="1"/>
  <c r="W3124" i="1"/>
  <c r="X3124" i="1" s="1"/>
  <c r="W3125" i="1"/>
  <c r="X3125" i="1" s="1"/>
  <c r="W3126" i="1"/>
  <c r="X3126" i="1" s="1"/>
  <c r="W3127" i="1"/>
  <c r="X3127" i="1" s="1"/>
  <c r="W3128" i="1"/>
  <c r="X3128" i="1" s="1"/>
  <c r="W3129" i="1"/>
  <c r="X3129" i="1" s="1"/>
  <c r="W3130" i="1"/>
  <c r="X3130" i="1" s="1"/>
  <c r="W3131" i="1"/>
  <c r="X3131" i="1" s="1"/>
  <c r="W3132" i="1"/>
  <c r="X3132" i="1" s="1"/>
  <c r="W3133" i="1"/>
  <c r="X3133" i="1" s="1"/>
  <c r="W3134" i="1"/>
  <c r="X3134" i="1" s="1"/>
  <c r="W3135" i="1"/>
  <c r="X3135" i="1" s="1"/>
  <c r="W3136" i="1"/>
  <c r="X3136" i="1" s="1"/>
  <c r="W3137" i="1"/>
  <c r="X3137" i="1" s="1"/>
  <c r="W3138" i="1"/>
  <c r="X3138" i="1" s="1"/>
  <c r="W3139" i="1"/>
  <c r="X3139" i="1" s="1"/>
  <c r="W3140" i="1"/>
  <c r="X3140" i="1" s="1"/>
  <c r="W3141" i="1"/>
  <c r="X3141" i="1" s="1"/>
  <c r="W3142" i="1"/>
  <c r="X3142" i="1" s="1"/>
  <c r="W3143" i="1"/>
  <c r="X3143" i="1" s="1"/>
  <c r="W3144" i="1"/>
  <c r="X3144" i="1" s="1"/>
  <c r="W3145" i="1"/>
  <c r="X3145" i="1" s="1"/>
  <c r="W3146" i="1"/>
  <c r="X3146" i="1" s="1"/>
  <c r="W3147" i="1"/>
  <c r="X3147" i="1" s="1"/>
  <c r="W3148" i="1"/>
  <c r="X3148" i="1" s="1"/>
  <c r="W3149" i="1"/>
  <c r="X3149" i="1" s="1"/>
  <c r="W3150" i="1"/>
  <c r="X3150" i="1" s="1"/>
  <c r="W3151" i="1"/>
  <c r="X3151" i="1" s="1"/>
  <c r="W3152" i="1"/>
  <c r="X3152" i="1" s="1"/>
  <c r="W3153" i="1"/>
  <c r="X3153" i="1" s="1"/>
  <c r="W3154" i="1"/>
  <c r="X3154" i="1" s="1"/>
  <c r="W3155" i="1"/>
  <c r="X3155" i="1" s="1"/>
  <c r="W3156" i="1"/>
  <c r="X3156" i="1" s="1"/>
  <c r="W3157" i="1"/>
  <c r="X3157" i="1" s="1"/>
  <c r="W3158" i="1"/>
  <c r="X3158" i="1" s="1"/>
  <c r="W3159" i="1"/>
  <c r="X3159" i="1" s="1"/>
  <c r="W3160" i="1"/>
  <c r="X3160" i="1" s="1"/>
  <c r="W3161" i="1"/>
  <c r="X3161" i="1" s="1"/>
  <c r="W3162" i="1"/>
  <c r="X3162" i="1" s="1"/>
  <c r="W3163" i="1"/>
  <c r="X3163" i="1" s="1"/>
  <c r="W3164" i="1"/>
  <c r="X3164" i="1" s="1"/>
  <c r="W3165" i="1"/>
  <c r="X3165" i="1" s="1"/>
  <c r="W3166" i="1"/>
  <c r="X3166" i="1" s="1"/>
  <c r="W3167" i="1"/>
  <c r="X3167" i="1" s="1"/>
  <c r="W3168" i="1"/>
  <c r="X3168" i="1" s="1"/>
  <c r="W3169" i="1"/>
  <c r="X3169" i="1" s="1"/>
  <c r="W3170" i="1"/>
  <c r="X3170" i="1" s="1"/>
  <c r="W3171" i="1"/>
  <c r="X3171" i="1" s="1"/>
  <c r="W3172" i="1"/>
  <c r="X3172" i="1" s="1"/>
  <c r="W3173" i="1"/>
  <c r="X3173" i="1" s="1"/>
  <c r="W3174" i="1"/>
  <c r="X3174" i="1" s="1"/>
  <c r="W3175" i="1"/>
  <c r="X3175" i="1" s="1"/>
  <c r="W3176" i="1"/>
  <c r="X3176" i="1" s="1"/>
  <c r="W3177" i="1"/>
  <c r="X3177" i="1" s="1"/>
  <c r="W3178" i="1"/>
  <c r="X3178" i="1" s="1"/>
  <c r="W3179" i="1"/>
  <c r="X3179" i="1" s="1"/>
  <c r="W3180" i="1"/>
  <c r="X3180" i="1" s="1"/>
  <c r="W3181" i="1"/>
  <c r="X3181" i="1" s="1"/>
  <c r="W3182" i="1"/>
  <c r="X3182" i="1" s="1"/>
  <c r="W3183" i="1"/>
  <c r="X3183" i="1" s="1"/>
  <c r="W3184" i="1"/>
  <c r="X3184" i="1" s="1"/>
  <c r="W3185" i="1"/>
  <c r="X3185" i="1" s="1"/>
  <c r="W3186" i="1"/>
  <c r="X3186" i="1" s="1"/>
  <c r="W3187" i="1"/>
  <c r="X3187" i="1" s="1"/>
  <c r="W3188" i="1"/>
  <c r="X3188" i="1" s="1"/>
  <c r="W3189" i="1"/>
  <c r="X3189" i="1" s="1"/>
  <c r="W3190" i="1"/>
  <c r="X3190" i="1" s="1"/>
  <c r="W3191" i="1"/>
  <c r="X3191" i="1" s="1"/>
  <c r="W3192" i="1"/>
  <c r="X3192" i="1" s="1"/>
  <c r="W3193" i="1"/>
  <c r="X3193" i="1" s="1"/>
  <c r="W3194" i="1"/>
  <c r="X3194" i="1" s="1"/>
  <c r="W3195" i="1"/>
  <c r="X3195" i="1" s="1"/>
  <c r="W3196" i="1"/>
  <c r="X3196" i="1" s="1"/>
  <c r="W3197" i="1"/>
  <c r="X3197" i="1" s="1"/>
  <c r="W3198" i="1"/>
  <c r="X3198" i="1" s="1"/>
  <c r="W3199" i="1"/>
  <c r="X3199" i="1" s="1"/>
  <c r="W3200" i="1"/>
  <c r="X3200" i="1" s="1"/>
  <c r="W3201" i="1"/>
  <c r="X3201" i="1" s="1"/>
  <c r="W3202" i="1"/>
  <c r="X3202" i="1" s="1"/>
  <c r="W3203" i="1"/>
  <c r="X3203" i="1" s="1"/>
  <c r="W3204" i="1"/>
  <c r="X3204" i="1" s="1"/>
  <c r="W3205" i="1"/>
  <c r="X3205" i="1" s="1"/>
  <c r="W3206" i="1"/>
  <c r="X3206" i="1" s="1"/>
  <c r="W3207" i="1"/>
  <c r="X3207" i="1" s="1"/>
  <c r="W3208" i="1"/>
  <c r="X3208" i="1" s="1"/>
  <c r="W3209" i="1"/>
  <c r="X3209" i="1" s="1"/>
  <c r="W3210" i="1"/>
  <c r="X3210" i="1" s="1"/>
  <c r="W3211" i="1"/>
  <c r="X3211" i="1" s="1"/>
  <c r="W3212" i="1"/>
  <c r="X3212" i="1" s="1"/>
  <c r="W3213" i="1"/>
  <c r="X3213" i="1" s="1"/>
  <c r="W3214" i="1"/>
  <c r="X3214" i="1" s="1"/>
  <c r="W3215" i="1"/>
  <c r="X3215" i="1" s="1"/>
  <c r="W3216" i="1"/>
  <c r="X3216" i="1" s="1"/>
  <c r="W3217" i="1"/>
  <c r="X3217" i="1" s="1"/>
  <c r="W3218" i="1"/>
  <c r="X3218" i="1" s="1"/>
  <c r="W3219" i="1"/>
  <c r="X3219" i="1" s="1"/>
  <c r="W3220" i="1"/>
  <c r="X3220" i="1" s="1"/>
  <c r="W3221" i="1"/>
  <c r="X3221" i="1" s="1"/>
  <c r="W3222" i="1"/>
  <c r="X3222" i="1" s="1"/>
  <c r="W3223" i="1"/>
  <c r="X3223" i="1" s="1"/>
  <c r="W3224" i="1"/>
  <c r="X3224" i="1" s="1"/>
  <c r="W3225" i="1"/>
  <c r="X3225" i="1" s="1"/>
  <c r="W3226" i="1"/>
  <c r="X3226" i="1" s="1"/>
  <c r="W3227" i="1"/>
  <c r="X3227" i="1" s="1"/>
  <c r="W3228" i="1"/>
  <c r="X3228" i="1" s="1"/>
  <c r="W3229" i="1"/>
  <c r="X3229" i="1" s="1"/>
  <c r="W3230" i="1"/>
  <c r="X3230" i="1" s="1"/>
  <c r="W3231" i="1"/>
  <c r="X3231" i="1" s="1"/>
  <c r="W3232" i="1"/>
  <c r="X3232" i="1" s="1"/>
  <c r="W3233" i="1"/>
  <c r="X3233" i="1" s="1"/>
  <c r="W3234" i="1"/>
  <c r="X3234" i="1" s="1"/>
  <c r="W3235" i="1"/>
  <c r="X3235" i="1" s="1"/>
  <c r="W3236" i="1"/>
  <c r="X3236" i="1" s="1"/>
  <c r="W3237" i="1"/>
  <c r="X3237" i="1" s="1"/>
  <c r="W3238" i="1"/>
  <c r="X3238" i="1" s="1"/>
  <c r="W3239" i="1"/>
  <c r="X3239" i="1" s="1"/>
  <c r="W3240" i="1"/>
  <c r="X3240" i="1" s="1"/>
  <c r="W3241" i="1"/>
  <c r="X3241" i="1" s="1"/>
  <c r="W3242" i="1"/>
  <c r="X3242" i="1" s="1"/>
  <c r="W3243" i="1"/>
  <c r="X3243" i="1" s="1"/>
  <c r="W3244" i="1"/>
  <c r="X3244" i="1" s="1"/>
  <c r="W3245" i="1"/>
  <c r="X3245" i="1" s="1"/>
  <c r="W3246" i="1"/>
  <c r="X3246" i="1" s="1"/>
  <c r="W3247" i="1"/>
  <c r="X3247" i="1" s="1"/>
  <c r="W3248" i="1"/>
  <c r="X3248" i="1" s="1"/>
  <c r="W3249" i="1"/>
  <c r="X3249" i="1" s="1"/>
  <c r="W3250" i="1"/>
  <c r="X3250" i="1" s="1"/>
  <c r="W3251" i="1"/>
  <c r="X3251" i="1" s="1"/>
  <c r="W3252" i="1"/>
  <c r="X3252" i="1" s="1"/>
  <c r="W3253" i="1"/>
  <c r="X3253" i="1" s="1"/>
  <c r="W3254" i="1"/>
  <c r="X3254" i="1" s="1"/>
  <c r="W3255" i="1"/>
  <c r="X3255" i="1" s="1"/>
  <c r="W3256" i="1"/>
  <c r="X3256" i="1" s="1"/>
  <c r="W3257" i="1"/>
  <c r="X3257" i="1" s="1"/>
  <c r="W3258" i="1"/>
  <c r="X3258" i="1" s="1"/>
  <c r="W3259" i="1"/>
  <c r="X3259" i="1" s="1"/>
  <c r="W3260" i="1"/>
  <c r="X3260" i="1" s="1"/>
  <c r="W3261" i="1"/>
  <c r="X3261" i="1" s="1"/>
  <c r="W3262" i="1"/>
  <c r="X3262" i="1" s="1"/>
  <c r="W3263" i="1"/>
  <c r="X3263" i="1" s="1"/>
  <c r="W3264" i="1"/>
  <c r="X3264" i="1" s="1"/>
  <c r="W3265" i="1"/>
  <c r="X3265" i="1" s="1"/>
  <c r="W3266" i="1"/>
  <c r="X3266" i="1" s="1"/>
  <c r="W3267" i="1"/>
  <c r="X3267" i="1" s="1"/>
  <c r="W3268" i="1"/>
  <c r="X3268" i="1" s="1"/>
  <c r="W3269" i="1"/>
  <c r="X3269" i="1" s="1"/>
  <c r="W3270" i="1"/>
  <c r="X3270" i="1" s="1"/>
  <c r="W3271" i="1"/>
  <c r="X3271" i="1" s="1"/>
  <c r="W3272" i="1"/>
  <c r="X3272" i="1" s="1"/>
  <c r="W3273" i="1"/>
  <c r="X3273" i="1" s="1"/>
  <c r="W3274" i="1"/>
  <c r="X3274" i="1" s="1"/>
  <c r="W3275" i="1"/>
  <c r="X3275" i="1" s="1"/>
  <c r="W3276" i="1"/>
  <c r="X3276" i="1" s="1"/>
  <c r="W3277" i="1"/>
  <c r="X3277" i="1" s="1"/>
  <c r="W3278" i="1"/>
  <c r="X3278" i="1" s="1"/>
  <c r="W3279" i="1"/>
  <c r="X3279" i="1" s="1"/>
  <c r="W3280" i="1"/>
  <c r="X3280" i="1" s="1"/>
  <c r="W3281" i="1"/>
  <c r="X3281" i="1" s="1"/>
  <c r="W3282" i="1"/>
  <c r="X3282" i="1" s="1"/>
  <c r="W3283" i="1"/>
  <c r="X3283" i="1" s="1"/>
  <c r="W3284" i="1"/>
  <c r="X3284" i="1" s="1"/>
  <c r="W3285" i="1"/>
  <c r="X3285" i="1" s="1"/>
  <c r="W3286" i="1"/>
  <c r="X3286" i="1" s="1"/>
  <c r="W3287" i="1"/>
  <c r="X3287" i="1" s="1"/>
  <c r="W3288" i="1"/>
  <c r="X3288" i="1" s="1"/>
  <c r="W3289" i="1"/>
  <c r="X3289" i="1" s="1"/>
  <c r="W3290" i="1"/>
  <c r="X3290" i="1" s="1"/>
  <c r="W3291" i="1"/>
  <c r="X3291" i="1" s="1"/>
  <c r="W3292" i="1"/>
  <c r="X3292" i="1" s="1"/>
  <c r="W3293" i="1"/>
  <c r="X3293" i="1" s="1"/>
  <c r="W3294" i="1"/>
  <c r="X3294" i="1" s="1"/>
  <c r="W3295" i="1"/>
  <c r="X3295" i="1" s="1"/>
  <c r="W3296" i="1"/>
  <c r="X3296" i="1" s="1"/>
  <c r="W3297" i="1"/>
  <c r="X3297" i="1" s="1"/>
  <c r="W3298" i="1"/>
  <c r="X3298" i="1" s="1"/>
  <c r="W3299" i="1"/>
  <c r="X3299" i="1" s="1"/>
  <c r="W3300" i="1"/>
  <c r="X3300" i="1" s="1"/>
  <c r="W3301" i="1"/>
  <c r="X3301" i="1" s="1"/>
  <c r="W3302" i="1"/>
  <c r="X3302" i="1" s="1"/>
  <c r="W3303" i="1"/>
  <c r="X3303" i="1" s="1"/>
  <c r="W3304" i="1"/>
  <c r="X3304" i="1" s="1"/>
  <c r="W3305" i="1"/>
  <c r="X3305" i="1" s="1"/>
  <c r="W3306" i="1"/>
  <c r="X3306" i="1" s="1"/>
  <c r="W3307" i="1"/>
  <c r="X3307" i="1" s="1"/>
  <c r="W3308" i="1"/>
  <c r="X3308" i="1" s="1"/>
  <c r="W3309" i="1"/>
  <c r="X3309" i="1" s="1"/>
  <c r="W3310" i="1"/>
  <c r="X3310" i="1" s="1"/>
  <c r="W3311" i="1"/>
  <c r="X3311" i="1" s="1"/>
  <c r="W3312" i="1"/>
  <c r="X3312" i="1" s="1"/>
  <c r="W3313" i="1"/>
  <c r="X3313" i="1" s="1"/>
  <c r="W3314" i="1"/>
  <c r="X3314" i="1" s="1"/>
  <c r="W3315" i="1"/>
  <c r="X3315" i="1" s="1"/>
  <c r="W3316" i="1"/>
  <c r="X3316" i="1" s="1"/>
  <c r="W3317" i="1"/>
  <c r="X3317" i="1" s="1"/>
  <c r="W3318" i="1"/>
  <c r="X3318" i="1" s="1"/>
  <c r="W3319" i="1"/>
  <c r="X3319" i="1" s="1"/>
  <c r="W3320" i="1"/>
  <c r="X3320" i="1" s="1"/>
  <c r="W3321" i="1"/>
  <c r="X3321" i="1" s="1"/>
  <c r="W3322" i="1"/>
  <c r="X3322" i="1" s="1"/>
  <c r="W3323" i="1"/>
  <c r="X3323" i="1" s="1"/>
  <c r="W3324" i="1"/>
  <c r="X3324" i="1" s="1"/>
  <c r="W3325" i="1"/>
  <c r="X3325" i="1" s="1"/>
  <c r="W3326" i="1"/>
  <c r="X3326" i="1" s="1"/>
  <c r="W3327" i="1"/>
  <c r="X3327" i="1" s="1"/>
  <c r="W3328" i="1"/>
  <c r="X3328" i="1" s="1"/>
  <c r="W3329" i="1"/>
  <c r="X3329" i="1" s="1"/>
  <c r="W3330" i="1"/>
  <c r="X3330" i="1" s="1"/>
  <c r="W3331" i="1"/>
  <c r="X3331" i="1" s="1"/>
  <c r="W3332" i="1"/>
  <c r="X3332" i="1" s="1"/>
  <c r="W3333" i="1"/>
  <c r="X3333" i="1" s="1"/>
  <c r="W3334" i="1"/>
  <c r="X3334" i="1" s="1"/>
  <c r="W3335" i="1"/>
  <c r="X3335" i="1" s="1"/>
  <c r="W3336" i="1"/>
  <c r="X3336" i="1" s="1"/>
  <c r="W3337" i="1"/>
  <c r="X3337" i="1" s="1"/>
  <c r="W3338" i="1"/>
  <c r="X3338" i="1" s="1"/>
  <c r="W3339" i="1"/>
  <c r="X3339" i="1" s="1"/>
  <c r="W3340" i="1"/>
  <c r="X3340" i="1" s="1"/>
  <c r="W3341" i="1"/>
  <c r="X3341" i="1" s="1"/>
  <c r="W3342" i="1"/>
  <c r="X3342" i="1" s="1"/>
  <c r="W3343" i="1"/>
  <c r="X3343" i="1" s="1"/>
  <c r="W3344" i="1"/>
  <c r="X3344" i="1" s="1"/>
  <c r="W3345" i="1"/>
  <c r="X3345" i="1" s="1"/>
  <c r="W3346" i="1"/>
  <c r="X3346" i="1" s="1"/>
  <c r="W3347" i="1"/>
  <c r="X3347" i="1" s="1"/>
  <c r="W3348" i="1"/>
  <c r="X3348" i="1" s="1"/>
  <c r="W3349" i="1"/>
  <c r="X3349" i="1" s="1"/>
  <c r="W3350" i="1"/>
  <c r="X3350" i="1" s="1"/>
  <c r="W3351" i="1"/>
  <c r="X3351" i="1" s="1"/>
  <c r="W3352" i="1"/>
  <c r="X3352" i="1" s="1"/>
  <c r="W3353" i="1"/>
  <c r="X3353" i="1" s="1"/>
  <c r="W3354" i="1"/>
  <c r="X3354" i="1" s="1"/>
  <c r="W3355" i="1"/>
  <c r="X3355" i="1" s="1"/>
  <c r="W3356" i="1"/>
  <c r="X3356" i="1" s="1"/>
  <c r="W3357" i="1"/>
  <c r="X3357" i="1" s="1"/>
  <c r="W3358" i="1"/>
  <c r="X3358" i="1" s="1"/>
  <c r="W3359" i="1"/>
  <c r="X3359" i="1" s="1"/>
  <c r="W3360" i="1"/>
  <c r="X3360" i="1" s="1"/>
  <c r="W3361" i="1"/>
  <c r="X3361" i="1" s="1"/>
  <c r="W3362" i="1"/>
  <c r="X3362" i="1" s="1"/>
  <c r="W3363" i="1"/>
  <c r="X3363" i="1" s="1"/>
  <c r="W3364" i="1"/>
  <c r="X3364" i="1" s="1"/>
  <c r="W3365" i="1"/>
  <c r="X3365" i="1" s="1"/>
  <c r="W3366" i="1"/>
  <c r="X3366" i="1" s="1"/>
  <c r="W3367" i="1"/>
  <c r="X3367" i="1" s="1"/>
  <c r="W3368" i="1"/>
  <c r="X3368" i="1" s="1"/>
  <c r="W3369" i="1"/>
  <c r="X3369" i="1" s="1"/>
  <c r="W3370" i="1"/>
  <c r="X3370" i="1" s="1"/>
  <c r="W3371" i="1"/>
  <c r="X3371" i="1" s="1"/>
  <c r="W3372" i="1"/>
  <c r="X3372" i="1" s="1"/>
  <c r="W3373" i="1"/>
  <c r="X3373" i="1" s="1"/>
  <c r="W3374" i="1"/>
  <c r="X3374" i="1" s="1"/>
  <c r="W3375" i="1"/>
  <c r="X3375" i="1" s="1"/>
  <c r="W3376" i="1"/>
  <c r="X3376" i="1" s="1"/>
  <c r="W3377" i="1"/>
  <c r="X3377" i="1" s="1"/>
  <c r="W3378" i="1"/>
  <c r="X3378" i="1" s="1"/>
  <c r="W3379" i="1"/>
  <c r="X3379" i="1" s="1"/>
  <c r="W3380" i="1"/>
  <c r="X3380" i="1" s="1"/>
  <c r="W3381" i="1"/>
  <c r="X3381" i="1" s="1"/>
  <c r="W3382" i="1"/>
  <c r="X3382" i="1" s="1"/>
  <c r="W3383" i="1"/>
  <c r="X3383" i="1" s="1"/>
  <c r="W3384" i="1"/>
  <c r="X3384" i="1" s="1"/>
  <c r="W3385" i="1"/>
  <c r="X3385" i="1" s="1"/>
  <c r="W3386" i="1"/>
  <c r="X3386" i="1" s="1"/>
  <c r="W3387" i="1"/>
  <c r="X3387" i="1" s="1"/>
  <c r="W3388" i="1"/>
  <c r="X3388" i="1" s="1"/>
  <c r="W3389" i="1"/>
  <c r="X3389" i="1" s="1"/>
  <c r="W3390" i="1"/>
  <c r="X3390" i="1" s="1"/>
  <c r="W3391" i="1"/>
  <c r="X3391" i="1" s="1"/>
  <c r="W3392" i="1"/>
  <c r="X3392" i="1" s="1"/>
  <c r="W3393" i="1"/>
  <c r="X3393" i="1" s="1"/>
  <c r="W3394" i="1"/>
  <c r="X3394" i="1" s="1"/>
  <c r="W3395" i="1"/>
  <c r="X3395" i="1" s="1"/>
  <c r="W3396" i="1"/>
  <c r="X3396" i="1" s="1"/>
  <c r="W3397" i="1"/>
  <c r="X3397" i="1" s="1"/>
  <c r="W3398" i="1"/>
  <c r="X3398" i="1" s="1"/>
  <c r="W3399" i="1"/>
  <c r="X3399" i="1" s="1"/>
  <c r="W3400" i="1"/>
  <c r="X3400" i="1" s="1"/>
  <c r="W3401" i="1"/>
  <c r="X3401" i="1" s="1"/>
  <c r="W3402" i="1"/>
  <c r="X3402" i="1" s="1"/>
  <c r="W3403" i="1"/>
  <c r="X3403" i="1" s="1"/>
  <c r="W3404" i="1"/>
  <c r="X3404" i="1" s="1"/>
  <c r="W3405" i="1"/>
  <c r="X3405" i="1" s="1"/>
  <c r="W3406" i="1"/>
  <c r="X3406" i="1" s="1"/>
  <c r="W3407" i="1"/>
  <c r="X3407" i="1" s="1"/>
  <c r="W3408" i="1"/>
  <c r="X3408" i="1" s="1"/>
  <c r="W3409" i="1"/>
  <c r="X3409" i="1" s="1"/>
  <c r="W3410" i="1"/>
  <c r="X3410" i="1" s="1"/>
  <c r="W3411" i="1"/>
  <c r="X3411" i="1" s="1"/>
  <c r="W3412" i="1"/>
  <c r="X3412" i="1" s="1"/>
  <c r="W3413" i="1"/>
  <c r="X3413" i="1" s="1"/>
  <c r="W3414" i="1"/>
  <c r="X3414" i="1" s="1"/>
  <c r="W3415" i="1"/>
  <c r="X3415" i="1" s="1"/>
  <c r="W3416" i="1"/>
  <c r="X3416" i="1" s="1"/>
  <c r="W3417" i="1"/>
  <c r="X3417" i="1" s="1"/>
  <c r="W3418" i="1"/>
  <c r="X3418" i="1" s="1"/>
  <c r="W3419" i="1"/>
  <c r="X3419" i="1" s="1"/>
  <c r="W3420" i="1"/>
  <c r="X3420" i="1" s="1"/>
  <c r="W3421" i="1"/>
  <c r="X3421" i="1" s="1"/>
  <c r="W3422" i="1"/>
  <c r="X3422" i="1" s="1"/>
  <c r="W3423" i="1"/>
  <c r="X3423" i="1" s="1"/>
  <c r="W3424" i="1"/>
  <c r="X3424" i="1" s="1"/>
  <c r="W3425" i="1"/>
  <c r="X3425" i="1" s="1"/>
  <c r="W3426" i="1"/>
  <c r="X3426" i="1" s="1"/>
  <c r="W3427" i="1"/>
  <c r="X3427" i="1" s="1"/>
  <c r="W3428" i="1"/>
  <c r="X3428" i="1" s="1"/>
  <c r="W3429" i="1"/>
  <c r="X3429" i="1" s="1"/>
  <c r="W3430" i="1"/>
  <c r="X3430" i="1" s="1"/>
  <c r="W3431" i="1"/>
  <c r="X3431" i="1" s="1"/>
  <c r="W3432" i="1"/>
  <c r="X3432" i="1" s="1"/>
  <c r="W3433" i="1"/>
  <c r="X3433" i="1" s="1"/>
  <c r="W3434" i="1"/>
  <c r="X3434" i="1" s="1"/>
  <c r="W3435" i="1"/>
  <c r="X3435" i="1" s="1"/>
  <c r="W3436" i="1"/>
  <c r="X3436" i="1" s="1"/>
  <c r="W3437" i="1"/>
  <c r="X3437" i="1" s="1"/>
  <c r="W3438" i="1"/>
  <c r="X3438" i="1" s="1"/>
  <c r="W3439" i="1"/>
  <c r="X3439" i="1" s="1"/>
  <c r="W3440" i="1"/>
  <c r="X3440" i="1" s="1"/>
  <c r="W3441" i="1"/>
  <c r="X3441" i="1" s="1"/>
  <c r="W3442" i="1"/>
  <c r="X3442" i="1" s="1"/>
  <c r="W3443" i="1"/>
  <c r="X3443" i="1" s="1"/>
  <c r="W3444" i="1"/>
  <c r="X3444" i="1" s="1"/>
  <c r="W3445" i="1"/>
  <c r="X3445" i="1" s="1"/>
  <c r="W3446" i="1"/>
  <c r="X3446" i="1" s="1"/>
  <c r="W3447" i="1"/>
  <c r="X3447" i="1" s="1"/>
  <c r="W3448" i="1"/>
  <c r="X3448" i="1" s="1"/>
  <c r="W3449" i="1"/>
  <c r="X3449" i="1" s="1"/>
  <c r="W3450" i="1"/>
  <c r="X3450" i="1" s="1"/>
  <c r="W3451" i="1"/>
  <c r="X3451" i="1" s="1"/>
  <c r="W3452" i="1"/>
  <c r="X3452" i="1" s="1"/>
  <c r="W3453" i="1"/>
  <c r="X3453" i="1" s="1"/>
  <c r="W3454" i="1"/>
  <c r="X3454" i="1" s="1"/>
  <c r="W3455" i="1"/>
  <c r="X3455" i="1" s="1"/>
  <c r="W3456" i="1"/>
  <c r="X3456" i="1" s="1"/>
  <c r="W3457" i="1"/>
  <c r="X3457" i="1" s="1"/>
  <c r="W3458" i="1"/>
  <c r="X3458" i="1" s="1"/>
  <c r="W3459" i="1"/>
  <c r="X3459" i="1" s="1"/>
  <c r="W3460" i="1"/>
  <c r="X3460" i="1" s="1"/>
  <c r="W3461" i="1"/>
  <c r="X3461" i="1" s="1"/>
  <c r="W3462" i="1"/>
  <c r="X3462" i="1" s="1"/>
  <c r="W3463" i="1"/>
  <c r="X3463" i="1" s="1"/>
  <c r="W3464" i="1"/>
  <c r="X3464" i="1" s="1"/>
  <c r="W3465" i="1"/>
  <c r="X3465" i="1" s="1"/>
  <c r="W3466" i="1"/>
  <c r="X3466" i="1" s="1"/>
  <c r="W3467" i="1"/>
  <c r="X3467" i="1" s="1"/>
  <c r="W3468" i="1"/>
  <c r="X3468" i="1" s="1"/>
  <c r="W3469" i="1"/>
  <c r="X3469" i="1" s="1"/>
  <c r="W3470" i="1"/>
  <c r="X3470" i="1" s="1"/>
  <c r="W3471" i="1"/>
  <c r="X3471" i="1" s="1"/>
  <c r="W3472" i="1"/>
  <c r="X3472" i="1" s="1"/>
  <c r="W3473" i="1"/>
  <c r="X3473" i="1" s="1"/>
  <c r="W3474" i="1"/>
  <c r="X3474" i="1" s="1"/>
  <c r="W3475" i="1"/>
  <c r="X3475" i="1" s="1"/>
  <c r="W3476" i="1"/>
  <c r="X3476" i="1" s="1"/>
  <c r="W3477" i="1"/>
  <c r="X3477" i="1" s="1"/>
  <c r="W3478" i="1"/>
  <c r="X3478" i="1" s="1"/>
  <c r="W3479" i="1"/>
  <c r="X3479" i="1" s="1"/>
  <c r="W3480" i="1"/>
  <c r="X3480" i="1" s="1"/>
  <c r="W3481" i="1"/>
  <c r="X3481" i="1" s="1"/>
  <c r="W3482" i="1"/>
  <c r="X3482" i="1" s="1"/>
  <c r="W3483" i="1"/>
  <c r="X3483" i="1" s="1"/>
  <c r="W3484" i="1"/>
  <c r="X3484" i="1" s="1"/>
  <c r="W3485" i="1"/>
  <c r="X3485" i="1" s="1"/>
  <c r="W3486" i="1"/>
  <c r="X3486" i="1" s="1"/>
  <c r="W3487" i="1"/>
  <c r="X3487" i="1" s="1"/>
  <c r="W3488" i="1"/>
  <c r="X3488" i="1" s="1"/>
  <c r="W3489" i="1"/>
  <c r="X3489" i="1" s="1"/>
  <c r="W3490" i="1"/>
  <c r="X3490" i="1" s="1"/>
  <c r="W3491" i="1"/>
  <c r="X3491" i="1" s="1"/>
  <c r="W3492" i="1"/>
  <c r="X3492" i="1" s="1"/>
  <c r="W3493" i="1"/>
  <c r="X3493" i="1" s="1"/>
  <c r="W3494" i="1"/>
  <c r="X3494" i="1" s="1"/>
  <c r="W3495" i="1"/>
  <c r="X3495" i="1" s="1"/>
  <c r="W3496" i="1"/>
  <c r="X3496" i="1" s="1"/>
  <c r="W3497" i="1"/>
  <c r="X3497" i="1" s="1"/>
  <c r="W3498" i="1"/>
  <c r="X3498" i="1" s="1"/>
  <c r="W3499" i="1"/>
  <c r="X3499" i="1" s="1"/>
  <c r="W3500" i="1"/>
  <c r="X3500" i="1" s="1"/>
  <c r="W3501" i="1"/>
  <c r="X3501" i="1" s="1"/>
  <c r="W3502" i="1"/>
  <c r="X3502" i="1" s="1"/>
  <c r="W3503" i="1"/>
  <c r="X3503" i="1" s="1"/>
  <c r="W3504" i="1"/>
  <c r="X3504" i="1" s="1"/>
  <c r="W3505" i="1"/>
  <c r="X3505" i="1" s="1"/>
  <c r="W3506" i="1"/>
  <c r="X3506" i="1" s="1"/>
  <c r="W3507" i="1"/>
  <c r="X3507" i="1" s="1"/>
  <c r="W3508" i="1"/>
  <c r="X3508" i="1" s="1"/>
  <c r="W3509" i="1"/>
  <c r="X3509" i="1" s="1"/>
  <c r="W3510" i="1"/>
  <c r="X3510" i="1" s="1"/>
  <c r="W3511" i="1"/>
  <c r="X3511" i="1" s="1"/>
  <c r="W3512" i="1"/>
  <c r="X3512" i="1" s="1"/>
  <c r="W3513" i="1"/>
  <c r="X3513" i="1" s="1"/>
  <c r="W3514" i="1"/>
  <c r="X3514" i="1" s="1"/>
  <c r="W3515" i="1"/>
  <c r="X3515" i="1" s="1"/>
  <c r="W3516" i="1"/>
  <c r="X3516" i="1" s="1"/>
  <c r="W3517" i="1"/>
  <c r="X3517" i="1" s="1"/>
  <c r="W3518" i="1"/>
  <c r="X3518" i="1" s="1"/>
  <c r="W3519" i="1"/>
  <c r="X3519" i="1" s="1"/>
  <c r="W3520" i="1"/>
  <c r="X3520" i="1" s="1"/>
  <c r="W3521" i="1"/>
  <c r="X3521" i="1" s="1"/>
  <c r="W3522" i="1"/>
  <c r="X3522" i="1" s="1"/>
  <c r="W3523" i="1"/>
  <c r="X3523" i="1" s="1"/>
  <c r="W3524" i="1"/>
  <c r="X3524" i="1" s="1"/>
  <c r="W3525" i="1"/>
  <c r="X3525" i="1" s="1"/>
  <c r="W3526" i="1"/>
  <c r="X3526" i="1" s="1"/>
  <c r="W3527" i="1"/>
  <c r="X3527" i="1" s="1"/>
  <c r="W3528" i="1"/>
  <c r="X3528" i="1" s="1"/>
  <c r="W3529" i="1"/>
  <c r="X3529" i="1" s="1"/>
  <c r="W3530" i="1"/>
  <c r="X3530" i="1" s="1"/>
  <c r="W3531" i="1"/>
  <c r="X3531" i="1" s="1"/>
  <c r="W3532" i="1"/>
  <c r="X3532" i="1" s="1"/>
  <c r="W3533" i="1"/>
  <c r="X3533" i="1" s="1"/>
  <c r="W3534" i="1"/>
  <c r="X3534" i="1" s="1"/>
  <c r="W3535" i="1"/>
  <c r="X3535" i="1" s="1"/>
  <c r="W3536" i="1"/>
  <c r="X3536" i="1" s="1"/>
  <c r="W3537" i="1"/>
  <c r="X3537" i="1" s="1"/>
  <c r="W3538" i="1"/>
  <c r="X3538" i="1" s="1"/>
  <c r="W3539" i="1"/>
  <c r="X3539" i="1" s="1"/>
  <c r="W3540" i="1"/>
  <c r="X3540" i="1" s="1"/>
  <c r="W3541" i="1"/>
  <c r="X3541" i="1" s="1"/>
  <c r="W3542" i="1"/>
  <c r="X3542" i="1" s="1"/>
  <c r="W3543" i="1"/>
  <c r="X3543" i="1" s="1"/>
  <c r="W3544" i="1"/>
  <c r="X3544" i="1" s="1"/>
  <c r="W3545" i="1"/>
  <c r="X3545" i="1" s="1"/>
  <c r="W3546" i="1"/>
  <c r="X3546" i="1" s="1"/>
  <c r="W3547" i="1"/>
  <c r="X3547" i="1" s="1"/>
  <c r="W3548" i="1"/>
  <c r="X3548" i="1" s="1"/>
  <c r="W3549" i="1"/>
  <c r="X3549" i="1" s="1"/>
  <c r="W3550" i="1"/>
  <c r="X3550" i="1" s="1"/>
  <c r="W3551" i="1"/>
  <c r="X3551" i="1" s="1"/>
  <c r="W3552" i="1"/>
  <c r="X3552" i="1" s="1"/>
  <c r="W3553" i="1"/>
  <c r="X3553" i="1" s="1"/>
  <c r="W3554" i="1"/>
  <c r="X3554" i="1" s="1"/>
  <c r="W3555" i="1"/>
  <c r="X3555" i="1" s="1"/>
  <c r="W3556" i="1"/>
  <c r="X3556" i="1" s="1"/>
  <c r="W3557" i="1"/>
  <c r="X3557" i="1" s="1"/>
  <c r="W3558" i="1"/>
  <c r="X3558" i="1" s="1"/>
  <c r="W3559" i="1"/>
  <c r="X3559" i="1" s="1"/>
  <c r="W3560" i="1"/>
  <c r="X3560" i="1" s="1"/>
  <c r="W3561" i="1"/>
  <c r="X3561" i="1" s="1"/>
  <c r="W3562" i="1"/>
  <c r="X3562" i="1" s="1"/>
  <c r="W3563" i="1"/>
  <c r="X3563" i="1" s="1"/>
  <c r="W3564" i="1"/>
  <c r="X3564" i="1" s="1"/>
  <c r="W3565" i="1"/>
  <c r="X3565" i="1" s="1"/>
  <c r="W3566" i="1"/>
  <c r="X3566" i="1" s="1"/>
  <c r="W3567" i="1"/>
  <c r="X3567" i="1" s="1"/>
  <c r="W3568" i="1"/>
  <c r="X3568" i="1" s="1"/>
  <c r="W3569" i="1"/>
  <c r="X3569" i="1" s="1"/>
  <c r="W3570" i="1"/>
  <c r="X3570" i="1" s="1"/>
  <c r="W3571" i="1"/>
  <c r="X3571" i="1" s="1"/>
  <c r="W3572" i="1"/>
  <c r="X3572" i="1" s="1"/>
  <c r="W3573" i="1"/>
  <c r="X3573" i="1" s="1"/>
  <c r="W3574" i="1"/>
  <c r="X3574" i="1" s="1"/>
  <c r="W3575" i="1"/>
  <c r="X3575" i="1" s="1"/>
  <c r="W3576" i="1"/>
  <c r="X3576" i="1" s="1"/>
  <c r="W3577" i="1"/>
  <c r="X3577" i="1" s="1"/>
  <c r="W3578" i="1"/>
  <c r="X3578" i="1" s="1"/>
  <c r="W3579" i="1"/>
  <c r="X3579" i="1" s="1"/>
  <c r="W3580" i="1"/>
  <c r="X3580" i="1" s="1"/>
  <c r="W3581" i="1"/>
  <c r="X3581" i="1" s="1"/>
  <c r="W3582" i="1"/>
  <c r="X3582" i="1" s="1"/>
  <c r="W3583" i="1"/>
  <c r="X3583" i="1" s="1"/>
  <c r="W3584" i="1"/>
  <c r="X3584" i="1" s="1"/>
  <c r="W3585" i="1"/>
  <c r="X3585" i="1" s="1"/>
  <c r="W3586" i="1"/>
  <c r="X3586" i="1" s="1"/>
  <c r="W3587" i="1"/>
  <c r="X3587" i="1" s="1"/>
  <c r="W3588" i="1"/>
  <c r="X3588" i="1" s="1"/>
  <c r="W3589" i="1"/>
  <c r="X3589" i="1" s="1"/>
  <c r="W3590" i="1"/>
  <c r="X3590" i="1" s="1"/>
  <c r="W3591" i="1"/>
  <c r="X3591" i="1" s="1"/>
  <c r="W3592" i="1"/>
  <c r="X3592" i="1" s="1"/>
  <c r="W3593" i="1"/>
  <c r="X3593" i="1" s="1"/>
  <c r="W3594" i="1"/>
  <c r="X3594" i="1" s="1"/>
  <c r="W3595" i="1"/>
  <c r="X3595" i="1" s="1"/>
  <c r="W3596" i="1"/>
  <c r="X3596" i="1" s="1"/>
  <c r="W3597" i="1"/>
  <c r="X3597" i="1" s="1"/>
  <c r="W3598" i="1"/>
  <c r="X3598" i="1" s="1"/>
  <c r="W3599" i="1"/>
  <c r="X3599" i="1" s="1"/>
  <c r="W3600" i="1"/>
  <c r="X3600" i="1" s="1"/>
  <c r="W3601" i="1"/>
  <c r="X3601" i="1" s="1"/>
  <c r="W3602" i="1"/>
  <c r="X3602" i="1" s="1"/>
  <c r="W3603" i="1"/>
  <c r="X3603" i="1" s="1"/>
  <c r="W3604" i="1"/>
  <c r="X3604" i="1" s="1"/>
  <c r="W3605" i="1"/>
  <c r="X3605" i="1" s="1"/>
  <c r="W3606" i="1"/>
  <c r="X3606" i="1" s="1"/>
  <c r="W3607" i="1"/>
  <c r="X3607" i="1" s="1"/>
  <c r="W3608" i="1"/>
  <c r="X3608" i="1" s="1"/>
  <c r="W3609" i="1"/>
  <c r="X3609" i="1" s="1"/>
  <c r="W3610" i="1"/>
  <c r="X3610" i="1" s="1"/>
  <c r="W3611" i="1"/>
  <c r="X3611" i="1" s="1"/>
  <c r="W3612" i="1"/>
  <c r="X3612" i="1" s="1"/>
  <c r="W3613" i="1"/>
  <c r="X3613" i="1" s="1"/>
  <c r="W3614" i="1"/>
  <c r="X3614" i="1" s="1"/>
  <c r="W3615" i="1"/>
  <c r="X3615" i="1" s="1"/>
  <c r="W3616" i="1"/>
  <c r="X3616" i="1" s="1"/>
  <c r="W3617" i="1"/>
  <c r="X3617" i="1" s="1"/>
  <c r="W3618" i="1"/>
  <c r="X3618" i="1" s="1"/>
  <c r="W3619" i="1"/>
  <c r="X3619" i="1" s="1"/>
  <c r="W3620" i="1"/>
  <c r="X3620" i="1" s="1"/>
  <c r="W3621" i="1"/>
  <c r="X3621" i="1" s="1"/>
  <c r="W3622" i="1"/>
  <c r="X3622" i="1" s="1"/>
  <c r="W3623" i="1"/>
  <c r="X3623" i="1" s="1"/>
  <c r="W3624" i="1"/>
  <c r="X3624" i="1" s="1"/>
  <c r="W3625" i="1"/>
  <c r="X3625" i="1" s="1"/>
  <c r="W3626" i="1"/>
  <c r="X3626" i="1" s="1"/>
  <c r="W3627" i="1"/>
  <c r="X3627" i="1" s="1"/>
  <c r="W3628" i="1"/>
  <c r="X3628" i="1" s="1"/>
  <c r="W3629" i="1"/>
  <c r="X3629" i="1" s="1"/>
  <c r="W3630" i="1"/>
  <c r="X3630" i="1" s="1"/>
  <c r="W3631" i="1"/>
  <c r="X3631" i="1" s="1"/>
  <c r="W3632" i="1"/>
  <c r="X3632" i="1" s="1"/>
  <c r="W3633" i="1"/>
  <c r="X3633" i="1" s="1"/>
  <c r="W3634" i="1"/>
  <c r="X3634" i="1" s="1"/>
  <c r="W3635" i="1"/>
  <c r="X3635" i="1" s="1"/>
  <c r="W3636" i="1"/>
  <c r="X3636" i="1" s="1"/>
  <c r="W3637" i="1"/>
  <c r="X3637" i="1" s="1"/>
  <c r="W3638" i="1"/>
  <c r="X3638" i="1" s="1"/>
  <c r="W3639" i="1"/>
  <c r="X3639" i="1" s="1"/>
  <c r="W3640" i="1"/>
  <c r="X3640" i="1" s="1"/>
  <c r="W3641" i="1"/>
  <c r="X3641" i="1" s="1"/>
  <c r="W3642" i="1"/>
  <c r="X3642" i="1" s="1"/>
  <c r="W3643" i="1"/>
  <c r="X3643" i="1" s="1"/>
  <c r="W3644" i="1"/>
  <c r="X3644" i="1" s="1"/>
  <c r="W3645" i="1"/>
  <c r="X3645" i="1" s="1"/>
  <c r="W3646" i="1"/>
  <c r="X3646" i="1" s="1"/>
  <c r="W3647" i="1"/>
  <c r="X3647" i="1" s="1"/>
  <c r="W3648" i="1"/>
  <c r="X3648" i="1" s="1"/>
  <c r="W3649" i="1"/>
  <c r="X3649" i="1" s="1"/>
  <c r="W3650" i="1"/>
  <c r="X3650" i="1" s="1"/>
  <c r="W3651" i="1"/>
  <c r="X3651" i="1" s="1"/>
  <c r="W3652" i="1"/>
  <c r="X3652" i="1" s="1"/>
  <c r="W3653" i="1"/>
  <c r="X3653" i="1" s="1"/>
  <c r="W3654" i="1"/>
  <c r="X3654" i="1" s="1"/>
  <c r="W3655" i="1"/>
  <c r="X3655" i="1" s="1"/>
  <c r="W3656" i="1"/>
  <c r="X3656" i="1" s="1"/>
  <c r="W3657" i="1"/>
  <c r="X3657" i="1" s="1"/>
  <c r="W3658" i="1"/>
  <c r="X3658" i="1" s="1"/>
  <c r="W3659" i="1"/>
  <c r="X3659" i="1" s="1"/>
  <c r="W3660" i="1"/>
  <c r="X3660" i="1" s="1"/>
  <c r="W3661" i="1"/>
  <c r="X3661" i="1" s="1"/>
  <c r="W3662" i="1"/>
  <c r="X3662" i="1" s="1"/>
  <c r="W3663" i="1"/>
  <c r="X3663" i="1" s="1"/>
  <c r="W3664" i="1"/>
  <c r="X3664" i="1" s="1"/>
  <c r="W3665" i="1"/>
  <c r="X3665" i="1" s="1"/>
  <c r="W3666" i="1"/>
  <c r="X3666" i="1" s="1"/>
  <c r="W3667" i="1"/>
  <c r="X3667" i="1" s="1"/>
  <c r="W3668" i="1"/>
  <c r="X3668" i="1" s="1"/>
  <c r="W3669" i="1"/>
  <c r="X3669" i="1" s="1"/>
  <c r="W3670" i="1"/>
  <c r="X3670" i="1" s="1"/>
  <c r="W3671" i="1"/>
  <c r="X3671" i="1" s="1"/>
  <c r="W3672" i="1"/>
  <c r="X3672" i="1" s="1"/>
  <c r="W3673" i="1"/>
  <c r="X3673" i="1" s="1"/>
  <c r="W3674" i="1"/>
  <c r="X3674" i="1" s="1"/>
  <c r="W3675" i="1"/>
  <c r="X3675" i="1" s="1"/>
  <c r="W3676" i="1"/>
  <c r="X3676" i="1" s="1"/>
  <c r="W3677" i="1"/>
  <c r="X3677" i="1" s="1"/>
  <c r="W3678" i="1"/>
  <c r="X3678" i="1" s="1"/>
  <c r="W3679" i="1"/>
  <c r="X3679" i="1" s="1"/>
  <c r="W3680" i="1"/>
  <c r="X3680" i="1" s="1"/>
  <c r="W3681" i="1"/>
  <c r="X3681" i="1" s="1"/>
  <c r="W3682" i="1"/>
  <c r="X3682" i="1" s="1"/>
  <c r="W3683" i="1"/>
  <c r="X3683" i="1" s="1"/>
  <c r="W3684" i="1"/>
  <c r="X3684" i="1" s="1"/>
  <c r="W3685" i="1"/>
  <c r="X3685" i="1" s="1"/>
  <c r="W3686" i="1"/>
  <c r="X3686" i="1" s="1"/>
  <c r="W3687" i="1"/>
  <c r="X3687" i="1" s="1"/>
  <c r="W3688" i="1"/>
  <c r="X3688" i="1" s="1"/>
  <c r="W3689" i="1"/>
  <c r="X3689" i="1" s="1"/>
  <c r="W3690" i="1"/>
  <c r="X3690" i="1" s="1"/>
  <c r="W3691" i="1"/>
  <c r="X3691" i="1" s="1"/>
  <c r="W3692" i="1"/>
  <c r="X3692" i="1" s="1"/>
  <c r="W3693" i="1"/>
  <c r="X3693" i="1" s="1"/>
  <c r="W3694" i="1"/>
  <c r="X3694" i="1" s="1"/>
  <c r="W3695" i="1"/>
  <c r="X3695" i="1" s="1"/>
  <c r="W3696" i="1"/>
  <c r="X3696" i="1" s="1"/>
  <c r="W3697" i="1"/>
  <c r="X3697" i="1" s="1"/>
  <c r="W3698" i="1"/>
  <c r="X3698" i="1" s="1"/>
  <c r="W3699" i="1"/>
  <c r="X3699" i="1" s="1"/>
  <c r="W3700" i="1"/>
  <c r="X3700" i="1" s="1"/>
  <c r="W3701" i="1"/>
  <c r="X3701" i="1" s="1"/>
  <c r="W3702" i="1"/>
  <c r="X3702" i="1" s="1"/>
  <c r="W3703" i="1"/>
  <c r="X3703" i="1" s="1"/>
  <c r="W3704" i="1"/>
  <c r="X3704" i="1" s="1"/>
  <c r="W3705" i="1"/>
  <c r="X3705" i="1" s="1"/>
  <c r="W3706" i="1"/>
  <c r="X3706" i="1" s="1"/>
  <c r="W3707" i="1"/>
  <c r="X3707" i="1" s="1"/>
  <c r="W3708" i="1"/>
  <c r="X3708" i="1" s="1"/>
  <c r="W3709" i="1"/>
  <c r="X3709" i="1" s="1"/>
  <c r="W3710" i="1"/>
  <c r="X3710" i="1" s="1"/>
  <c r="W3711" i="1"/>
  <c r="X3711" i="1" s="1"/>
  <c r="W3712" i="1"/>
  <c r="X3712" i="1" s="1"/>
  <c r="W3713" i="1"/>
  <c r="X3713" i="1" s="1"/>
  <c r="W3714" i="1"/>
  <c r="X3714" i="1" s="1"/>
  <c r="W3715" i="1"/>
  <c r="X3715" i="1" s="1"/>
  <c r="W3716" i="1"/>
  <c r="X3716" i="1" s="1"/>
  <c r="W3717" i="1"/>
  <c r="X3717" i="1" s="1"/>
  <c r="W3718" i="1"/>
  <c r="X3718" i="1" s="1"/>
  <c r="W3719" i="1"/>
  <c r="X3719" i="1" s="1"/>
  <c r="W3720" i="1"/>
  <c r="X3720" i="1" s="1"/>
  <c r="W3721" i="1"/>
  <c r="X3721" i="1" s="1"/>
  <c r="W3722" i="1"/>
  <c r="X3722" i="1" s="1"/>
  <c r="W3723" i="1"/>
  <c r="X3723" i="1" s="1"/>
  <c r="W3724" i="1"/>
  <c r="X3724" i="1" s="1"/>
  <c r="W3725" i="1"/>
  <c r="X3725" i="1" s="1"/>
  <c r="W3726" i="1"/>
  <c r="X3726" i="1" s="1"/>
  <c r="W3727" i="1"/>
  <c r="X3727" i="1" s="1"/>
  <c r="W3728" i="1"/>
  <c r="X3728" i="1" s="1"/>
  <c r="W3729" i="1"/>
  <c r="X3729" i="1" s="1"/>
  <c r="W3730" i="1"/>
  <c r="X3730" i="1" s="1"/>
  <c r="W3731" i="1"/>
  <c r="X3731" i="1" s="1"/>
  <c r="W3732" i="1"/>
  <c r="X3732" i="1" s="1"/>
  <c r="W3733" i="1"/>
  <c r="X3733" i="1" s="1"/>
  <c r="W3734" i="1"/>
  <c r="X3734" i="1" s="1"/>
  <c r="W3735" i="1"/>
  <c r="X3735" i="1" s="1"/>
  <c r="W3736" i="1"/>
  <c r="X3736" i="1" s="1"/>
  <c r="W3737" i="1"/>
  <c r="X3737" i="1" s="1"/>
  <c r="W3738" i="1"/>
  <c r="X3738" i="1" s="1"/>
  <c r="W3739" i="1"/>
  <c r="X3739" i="1" s="1"/>
  <c r="W3740" i="1"/>
  <c r="X3740" i="1" s="1"/>
  <c r="W3741" i="1"/>
  <c r="X3741" i="1" s="1"/>
  <c r="W3742" i="1"/>
  <c r="X3742" i="1" s="1"/>
  <c r="W3743" i="1"/>
  <c r="X3743" i="1" s="1"/>
  <c r="W3744" i="1"/>
  <c r="X3744" i="1" s="1"/>
  <c r="W3745" i="1"/>
  <c r="X3745" i="1" s="1"/>
  <c r="W3746" i="1"/>
  <c r="X3746" i="1" s="1"/>
  <c r="W3747" i="1"/>
  <c r="X3747" i="1" s="1"/>
  <c r="W3748" i="1"/>
  <c r="X3748" i="1" s="1"/>
  <c r="W3749" i="1"/>
  <c r="X3749" i="1" s="1"/>
  <c r="W3750" i="1"/>
  <c r="X3750" i="1" s="1"/>
  <c r="W3751" i="1"/>
  <c r="X3751" i="1" s="1"/>
  <c r="W3752" i="1"/>
  <c r="X3752" i="1" s="1"/>
  <c r="W3753" i="1"/>
  <c r="X3753" i="1" s="1"/>
  <c r="W3754" i="1"/>
  <c r="X3754" i="1" s="1"/>
  <c r="W3755" i="1"/>
  <c r="X3755" i="1" s="1"/>
  <c r="W3756" i="1"/>
  <c r="X3756" i="1" s="1"/>
  <c r="W3757" i="1"/>
  <c r="X3757" i="1" s="1"/>
  <c r="W3758" i="1"/>
  <c r="X3758" i="1" s="1"/>
  <c r="W3759" i="1"/>
  <c r="X3759" i="1" s="1"/>
  <c r="W3760" i="1"/>
  <c r="X3760" i="1" s="1"/>
  <c r="W3761" i="1"/>
  <c r="X3761" i="1" s="1"/>
  <c r="W3762" i="1"/>
  <c r="X3762" i="1" s="1"/>
  <c r="W3763" i="1"/>
  <c r="X3763" i="1" s="1"/>
  <c r="W3764" i="1"/>
  <c r="X3764" i="1" s="1"/>
  <c r="W3765" i="1"/>
  <c r="X3765" i="1" s="1"/>
  <c r="W3766" i="1"/>
  <c r="X3766" i="1" s="1"/>
  <c r="W3767" i="1"/>
  <c r="X3767" i="1" s="1"/>
  <c r="W3768" i="1"/>
  <c r="X3768" i="1" s="1"/>
  <c r="W3769" i="1"/>
  <c r="X3769" i="1" s="1"/>
  <c r="W3770" i="1"/>
  <c r="X3770" i="1" s="1"/>
  <c r="W3771" i="1"/>
  <c r="X3771" i="1" s="1"/>
  <c r="W3772" i="1"/>
  <c r="X3772" i="1" s="1"/>
  <c r="W3773" i="1"/>
  <c r="X3773" i="1" s="1"/>
  <c r="W3774" i="1"/>
  <c r="X3774" i="1" s="1"/>
  <c r="W3775" i="1"/>
  <c r="X3775" i="1" s="1"/>
  <c r="W3776" i="1"/>
  <c r="X3776" i="1" s="1"/>
  <c r="W3777" i="1"/>
  <c r="X3777" i="1" s="1"/>
  <c r="W3778" i="1"/>
  <c r="X3778" i="1" s="1"/>
  <c r="W3779" i="1"/>
  <c r="X3779" i="1" s="1"/>
  <c r="W3780" i="1"/>
  <c r="X3780" i="1" s="1"/>
  <c r="W3781" i="1"/>
  <c r="X3781" i="1" s="1"/>
  <c r="W3782" i="1"/>
  <c r="X3782" i="1" s="1"/>
  <c r="W3783" i="1"/>
  <c r="X3783" i="1" s="1"/>
  <c r="W3784" i="1"/>
  <c r="X3784" i="1" s="1"/>
  <c r="W3785" i="1"/>
  <c r="X3785" i="1" s="1"/>
  <c r="W3786" i="1"/>
  <c r="X3786" i="1" s="1"/>
  <c r="W3787" i="1"/>
  <c r="X3787" i="1" s="1"/>
  <c r="W3788" i="1"/>
  <c r="X3788" i="1" s="1"/>
  <c r="W3789" i="1"/>
  <c r="X3789" i="1" s="1"/>
  <c r="W3790" i="1"/>
  <c r="X3790" i="1" s="1"/>
  <c r="W3791" i="1"/>
  <c r="X3791" i="1" s="1"/>
  <c r="W3792" i="1"/>
  <c r="X3792" i="1" s="1"/>
  <c r="W3793" i="1"/>
  <c r="X3793" i="1" s="1"/>
  <c r="W3794" i="1"/>
  <c r="X3794" i="1" s="1"/>
  <c r="W3795" i="1"/>
  <c r="X3795" i="1" s="1"/>
  <c r="W3796" i="1"/>
  <c r="X3796" i="1" s="1"/>
  <c r="W3797" i="1"/>
  <c r="X3797" i="1" s="1"/>
  <c r="W3798" i="1"/>
  <c r="X3798" i="1" s="1"/>
  <c r="W3799" i="1"/>
  <c r="X3799" i="1" s="1"/>
  <c r="W3800" i="1"/>
  <c r="X3800" i="1" s="1"/>
  <c r="W3801" i="1"/>
  <c r="X3801" i="1" s="1"/>
  <c r="W3802" i="1"/>
  <c r="X3802" i="1" s="1"/>
  <c r="W3803" i="1"/>
  <c r="X3803" i="1" s="1"/>
  <c r="W3804" i="1"/>
  <c r="X3804" i="1" s="1"/>
  <c r="W3805" i="1"/>
  <c r="X3805" i="1" s="1"/>
  <c r="W3806" i="1"/>
  <c r="X3806" i="1" s="1"/>
  <c r="W3807" i="1"/>
  <c r="X3807" i="1" s="1"/>
  <c r="W3808" i="1"/>
  <c r="X3808" i="1" s="1"/>
  <c r="W3809" i="1"/>
  <c r="X3809" i="1" s="1"/>
  <c r="W3810" i="1"/>
  <c r="X3810" i="1" s="1"/>
  <c r="W3811" i="1"/>
  <c r="X3811" i="1" s="1"/>
  <c r="W3812" i="1"/>
  <c r="X3812" i="1" s="1"/>
  <c r="W3813" i="1"/>
  <c r="X3813" i="1" s="1"/>
  <c r="W3814" i="1"/>
  <c r="X3814" i="1" s="1"/>
  <c r="W3815" i="1"/>
  <c r="X3815" i="1" s="1"/>
  <c r="W3816" i="1"/>
  <c r="X3816" i="1" s="1"/>
  <c r="W3817" i="1"/>
  <c r="X3817" i="1" s="1"/>
  <c r="W3818" i="1"/>
  <c r="X3818" i="1" s="1"/>
  <c r="W3819" i="1"/>
  <c r="X3819" i="1" s="1"/>
  <c r="W3820" i="1"/>
  <c r="X3820" i="1" s="1"/>
  <c r="W3821" i="1"/>
  <c r="X3821" i="1" s="1"/>
  <c r="W3822" i="1"/>
  <c r="X3822" i="1" s="1"/>
  <c r="W3823" i="1"/>
  <c r="X3823" i="1" s="1"/>
  <c r="W3824" i="1"/>
  <c r="X3824" i="1" s="1"/>
  <c r="W3825" i="1"/>
  <c r="X3825" i="1" s="1"/>
  <c r="W3826" i="1"/>
  <c r="X3826" i="1" s="1"/>
  <c r="W3827" i="1"/>
  <c r="X3827" i="1" s="1"/>
  <c r="W3828" i="1"/>
  <c r="X3828" i="1" s="1"/>
  <c r="W3829" i="1"/>
  <c r="X3829" i="1" s="1"/>
  <c r="W3830" i="1"/>
  <c r="X3830" i="1" s="1"/>
  <c r="W3831" i="1"/>
  <c r="X3831" i="1" s="1"/>
  <c r="W3832" i="1"/>
  <c r="X3832" i="1" s="1"/>
  <c r="W3833" i="1"/>
  <c r="X3833" i="1" s="1"/>
  <c r="W3834" i="1"/>
  <c r="X3834" i="1" s="1"/>
  <c r="W3835" i="1"/>
  <c r="X3835" i="1" s="1"/>
  <c r="W3836" i="1"/>
  <c r="X3836" i="1" s="1"/>
  <c r="W3837" i="1"/>
  <c r="X3837" i="1" s="1"/>
  <c r="W3838" i="1"/>
  <c r="X3838" i="1" s="1"/>
  <c r="W3839" i="1"/>
  <c r="X3839" i="1" s="1"/>
  <c r="W3840" i="1"/>
  <c r="X3840" i="1" s="1"/>
  <c r="W3841" i="1"/>
  <c r="X3841" i="1" s="1"/>
  <c r="W3842" i="1"/>
  <c r="X3842" i="1" s="1"/>
  <c r="W3843" i="1"/>
  <c r="X3843" i="1" s="1"/>
  <c r="W3844" i="1"/>
  <c r="X3844" i="1" s="1"/>
  <c r="W3845" i="1"/>
  <c r="X3845" i="1" s="1"/>
  <c r="W3846" i="1"/>
  <c r="X3846" i="1" s="1"/>
  <c r="W3847" i="1"/>
  <c r="X3847" i="1" s="1"/>
  <c r="W3848" i="1"/>
  <c r="X3848" i="1" s="1"/>
  <c r="W3849" i="1"/>
  <c r="X3849" i="1" s="1"/>
  <c r="W3850" i="1"/>
  <c r="X3850" i="1" s="1"/>
  <c r="W3851" i="1"/>
  <c r="X3851" i="1" s="1"/>
  <c r="W3852" i="1"/>
  <c r="X3852" i="1" s="1"/>
  <c r="W3853" i="1"/>
  <c r="X3853" i="1" s="1"/>
  <c r="W3854" i="1"/>
  <c r="X3854" i="1" s="1"/>
  <c r="W3855" i="1"/>
  <c r="X3855" i="1" s="1"/>
  <c r="W3856" i="1"/>
  <c r="X3856" i="1" s="1"/>
  <c r="W3857" i="1"/>
  <c r="X3857" i="1" s="1"/>
  <c r="W3858" i="1"/>
  <c r="X3858" i="1" s="1"/>
  <c r="W3859" i="1"/>
  <c r="X3859" i="1" s="1"/>
  <c r="W3860" i="1"/>
  <c r="X3860" i="1" s="1"/>
  <c r="W3861" i="1"/>
  <c r="X3861" i="1" s="1"/>
  <c r="W3862" i="1"/>
  <c r="X3862" i="1" s="1"/>
  <c r="W3863" i="1"/>
  <c r="X3863" i="1" s="1"/>
  <c r="W3864" i="1"/>
  <c r="X3864" i="1" s="1"/>
  <c r="W3865" i="1"/>
  <c r="X3865" i="1" s="1"/>
  <c r="W3866" i="1"/>
  <c r="X3866" i="1" s="1"/>
  <c r="W3867" i="1"/>
  <c r="X3867" i="1" s="1"/>
  <c r="W3868" i="1"/>
  <c r="X3868" i="1" s="1"/>
  <c r="W3869" i="1"/>
  <c r="X3869" i="1" s="1"/>
  <c r="W3870" i="1"/>
  <c r="X3870" i="1" s="1"/>
  <c r="W3871" i="1"/>
  <c r="X3871" i="1" s="1"/>
  <c r="W3872" i="1"/>
  <c r="X3872" i="1" s="1"/>
  <c r="W3873" i="1"/>
  <c r="X3873" i="1" s="1"/>
  <c r="W3874" i="1"/>
  <c r="X3874" i="1" s="1"/>
  <c r="W3875" i="1"/>
  <c r="X3875" i="1" s="1"/>
  <c r="W3876" i="1"/>
  <c r="X3876" i="1" s="1"/>
  <c r="W3877" i="1"/>
  <c r="X3877" i="1" s="1"/>
  <c r="W3878" i="1"/>
  <c r="X3878" i="1" s="1"/>
  <c r="W3879" i="1"/>
  <c r="X3879" i="1" s="1"/>
  <c r="W3880" i="1"/>
  <c r="X3880" i="1" s="1"/>
  <c r="W3881" i="1"/>
  <c r="X3881" i="1" s="1"/>
  <c r="W3882" i="1"/>
  <c r="X3882" i="1" s="1"/>
  <c r="W3883" i="1"/>
  <c r="X3883" i="1" s="1"/>
  <c r="W3884" i="1"/>
  <c r="X3884" i="1" s="1"/>
  <c r="W3885" i="1"/>
  <c r="X3885" i="1" s="1"/>
  <c r="W3886" i="1"/>
  <c r="X3886" i="1" s="1"/>
  <c r="W3887" i="1"/>
  <c r="X3887" i="1" s="1"/>
  <c r="W3888" i="1"/>
  <c r="X3888" i="1" s="1"/>
  <c r="W3889" i="1"/>
  <c r="X3889" i="1" s="1"/>
  <c r="W3890" i="1"/>
  <c r="X3890" i="1" s="1"/>
  <c r="W3891" i="1"/>
  <c r="X3891" i="1" s="1"/>
  <c r="W3892" i="1"/>
  <c r="X3892" i="1" s="1"/>
  <c r="W3893" i="1"/>
  <c r="X3893" i="1" s="1"/>
  <c r="W3894" i="1"/>
  <c r="X3894" i="1" s="1"/>
  <c r="W3895" i="1"/>
  <c r="X3895" i="1" s="1"/>
  <c r="W3896" i="1"/>
  <c r="X3896" i="1" s="1"/>
  <c r="W3897" i="1"/>
  <c r="X3897" i="1" s="1"/>
  <c r="W3898" i="1"/>
  <c r="X3898" i="1" s="1"/>
  <c r="W3899" i="1"/>
  <c r="X3899" i="1" s="1"/>
  <c r="W3900" i="1"/>
  <c r="X3900" i="1" s="1"/>
  <c r="W3901" i="1"/>
  <c r="X3901" i="1" s="1"/>
  <c r="W3902" i="1"/>
  <c r="X3902" i="1" s="1"/>
  <c r="W3903" i="1"/>
  <c r="X3903" i="1" s="1"/>
  <c r="W3904" i="1"/>
  <c r="X3904" i="1" s="1"/>
  <c r="W3905" i="1"/>
  <c r="X3905" i="1" s="1"/>
  <c r="W3906" i="1"/>
  <c r="X3906" i="1" s="1"/>
  <c r="W3907" i="1"/>
  <c r="X3907" i="1" s="1"/>
  <c r="W3908" i="1"/>
  <c r="X3908" i="1" s="1"/>
  <c r="W3909" i="1"/>
  <c r="X3909" i="1" s="1"/>
  <c r="W3910" i="1"/>
  <c r="X3910" i="1" s="1"/>
  <c r="W3911" i="1"/>
  <c r="X3911" i="1" s="1"/>
  <c r="W3912" i="1"/>
  <c r="X3912" i="1" s="1"/>
  <c r="W3913" i="1"/>
  <c r="X3913" i="1" s="1"/>
  <c r="W3914" i="1"/>
  <c r="X3914" i="1" s="1"/>
  <c r="W3915" i="1"/>
  <c r="X3915" i="1" s="1"/>
  <c r="W3916" i="1"/>
  <c r="X3916" i="1" s="1"/>
  <c r="W3917" i="1"/>
  <c r="X3917" i="1" s="1"/>
  <c r="W3918" i="1"/>
  <c r="X3918" i="1" s="1"/>
  <c r="W3919" i="1"/>
  <c r="X3919" i="1" s="1"/>
  <c r="W3920" i="1"/>
  <c r="X3920" i="1" s="1"/>
  <c r="W3921" i="1"/>
  <c r="X3921" i="1" s="1"/>
  <c r="W3922" i="1"/>
  <c r="X3922" i="1" s="1"/>
  <c r="W3923" i="1"/>
  <c r="X3923" i="1" s="1"/>
  <c r="W3924" i="1"/>
  <c r="X3924" i="1" s="1"/>
  <c r="W3925" i="1"/>
  <c r="X3925" i="1" s="1"/>
  <c r="W3926" i="1"/>
  <c r="X3926" i="1" s="1"/>
  <c r="W3927" i="1"/>
  <c r="X3927" i="1" s="1"/>
  <c r="W3928" i="1"/>
  <c r="X3928" i="1" s="1"/>
  <c r="W3929" i="1"/>
  <c r="X3929" i="1" s="1"/>
  <c r="W3930" i="1"/>
  <c r="X3930" i="1" s="1"/>
  <c r="W3931" i="1"/>
  <c r="X3931" i="1" s="1"/>
  <c r="W3932" i="1"/>
  <c r="X3932" i="1" s="1"/>
  <c r="W3933" i="1"/>
  <c r="X3933" i="1" s="1"/>
  <c r="W3934" i="1"/>
  <c r="X3934" i="1" s="1"/>
  <c r="W3935" i="1"/>
  <c r="X3935" i="1" s="1"/>
  <c r="W3936" i="1"/>
  <c r="X3936" i="1" s="1"/>
  <c r="W3937" i="1"/>
  <c r="X3937" i="1" s="1"/>
  <c r="W3938" i="1"/>
  <c r="X3938" i="1" s="1"/>
  <c r="W3939" i="1"/>
  <c r="X3939" i="1" s="1"/>
  <c r="W3940" i="1"/>
  <c r="X3940" i="1" s="1"/>
  <c r="W3941" i="1"/>
  <c r="X3941" i="1" s="1"/>
  <c r="W3942" i="1"/>
  <c r="X3942" i="1" s="1"/>
  <c r="W3943" i="1"/>
  <c r="X3943" i="1" s="1"/>
  <c r="W3944" i="1"/>
  <c r="X3944" i="1" s="1"/>
  <c r="W3945" i="1"/>
  <c r="X3945" i="1" s="1"/>
  <c r="W3946" i="1"/>
  <c r="X3946" i="1" s="1"/>
  <c r="W3947" i="1"/>
  <c r="X3947" i="1" s="1"/>
  <c r="W3948" i="1"/>
  <c r="X3948" i="1" s="1"/>
  <c r="W3949" i="1"/>
  <c r="X3949" i="1" s="1"/>
  <c r="W3950" i="1"/>
  <c r="X3950" i="1" s="1"/>
  <c r="W3951" i="1"/>
  <c r="X3951" i="1" s="1"/>
  <c r="W3952" i="1"/>
  <c r="X3952" i="1" s="1"/>
  <c r="W3953" i="1"/>
  <c r="X3953" i="1" s="1"/>
  <c r="W3954" i="1"/>
  <c r="X3954" i="1" s="1"/>
  <c r="W3955" i="1"/>
  <c r="X3955" i="1" s="1"/>
  <c r="W3956" i="1"/>
  <c r="X3956" i="1" s="1"/>
  <c r="W3957" i="1"/>
  <c r="X3957" i="1" s="1"/>
  <c r="W3958" i="1"/>
  <c r="X3958" i="1" s="1"/>
  <c r="W3959" i="1"/>
  <c r="X3959" i="1" s="1"/>
  <c r="W3960" i="1"/>
  <c r="X3960" i="1" s="1"/>
  <c r="W3961" i="1"/>
  <c r="X3961" i="1" s="1"/>
  <c r="W3962" i="1"/>
  <c r="X3962" i="1" s="1"/>
  <c r="W3963" i="1"/>
  <c r="X3963" i="1" s="1"/>
  <c r="W3964" i="1"/>
  <c r="X3964" i="1" s="1"/>
  <c r="W3965" i="1"/>
  <c r="X3965" i="1" s="1"/>
  <c r="W3966" i="1"/>
  <c r="X3966" i="1" s="1"/>
  <c r="W3967" i="1"/>
  <c r="X3967" i="1" s="1"/>
  <c r="W3968" i="1"/>
  <c r="X3968" i="1" s="1"/>
  <c r="W3969" i="1"/>
  <c r="X3969" i="1" s="1"/>
  <c r="W3970" i="1"/>
  <c r="X3970" i="1" s="1"/>
  <c r="W3971" i="1"/>
  <c r="X3971" i="1" s="1"/>
  <c r="W3972" i="1"/>
  <c r="X3972" i="1" s="1"/>
  <c r="W3973" i="1"/>
  <c r="X3973" i="1" s="1"/>
  <c r="W3974" i="1"/>
  <c r="X3974" i="1" s="1"/>
  <c r="W3975" i="1"/>
  <c r="X3975" i="1" s="1"/>
  <c r="W3976" i="1"/>
  <c r="X3976" i="1" s="1"/>
  <c r="W3977" i="1"/>
  <c r="X3977" i="1" s="1"/>
  <c r="W3978" i="1"/>
  <c r="X3978" i="1" s="1"/>
  <c r="W3979" i="1"/>
  <c r="X3979" i="1" s="1"/>
  <c r="W3980" i="1"/>
  <c r="X3980" i="1" s="1"/>
  <c r="W3981" i="1"/>
  <c r="X3981" i="1" s="1"/>
  <c r="W3982" i="1"/>
  <c r="X3982" i="1" s="1"/>
  <c r="W3983" i="1"/>
  <c r="X3983" i="1" s="1"/>
  <c r="W3984" i="1"/>
  <c r="X3984" i="1" s="1"/>
  <c r="W3985" i="1"/>
  <c r="X3985" i="1" s="1"/>
  <c r="W3986" i="1"/>
  <c r="X3986" i="1" s="1"/>
  <c r="W3987" i="1"/>
  <c r="X3987" i="1" s="1"/>
  <c r="W3988" i="1"/>
  <c r="X3988" i="1" s="1"/>
  <c r="W3989" i="1"/>
  <c r="X3989" i="1" s="1"/>
  <c r="W3990" i="1"/>
  <c r="X3990" i="1" s="1"/>
  <c r="W3991" i="1"/>
  <c r="X3991" i="1" s="1"/>
  <c r="W3992" i="1"/>
  <c r="X3992" i="1" s="1"/>
  <c r="W3993" i="1"/>
  <c r="X3993" i="1" s="1"/>
  <c r="W3994" i="1"/>
  <c r="X3994" i="1" s="1"/>
  <c r="W3995" i="1"/>
  <c r="X3995" i="1" s="1"/>
  <c r="W3996" i="1"/>
  <c r="X3996" i="1" s="1"/>
  <c r="W3997" i="1"/>
  <c r="X3997" i="1" s="1"/>
  <c r="W3998" i="1"/>
  <c r="X3998" i="1" s="1"/>
  <c r="W3999" i="1"/>
  <c r="X3999" i="1" s="1"/>
  <c r="W4000" i="1"/>
  <c r="X4000" i="1" s="1"/>
  <c r="W4001" i="1"/>
  <c r="X4001" i="1" s="1"/>
  <c r="W4002" i="1"/>
  <c r="X4002" i="1" s="1"/>
  <c r="W4003" i="1"/>
  <c r="X4003" i="1" s="1"/>
  <c r="W4004" i="1"/>
  <c r="X4004" i="1" s="1"/>
  <c r="W4005" i="1"/>
  <c r="X4005" i="1" s="1"/>
  <c r="W4006" i="1"/>
  <c r="X4006" i="1" s="1"/>
  <c r="W4007" i="1"/>
  <c r="X4007" i="1" s="1"/>
  <c r="W4008" i="1"/>
  <c r="X4008" i="1" s="1"/>
  <c r="W4009" i="1"/>
  <c r="X4009" i="1" s="1"/>
  <c r="W4010" i="1"/>
  <c r="X4010" i="1" s="1"/>
  <c r="W4011" i="1"/>
  <c r="X4011" i="1" s="1"/>
  <c r="W4012" i="1"/>
  <c r="X4012" i="1" s="1"/>
  <c r="W4013" i="1"/>
  <c r="X4013" i="1" s="1"/>
  <c r="W4014" i="1"/>
  <c r="X4014" i="1" s="1"/>
  <c r="W4015" i="1"/>
  <c r="X4015" i="1" s="1"/>
  <c r="W4016" i="1"/>
  <c r="X4016" i="1" s="1"/>
  <c r="W4017" i="1"/>
  <c r="X4017" i="1" s="1"/>
  <c r="W4018" i="1"/>
  <c r="X4018" i="1" s="1"/>
  <c r="W4019" i="1"/>
  <c r="X4019" i="1" s="1"/>
  <c r="W4020" i="1"/>
  <c r="X4020" i="1" s="1"/>
  <c r="W4021" i="1"/>
  <c r="X4021" i="1" s="1"/>
  <c r="W4022" i="1"/>
  <c r="X4022" i="1" s="1"/>
  <c r="W4023" i="1"/>
  <c r="X4023" i="1" s="1"/>
  <c r="W4024" i="1"/>
  <c r="X4024" i="1" s="1"/>
  <c r="W4025" i="1"/>
  <c r="X4025" i="1" s="1"/>
  <c r="W4026" i="1"/>
  <c r="X4026" i="1" s="1"/>
  <c r="W4027" i="1"/>
  <c r="X4027" i="1" s="1"/>
  <c r="W4028" i="1"/>
  <c r="X4028" i="1" s="1"/>
  <c r="W4029" i="1"/>
  <c r="X4029" i="1" s="1"/>
  <c r="W4030" i="1"/>
  <c r="X4030" i="1" s="1"/>
  <c r="W4031" i="1"/>
  <c r="X4031" i="1" s="1"/>
  <c r="W4032" i="1"/>
  <c r="X4032" i="1" s="1"/>
  <c r="W4033" i="1"/>
  <c r="X4033" i="1" s="1"/>
  <c r="W4034" i="1"/>
  <c r="X4034" i="1" s="1"/>
  <c r="W4035" i="1"/>
  <c r="X4035" i="1" s="1"/>
  <c r="W4036" i="1"/>
  <c r="X4036" i="1" s="1"/>
  <c r="W4037" i="1"/>
  <c r="X4037" i="1" s="1"/>
  <c r="W4038" i="1"/>
  <c r="X4038" i="1" s="1"/>
  <c r="W4039" i="1"/>
  <c r="X4039" i="1" s="1"/>
  <c r="W4040" i="1"/>
  <c r="X4040" i="1" s="1"/>
  <c r="W4041" i="1"/>
  <c r="X4041" i="1" s="1"/>
  <c r="W4042" i="1"/>
  <c r="X4042" i="1" s="1"/>
  <c r="W4043" i="1"/>
  <c r="X4043" i="1" s="1"/>
  <c r="W4044" i="1"/>
  <c r="X4044" i="1" s="1"/>
  <c r="W4045" i="1"/>
  <c r="X4045" i="1" s="1"/>
  <c r="W4046" i="1"/>
  <c r="X4046" i="1" s="1"/>
  <c r="W4047" i="1"/>
  <c r="X4047" i="1" s="1"/>
  <c r="W4048" i="1"/>
  <c r="X4048" i="1" s="1"/>
  <c r="W4049" i="1"/>
  <c r="X4049" i="1" s="1"/>
  <c r="W4050" i="1"/>
  <c r="X4050" i="1" s="1"/>
  <c r="W4051" i="1"/>
  <c r="X4051" i="1" s="1"/>
  <c r="W4052" i="1"/>
  <c r="X4052" i="1" s="1"/>
  <c r="W4053" i="1"/>
  <c r="X4053" i="1" s="1"/>
  <c r="W4054" i="1"/>
  <c r="X4054" i="1" s="1"/>
  <c r="W4055" i="1"/>
  <c r="X4055" i="1" s="1"/>
  <c r="W4056" i="1"/>
  <c r="X4056" i="1" s="1"/>
  <c r="W4057" i="1"/>
  <c r="X4057" i="1" s="1"/>
  <c r="W4058" i="1"/>
  <c r="X4058" i="1" s="1"/>
  <c r="W4059" i="1"/>
  <c r="X4059" i="1" s="1"/>
  <c r="W4060" i="1"/>
  <c r="X4060" i="1" s="1"/>
  <c r="W4061" i="1"/>
  <c r="X4061" i="1" s="1"/>
  <c r="W4062" i="1"/>
  <c r="X4062" i="1" s="1"/>
  <c r="W4063" i="1"/>
  <c r="X4063" i="1" s="1"/>
  <c r="W4064" i="1"/>
  <c r="X4064" i="1" s="1"/>
  <c r="W4065" i="1"/>
  <c r="X4065" i="1" s="1"/>
  <c r="W4066" i="1"/>
  <c r="X4066" i="1" s="1"/>
  <c r="W4067" i="1"/>
  <c r="X4067" i="1" s="1"/>
  <c r="W4068" i="1"/>
  <c r="X4068" i="1" s="1"/>
  <c r="W4069" i="1"/>
  <c r="X4069" i="1" s="1"/>
  <c r="W4070" i="1"/>
  <c r="X4070" i="1" s="1"/>
  <c r="W4071" i="1"/>
  <c r="X4071" i="1" s="1"/>
  <c r="W4072" i="1"/>
  <c r="X4072" i="1" s="1"/>
  <c r="W4073" i="1"/>
  <c r="X4073" i="1" s="1"/>
  <c r="W4074" i="1"/>
  <c r="X4074" i="1" s="1"/>
  <c r="W4075" i="1"/>
  <c r="X4075" i="1" s="1"/>
  <c r="W4076" i="1"/>
  <c r="X4076" i="1" s="1"/>
  <c r="W4077" i="1"/>
  <c r="X4077" i="1" s="1"/>
  <c r="W4078" i="1"/>
  <c r="X4078" i="1" s="1"/>
  <c r="W4079" i="1"/>
  <c r="X4079" i="1" s="1"/>
  <c r="W4080" i="1"/>
  <c r="X4080" i="1" s="1"/>
  <c r="W4081" i="1"/>
  <c r="X4081" i="1" s="1"/>
  <c r="W4082" i="1"/>
  <c r="X4082" i="1" s="1"/>
  <c r="W4083" i="1"/>
  <c r="X4083" i="1" s="1"/>
  <c r="W4084" i="1"/>
  <c r="X4084" i="1" s="1"/>
  <c r="W4085" i="1"/>
  <c r="X4085" i="1" s="1"/>
  <c r="W4086" i="1"/>
  <c r="X4086" i="1" s="1"/>
  <c r="W4087" i="1"/>
  <c r="X4087" i="1" s="1"/>
  <c r="W4088" i="1"/>
  <c r="X4088" i="1" s="1"/>
  <c r="W4089" i="1"/>
  <c r="X4089" i="1" s="1"/>
  <c r="W4090" i="1"/>
  <c r="X4090" i="1" s="1"/>
  <c r="W4091" i="1"/>
  <c r="X4091" i="1" s="1"/>
  <c r="W4092" i="1"/>
  <c r="X4092" i="1" s="1"/>
  <c r="W4093" i="1"/>
  <c r="X4093" i="1" s="1"/>
  <c r="W4094" i="1"/>
  <c r="X4094" i="1" s="1"/>
  <c r="W4095" i="1"/>
  <c r="X4095" i="1" s="1"/>
  <c r="W4096" i="1"/>
  <c r="X4096" i="1" s="1"/>
  <c r="W4097" i="1"/>
  <c r="X4097" i="1" s="1"/>
  <c r="W4098" i="1"/>
  <c r="X4098" i="1" s="1"/>
  <c r="W4099" i="1"/>
  <c r="X4099" i="1" s="1"/>
  <c r="W4100" i="1"/>
  <c r="X4100" i="1" s="1"/>
  <c r="W4101" i="1"/>
  <c r="X4101" i="1" s="1"/>
  <c r="W4102" i="1"/>
  <c r="X4102" i="1" s="1"/>
  <c r="W4103" i="1"/>
  <c r="X4103" i="1" s="1"/>
  <c r="W4104" i="1"/>
  <c r="X4104" i="1" s="1"/>
  <c r="W4105" i="1"/>
  <c r="X4105" i="1" s="1"/>
  <c r="W4106" i="1"/>
  <c r="X4106" i="1" s="1"/>
  <c r="W4107" i="1"/>
  <c r="X4107" i="1" s="1"/>
  <c r="W4108" i="1"/>
  <c r="X4108" i="1" s="1"/>
  <c r="W4109" i="1"/>
  <c r="X4109" i="1" s="1"/>
  <c r="W4110" i="1"/>
  <c r="X4110" i="1" s="1"/>
  <c r="W4111" i="1"/>
  <c r="X4111" i="1" s="1"/>
  <c r="W4112" i="1"/>
  <c r="X4112" i="1" s="1"/>
  <c r="W4113" i="1"/>
  <c r="X4113" i="1" s="1"/>
  <c r="W4114" i="1"/>
  <c r="X4114" i="1" s="1"/>
  <c r="W4115" i="1"/>
  <c r="X4115" i="1" s="1"/>
  <c r="W4116" i="1"/>
  <c r="X4116" i="1" s="1"/>
  <c r="W4117" i="1"/>
  <c r="X4117" i="1" s="1"/>
  <c r="W4118" i="1"/>
  <c r="X4118" i="1" s="1"/>
  <c r="W4119" i="1"/>
  <c r="X4119" i="1" s="1"/>
  <c r="W4120" i="1"/>
  <c r="X4120" i="1" s="1"/>
  <c r="W4121" i="1"/>
  <c r="X4121" i="1" s="1"/>
  <c r="W4122" i="1"/>
  <c r="X4122" i="1" s="1"/>
  <c r="W4123" i="1"/>
  <c r="X4123" i="1" s="1"/>
  <c r="W4124" i="1"/>
  <c r="X4124" i="1" s="1"/>
  <c r="W4125" i="1"/>
  <c r="X4125" i="1" s="1"/>
  <c r="W4126" i="1"/>
  <c r="X4126" i="1" s="1"/>
  <c r="W4127" i="1"/>
  <c r="X4127" i="1" s="1"/>
  <c r="W4128" i="1"/>
  <c r="X4128" i="1" s="1"/>
  <c r="W4129" i="1"/>
  <c r="X4129" i="1" s="1"/>
  <c r="W4130" i="1"/>
  <c r="X4130" i="1" s="1"/>
  <c r="W4131" i="1"/>
  <c r="X4131" i="1" s="1"/>
  <c r="W4132" i="1"/>
  <c r="X4132" i="1" s="1"/>
  <c r="W4133" i="1"/>
  <c r="X4133" i="1" s="1"/>
  <c r="W4134" i="1"/>
  <c r="X4134" i="1" s="1"/>
  <c r="W4135" i="1"/>
  <c r="X4135" i="1" s="1"/>
  <c r="W4136" i="1"/>
  <c r="X4136" i="1" s="1"/>
  <c r="W4137" i="1"/>
  <c r="X4137" i="1" s="1"/>
  <c r="W4138" i="1"/>
  <c r="X4138" i="1" s="1"/>
  <c r="W4139" i="1"/>
  <c r="X4139" i="1" s="1"/>
  <c r="W4140" i="1"/>
  <c r="X4140" i="1" s="1"/>
  <c r="W4141" i="1"/>
  <c r="X4141" i="1" s="1"/>
  <c r="W4142" i="1"/>
  <c r="X4142" i="1" s="1"/>
  <c r="W4143" i="1"/>
  <c r="X4143" i="1" s="1"/>
  <c r="W4144" i="1"/>
  <c r="X4144" i="1" s="1"/>
  <c r="W4145" i="1"/>
  <c r="X4145" i="1" s="1"/>
  <c r="W4146" i="1"/>
  <c r="X4146" i="1" s="1"/>
  <c r="W4147" i="1"/>
  <c r="X4147" i="1" s="1"/>
  <c r="W4148" i="1"/>
  <c r="X4148" i="1" s="1"/>
  <c r="W4149" i="1"/>
  <c r="X4149" i="1" s="1"/>
  <c r="W4150" i="1"/>
  <c r="X4150" i="1" s="1"/>
  <c r="W4151" i="1"/>
  <c r="X4151" i="1" s="1"/>
  <c r="W4152" i="1"/>
  <c r="X4152" i="1" s="1"/>
  <c r="W4153" i="1"/>
  <c r="X4153" i="1" s="1"/>
  <c r="W4154" i="1"/>
  <c r="X4154" i="1" s="1"/>
  <c r="W4155" i="1"/>
  <c r="X4155" i="1" s="1"/>
  <c r="W4156" i="1"/>
  <c r="X4156" i="1" s="1"/>
  <c r="W4157" i="1"/>
  <c r="X4157" i="1" s="1"/>
  <c r="W4158" i="1"/>
  <c r="X4158" i="1" s="1"/>
  <c r="W4159" i="1"/>
  <c r="X4159" i="1" s="1"/>
  <c r="W4160" i="1"/>
  <c r="X4160" i="1" s="1"/>
  <c r="W4161" i="1"/>
  <c r="X4161" i="1" s="1"/>
  <c r="W4162" i="1"/>
  <c r="X4162" i="1" s="1"/>
  <c r="W4163" i="1"/>
  <c r="X4163" i="1" s="1"/>
  <c r="W4164" i="1"/>
  <c r="X4164" i="1" s="1"/>
  <c r="W4165" i="1"/>
  <c r="X4165" i="1" s="1"/>
  <c r="W4166" i="1"/>
  <c r="X4166" i="1" s="1"/>
  <c r="W4167" i="1"/>
  <c r="X4167" i="1" s="1"/>
  <c r="W4168" i="1"/>
  <c r="X4168" i="1" s="1"/>
  <c r="W4169" i="1"/>
  <c r="X4169" i="1" s="1"/>
  <c r="W4170" i="1"/>
  <c r="X4170" i="1" s="1"/>
  <c r="W4171" i="1"/>
  <c r="X4171" i="1" s="1"/>
  <c r="W4172" i="1"/>
  <c r="X4172" i="1" s="1"/>
  <c r="W4173" i="1"/>
  <c r="X4173" i="1" s="1"/>
  <c r="W4174" i="1"/>
  <c r="X4174" i="1" s="1"/>
  <c r="W4175" i="1"/>
  <c r="X4175" i="1" s="1"/>
  <c r="W4176" i="1"/>
  <c r="X4176" i="1" s="1"/>
  <c r="W4177" i="1"/>
  <c r="X4177" i="1" s="1"/>
  <c r="W4178" i="1"/>
  <c r="X4178" i="1" s="1"/>
  <c r="W4179" i="1"/>
  <c r="X4179" i="1" s="1"/>
  <c r="W4180" i="1"/>
  <c r="X4180" i="1" s="1"/>
  <c r="W4181" i="1"/>
  <c r="X4181" i="1" s="1"/>
  <c r="W4182" i="1"/>
  <c r="X4182" i="1" s="1"/>
  <c r="W4183" i="1"/>
  <c r="X4183" i="1" s="1"/>
  <c r="W4184" i="1"/>
  <c r="X4184" i="1" s="1"/>
  <c r="W4185" i="1"/>
  <c r="X4185" i="1" s="1"/>
  <c r="W4186" i="1"/>
  <c r="X4186" i="1" s="1"/>
  <c r="W4187" i="1"/>
  <c r="X4187" i="1" s="1"/>
  <c r="W4188" i="1"/>
  <c r="X4188" i="1" s="1"/>
  <c r="W4189" i="1"/>
  <c r="X4189" i="1" s="1"/>
  <c r="W4190" i="1"/>
  <c r="X4190" i="1" s="1"/>
  <c r="W4191" i="1"/>
  <c r="X4191" i="1" s="1"/>
  <c r="W4192" i="1"/>
  <c r="X4192" i="1" s="1"/>
  <c r="W4193" i="1"/>
  <c r="X4193" i="1" s="1"/>
  <c r="W4194" i="1"/>
  <c r="X4194" i="1" s="1"/>
  <c r="W4195" i="1"/>
  <c r="X4195" i="1" s="1"/>
  <c r="W4196" i="1"/>
  <c r="X4196" i="1" s="1"/>
  <c r="W4197" i="1"/>
  <c r="X4197" i="1" s="1"/>
  <c r="W4198" i="1"/>
  <c r="X4198" i="1" s="1"/>
  <c r="W4199" i="1"/>
  <c r="X4199" i="1" s="1"/>
  <c r="W4200" i="1"/>
  <c r="X4200" i="1" s="1"/>
  <c r="W4201" i="1"/>
  <c r="X4201" i="1" s="1"/>
  <c r="W4202" i="1"/>
  <c r="X4202" i="1" s="1"/>
  <c r="W4203" i="1"/>
  <c r="X4203" i="1" s="1"/>
  <c r="W4204" i="1"/>
  <c r="X4204" i="1" s="1"/>
  <c r="W4205" i="1"/>
  <c r="X4205" i="1" s="1"/>
  <c r="W4206" i="1"/>
  <c r="X4206" i="1" s="1"/>
  <c r="W4207" i="1"/>
  <c r="X4207" i="1" s="1"/>
  <c r="W4208" i="1"/>
  <c r="X4208" i="1" s="1"/>
  <c r="W4209" i="1"/>
  <c r="X4209" i="1" s="1"/>
  <c r="W4210" i="1"/>
  <c r="X4210" i="1" s="1"/>
  <c r="W4211" i="1"/>
  <c r="X4211" i="1" s="1"/>
  <c r="W4212" i="1"/>
  <c r="X4212" i="1" s="1"/>
  <c r="W4213" i="1"/>
  <c r="X4213" i="1" s="1"/>
  <c r="W4214" i="1"/>
  <c r="X4214" i="1" s="1"/>
  <c r="W4215" i="1"/>
  <c r="X4215" i="1" s="1"/>
  <c r="W4216" i="1"/>
  <c r="X4216" i="1" s="1"/>
  <c r="W4217" i="1"/>
  <c r="X4217" i="1" s="1"/>
  <c r="W4218" i="1"/>
  <c r="X4218" i="1" s="1"/>
  <c r="W4219" i="1"/>
  <c r="X4219" i="1" s="1"/>
  <c r="W4220" i="1"/>
  <c r="X4220" i="1" s="1"/>
  <c r="W4221" i="1"/>
  <c r="X4221" i="1" s="1"/>
  <c r="W4222" i="1"/>
  <c r="X4222" i="1" s="1"/>
  <c r="W4223" i="1"/>
  <c r="X4223" i="1" s="1"/>
  <c r="W4224" i="1"/>
  <c r="X4224" i="1" s="1"/>
  <c r="W4225" i="1"/>
  <c r="X4225" i="1" s="1"/>
  <c r="W4226" i="1"/>
  <c r="X4226" i="1" s="1"/>
  <c r="W4227" i="1"/>
  <c r="X4227" i="1" s="1"/>
  <c r="W4228" i="1"/>
  <c r="X4228" i="1" s="1"/>
  <c r="W4229" i="1"/>
  <c r="X4229" i="1" s="1"/>
  <c r="W4230" i="1"/>
  <c r="X4230" i="1" s="1"/>
  <c r="W4231" i="1"/>
  <c r="X4231" i="1" s="1"/>
  <c r="W4232" i="1"/>
  <c r="X4232" i="1" s="1"/>
  <c r="W4233" i="1"/>
  <c r="X4233" i="1" s="1"/>
  <c r="W4234" i="1"/>
  <c r="X4234" i="1" s="1"/>
  <c r="W4235" i="1"/>
  <c r="X4235" i="1" s="1"/>
  <c r="W4236" i="1"/>
  <c r="X4236" i="1" s="1"/>
  <c r="W4237" i="1"/>
  <c r="X4237" i="1" s="1"/>
  <c r="W4238" i="1"/>
  <c r="X4238" i="1" s="1"/>
  <c r="W4239" i="1"/>
  <c r="X4239" i="1" s="1"/>
  <c r="W4240" i="1"/>
  <c r="X4240" i="1" s="1"/>
  <c r="W4241" i="1"/>
  <c r="X4241" i="1" s="1"/>
  <c r="W4242" i="1"/>
  <c r="X4242" i="1" s="1"/>
  <c r="W4243" i="1"/>
  <c r="X4243" i="1" s="1"/>
  <c r="W4244" i="1"/>
  <c r="X4244" i="1" s="1"/>
  <c r="W4245" i="1"/>
  <c r="X4245" i="1" s="1"/>
  <c r="W4246" i="1"/>
  <c r="X4246" i="1" s="1"/>
  <c r="W4247" i="1"/>
  <c r="X4247" i="1" s="1"/>
  <c r="W4248" i="1"/>
  <c r="X4248" i="1" s="1"/>
  <c r="W4249" i="1"/>
  <c r="X4249" i="1" s="1"/>
  <c r="W4250" i="1"/>
  <c r="X4250" i="1" s="1"/>
  <c r="W4251" i="1"/>
  <c r="X4251" i="1" s="1"/>
  <c r="W4252" i="1"/>
  <c r="X4252" i="1" s="1"/>
  <c r="W4253" i="1"/>
  <c r="X4253" i="1" s="1"/>
  <c r="W4254" i="1"/>
  <c r="X4254" i="1" s="1"/>
  <c r="W4255" i="1"/>
  <c r="X4255" i="1" s="1"/>
  <c r="W4256" i="1"/>
  <c r="X4256" i="1" s="1"/>
  <c r="W4257" i="1"/>
  <c r="X4257" i="1" s="1"/>
  <c r="W4258" i="1"/>
  <c r="X4258" i="1" s="1"/>
  <c r="W4259" i="1"/>
  <c r="X4259" i="1" s="1"/>
  <c r="W4260" i="1"/>
  <c r="X4260" i="1" s="1"/>
  <c r="W4261" i="1"/>
  <c r="X4261" i="1" s="1"/>
  <c r="W4262" i="1"/>
  <c r="X4262" i="1" s="1"/>
  <c r="W4263" i="1"/>
  <c r="X4263" i="1" s="1"/>
  <c r="W4264" i="1"/>
  <c r="X4264" i="1" s="1"/>
  <c r="W4265" i="1"/>
  <c r="X4265" i="1" s="1"/>
  <c r="W4266" i="1"/>
  <c r="X4266" i="1" s="1"/>
  <c r="W4267" i="1"/>
  <c r="X4267" i="1" s="1"/>
  <c r="W4268" i="1"/>
  <c r="X4268" i="1" s="1"/>
  <c r="W4269" i="1"/>
  <c r="X4269" i="1" s="1"/>
  <c r="W4270" i="1"/>
  <c r="X4270" i="1" s="1"/>
  <c r="W4271" i="1"/>
  <c r="X4271" i="1" s="1"/>
  <c r="W4272" i="1"/>
  <c r="X4272" i="1" s="1"/>
  <c r="W4273" i="1"/>
  <c r="X4273" i="1" s="1"/>
  <c r="W4274" i="1"/>
  <c r="X4274" i="1" s="1"/>
  <c r="W4275" i="1"/>
  <c r="X4275" i="1" s="1"/>
  <c r="W4276" i="1"/>
  <c r="X4276" i="1" s="1"/>
  <c r="W4277" i="1"/>
  <c r="X4277" i="1" s="1"/>
  <c r="W4278" i="1"/>
  <c r="X4278" i="1" s="1"/>
  <c r="W4279" i="1"/>
  <c r="X4279" i="1" s="1"/>
  <c r="W4280" i="1"/>
  <c r="X4280" i="1" s="1"/>
  <c r="W4281" i="1"/>
  <c r="X4281" i="1" s="1"/>
  <c r="W4282" i="1"/>
  <c r="X4282" i="1" s="1"/>
  <c r="W4283" i="1"/>
  <c r="X4283" i="1" s="1"/>
  <c r="W4284" i="1"/>
  <c r="X4284" i="1" s="1"/>
  <c r="W4285" i="1"/>
  <c r="X4285" i="1" s="1"/>
  <c r="W4286" i="1"/>
  <c r="X4286" i="1" s="1"/>
  <c r="W4287" i="1"/>
  <c r="X4287" i="1" s="1"/>
  <c r="W4288" i="1"/>
  <c r="X4288" i="1" s="1"/>
  <c r="W4289" i="1"/>
  <c r="X4289" i="1" s="1"/>
  <c r="W4290" i="1"/>
  <c r="X4290" i="1" s="1"/>
  <c r="W4291" i="1"/>
  <c r="X4291" i="1" s="1"/>
  <c r="W4292" i="1"/>
  <c r="X4292" i="1" s="1"/>
  <c r="W4293" i="1"/>
  <c r="X4293" i="1" s="1"/>
  <c r="W4294" i="1"/>
  <c r="X4294" i="1" s="1"/>
  <c r="W4295" i="1"/>
  <c r="X4295" i="1" s="1"/>
  <c r="W4296" i="1"/>
  <c r="X4296" i="1" s="1"/>
  <c r="W4297" i="1"/>
  <c r="X4297" i="1" s="1"/>
  <c r="W4298" i="1"/>
  <c r="X4298" i="1" s="1"/>
  <c r="W4299" i="1"/>
  <c r="X4299" i="1" s="1"/>
  <c r="W4300" i="1"/>
  <c r="X4300" i="1" s="1"/>
  <c r="W4301" i="1"/>
  <c r="X4301" i="1" s="1"/>
  <c r="W4302" i="1"/>
  <c r="X4302" i="1" s="1"/>
  <c r="W4303" i="1"/>
  <c r="X4303" i="1" s="1"/>
  <c r="W4304" i="1"/>
  <c r="X4304" i="1" s="1"/>
  <c r="W4305" i="1"/>
  <c r="X4305" i="1" s="1"/>
  <c r="W4306" i="1"/>
  <c r="X4306" i="1" s="1"/>
  <c r="W4307" i="1"/>
  <c r="X4307" i="1" s="1"/>
  <c r="W4308" i="1"/>
  <c r="X4308" i="1" s="1"/>
  <c r="W4309" i="1"/>
  <c r="X4309" i="1" s="1"/>
  <c r="W4310" i="1"/>
  <c r="X4310" i="1" s="1"/>
  <c r="W4311" i="1"/>
  <c r="X4311" i="1" s="1"/>
  <c r="W4312" i="1"/>
  <c r="X4312" i="1" s="1"/>
  <c r="W4313" i="1"/>
  <c r="X4313" i="1" s="1"/>
  <c r="W4314" i="1"/>
  <c r="X4314" i="1" s="1"/>
  <c r="W4315" i="1"/>
  <c r="X4315" i="1" s="1"/>
  <c r="W4316" i="1"/>
  <c r="X4316" i="1" s="1"/>
  <c r="W4317" i="1"/>
  <c r="X4317" i="1" s="1"/>
  <c r="W4318" i="1"/>
  <c r="X4318" i="1" s="1"/>
  <c r="W4319" i="1"/>
  <c r="X4319" i="1" s="1"/>
  <c r="W4320" i="1"/>
  <c r="X4320" i="1" s="1"/>
  <c r="W4321" i="1"/>
  <c r="X4321" i="1" s="1"/>
  <c r="W4322" i="1"/>
  <c r="X4322" i="1" s="1"/>
  <c r="W4323" i="1"/>
  <c r="X4323" i="1" s="1"/>
  <c r="W4324" i="1"/>
  <c r="X4324" i="1" s="1"/>
  <c r="W4325" i="1"/>
  <c r="X4325" i="1" s="1"/>
  <c r="W4326" i="1"/>
  <c r="X4326" i="1" s="1"/>
  <c r="W4327" i="1"/>
  <c r="X4327" i="1" s="1"/>
  <c r="W4328" i="1"/>
  <c r="X4328" i="1" s="1"/>
  <c r="W4329" i="1"/>
  <c r="X4329" i="1" s="1"/>
  <c r="W4330" i="1"/>
  <c r="X4330" i="1" s="1"/>
  <c r="W4331" i="1"/>
  <c r="X4331" i="1" s="1"/>
  <c r="W4332" i="1"/>
  <c r="X4332" i="1" s="1"/>
  <c r="W4333" i="1"/>
  <c r="X4333" i="1" s="1"/>
  <c r="W4334" i="1"/>
  <c r="X4334" i="1" s="1"/>
  <c r="W4335" i="1"/>
  <c r="X4335" i="1" s="1"/>
  <c r="W4336" i="1"/>
  <c r="X4336" i="1" s="1"/>
  <c r="W4337" i="1"/>
  <c r="X4337" i="1" s="1"/>
  <c r="W4338" i="1"/>
  <c r="X4338" i="1" s="1"/>
  <c r="W4339" i="1"/>
  <c r="X4339" i="1" s="1"/>
  <c r="W4340" i="1"/>
  <c r="X4340" i="1" s="1"/>
  <c r="W4341" i="1"/>
  <c r="X4341" i="1" s="1"/>
  <c r="W4342" i="1"/>
  <c r="X4342" i="1" s="1"/>
  <c r="W4343" i="1"/>
  <c r="X4343" i="1" s="1"/>
  <c r="W4344" i="1"/>
  <c r="X4344" i="1" s="1"/>
  <c r="W4345" i="1"/>
  <c r="X4345" i="1" s="1"/>
  <c r="W4346" i="1"/>
  <c r="X4346" i="1" s="1"/>
  <c r="W4347" i="1"/>
  <c r="X4347" i="1" s="1"/>
  <c r="W4348" i="1"/>
  <c r="X4348" i="1" s="1"/>
  <c r="W4349" i="1"/>
  <c r="X4349" i="1" s="1"/>
  <c r="W4350" i="1"/>
  <c r="X4350" i="1" s="1"/>
  <c r="W4351" i="1"/>
  <c r="X4351" i="1" s="1"/>
  <c r="W4352" i="1"/>
  <c r="X4352" i="1" s="1"/>
  <c r="W4353" i="1"/>
  <c r="X4353" i="1" s="1"/>
  <c r="W4354" i="1"/>
  <c r="X4354" i="1" s="1"/>
  <c r="W4355" i="1"/>
  <c r="X4355" i="1" s="1"/>
  <c r="W4356" i="1"/>
  <c r="X4356" i="1" s="1"/>
  <c r="W4357" i="1"/>
  <c r="X4357" i="1" s="1"/>
  <c r="W4358" i="1"/>
  <c r="X4358" i="1" s="1"/>
  <c r="W4359" i="1"/>
  <c r="X4359" i="1" s="1"/>
  <c r="W4360" i="1"/>
  <c r="X4360" i="1" s="1"/>
  <c r="W4361" i="1"/>
  <c r="X4361" i="1" s="1"/>
  <c r="W4362" i="1"/>
  <c r="X4362" i="1" s="1"/>
  <c r="W4363" i="1"/>
  <c r="X4363" i="1" s="1"/>
  <c r="W4364" i="1"/>
  <c r="X4364" i="1" s="1"/>
  <c r="W4365" i="1"/>
  <c r="X4365" i="1" s="1"/>
  <c r="W4366" i="1"/>
  <c r="X4366" i="1" s="1"/>
  <c r="W4367" i="1"/>
  <c r="X4367" i="1" s="1"/>
  <c r="W4368" i="1"/>
  <c r="X4368" i="1" s="1"/>
  <c r="W4369" i="1"/>
  <c r="X4369" i="1" s="1"/>
  <c r="W4370" i="1"/>
  <c r="X4370" i="1" s="1"/>
  <c r="W4371" i="1"/>
  <c r="X4371" i="1" s="1"/>
  <c r="W4372" i="1"/>
  <c r="X4372" i="1" s="1"/>
  <c r="W4373" i="1"/>
  <c r="X4373" i="1" s="1"/>
  <c r="W4374" i="1"/>
  <c r="X4374" i="1" s="1"/>
  <c r="W4375" i="1"/>
  <c r="X4375" i="1" s="1"/>
  <c r="W4376" i="1"/>
  <c r="X4376" i="1" s="1"/>
  <c r="W4377" i="1"/>
  <c r="X4377" i="1" s="1"/>
  <c r="W4378" i="1"/>
  <c r="X4378" i="1" s="1"/>
  <c r="W4379" i="1"/>
  <c r="X4379" i="1" s="1"/>
  <c r="W4380" i="1"/>
  <c r="X4380" i="1" s="1"/>
  <c r="W4381" i="1"/>
  <c r="X4381" i="1" s="1"/>
  <c r="W4382" i="1"/>
  <c r="X4382" i="1" s="1"/>
  <c r="W4383" i="1"/>
  <c r="X4383" i="1" s="1"/>
  <c r="W4384" i="1"/>
  <c r="X4384" i="1" s="1"/>
  <c r="W4385" i="1"/>
  <c r="X4385" i="1" s="1"/>
  <c r="W4386" i="1"/>
  <c r="X4386" i="1" s="1"/>
  <c r="W4387" i="1"/>
  <c r="X4387" i="1" s="1"/>
  <c r="W4388" i="1"/>
  <c r="X4388" i="1" s="1"/>
  <c r="W4389" i="1"/>
  <c r="X4389" i="1" s="1"/>
  <c r="W4390" i="1"/>
  <c r="X4390" i="1" s="1"/>
  <c r="W4391" i="1"/>
  <c r="X4391" i="1" s="1"/>
  <c r="W4392" i="1"/>
  <c r="X4392" i="1" s="1"/>
  <c r="W4393" i="1"/>
  <c r="X4393" i="1" s="1"/>
  <c r="W4394" i="1"/>
  <c r="X4394" i="1" s="1"/>
  <c r="W4395" i="1"/>
  <c r="X4395" i="1" s="1"/>
  <c r="W4396" i="1"/>
  <c r="X4396" i="1" s="1"/>
  <c r="W4397" i="1"/>
  <c r="X4397" i="1" s="1"/>
  <c r="W4398" i="1"/>
  <c r="X4398" i="1" s="1"/>
  <c r="W4399" i="1"/>
  <c r="X4399" i="1" s="1"/>
  <c r="W4400" i="1"/>
  <c r="X4400" i="1" s="1"/>
  <c r="W4401" i="1"/>
  <c r="X4401" i="1" s="1"/>
  <c r="W4402" i="1"/>
  <c r="X4402" i="1" s="1"/>
  <c r="W4403" i="1"/>
  <c r="X4403" i="1" s="1"/>
  <c r="W4404" i="1"/>
  <c r="X4404" i="1" s="1"/>
  <c r="W4405" i="1"/>
  <c r="X4405" i="1" s="1"/>
  <c r="W4406" i="1"/>
  <c r="X4406" i="1" s="1"/>
  <c r="W4407" i="1"/>
  <c r="X4407" i="1" s="1"/>
  <c r="W4408" i="1"/>
  <c r="X4408" i="1" s="1"/>
  <c r="W4409" i="1"/>
  <c r="X4409" i="1" s="1"/>
  <c r="W4410" i="1"/>
  <c r="X4410" i="1" s="1"/>
  <c r="W4411" i="1"/>
  <c r="X4411" i="1" s="1"/>
  <c r="W4412" i="1"/>
  <c r="X4412" i="1" s="1"/>
  <c r="W4413" i="1"/>
  <c r="X4413" i="1" s="1"/>
  <c r="W4414" i="1"/>
  <c r="X4414" i="1" s="1"/>
  <c r="W4415" i="1"/>
  <c r="X4415" i="1" s="1"/>
  <c r="W4416" i="1"/>
  <c r="X4416" i="1" s="1"/>
  <c r="W4417" i="1"/>
  <c r="X4417" i="1" s="1"/>
  <c r="W4418" i="1"/>
  <c r="X4418" i="1" s="1"/>
  <c r="W4419" i="1"/>
  <c r="X4419" i="1" s="1"/>
  <c r="W4420" i="1"/>
  <c r="X4420" i="1" s="1"/>
  <c r="W4421" i="1"/>
  <c r="X4421" i="1" s="1"/>
  <c r="W4422" i="1"/>
  <c r="X4422" i="1" s="1"/>
  <c r="W4423" i="1"/>
  <c r="X4423" i="1" s="1"/>
  <c r="W4424" i="1"/>
  <c r="X4424" i="1" s="1"/>
  <c r="W4425" i="1"/>
  <c r="X4425" i="1" s="1"/>
  <c r="W4426" i="1"/>
  <c r="X4426" i="1" s="1"/>
  <c r="W4427" i="1"/>
  <c r="X4427" i="1" s="1"/>
  <c r="W4428" i="1"/>
  <c r="X4428" i="1" s="1"/>
  <c r="W4429" i="1"/>
  <c r="X4429" i="1" s="1"/>
  <c r="W4430" i="1"/>
  <c r="X4430" i="1" s="1"/>
  <c r="W4431" i="1"/>
  <c r="X4431" i="1" s="1"/>
  <c r="W4432" i="1"/>
  <c r="X4432" i="1" s="1"/>
  <c r="W4433" i="1"/>
  <c r="X4433" i="1" s="1"/>
  <c r="W4434" i="1"/>
  <c r="X4434" i="1" s="1"/>
  <c r="W4435" i="1"/>
  <c r="X4435" i="1" s="1"/>
  <c r="W4436" i="1"/>
  <c r="X4436" i="1" s="1"/>
  <c r="W4437" i="1"/>
  <c r="X4437" i="1" s="1"/>
  <c r="W4438" i="1"/>
  <c r="X4438" i="1" s="1"/>
  <c r="W4439" i="1"/>
  <c r="X4439" i="1" s="1"/>
  <c r="W4440" i="1"/>
  <c r="X4440" i="1" s="1"/>
  <c r="W4441" i="1"/>
  <c r="X4441" i="1" s="1"/>
  <c r="W4442" i="1"/>
  <c r="X4442" i="1" s="1"/>
  <c r="W4443" i="1"/>
  <c r="X4443" i="1" s="1"/>
  <c r="W4444" i="1"/>
  <c r="X4444" i="1" s="1"/>
  <c r="W4445" i="1"/>
  <c r="X4445" i="1" s="1"/>
  <c r="W4446" i="1"/>
  <c r="X4446" i="1" s="1"/>
  <c r="W4447" i="1"/>
  <c r="X4447" i="1" s="1"/>
  <c r="W4448" i="1"/>
  <c r="X4448" i="1" s="1"/>
  <c r="W4449" i="1"/>
  <c r="X4449" i="1" s="1"/>
  <c r="W4450" i="1"/>
  <c r="X4450" i="1" s="1"/>
  <c r="W4451" i="1"/>
  <c r="X4451" i="1" s="1"/>
  <c r="W4452" i="1"/>
  <c r="X4452" i="1" s="1"/>
  <c r="W4453" i="1"/>
  <c r="X4453" i="1" s="1"/>
  <c r="W4454" i="1"/>
  <c r="X4454" i="1" s="1"/>
  <c r="W4455" i="1"/>
  <c r="X4455" i="1" s="1"/>
  <c r="W4456" i="1"/>
  <c r="X4456" i="1" s="1"/>
  <c r="W4457" i="1"/>
  <c r="X4457" i="1" s="1"/>
  <c r="W4458" i="1"/>
  <c r="X4458" i="1" s="1"/>
  <c r="W4459" i="1"/>
  <c r="X4459" i="1" s="1"/>
  <c r="W4460" i="1"/>
  <c r="X4460" i="1" s="1"/>
  <c r="W4461" i="1"/>
  <c r="X4461" i="1" s="1"/>
  <c r="W4462" i="1"/>
  <c r="X4462" i="1" s="1"/>
  <c r="W4463" i="1"/>
  <c r="X4463" i="1" s="1"/>
  <c r="W4464" i="1"/>
  <c r="X4464" i="1" s="1"/>
  <c r="W4465" i="1"/>
  <c r="X4465" i="1" s="1"/>
  <c r="W4466" i="1"/>
  <c r="X4466" i="1" s="1"/>
  <c r="W4467" i="1"/>
  <c r="X4467" i="1" s="1"/>
  <c r="W4468" i="1"/>
  <c r="X4468" i="1" s="1"/>
  <c r="W4469" i="1"/>
  <c r="X4469" i="1" s="1"/>
  <c r="W4470" i="1"/>
  <c r="X4470" i="1" s="1"/>
  <c r="W4471" i="1"/>
  <c r="X4471" i="1" s="1"/>
  <c r="W4472" i="1"/>
  <c r="X4472" i="1" s="1"/>
  <c r="W4473" i="1"/>
  <c r="X4473" i="1" s="1"/>
  <c r="W4474" i="1"/>
  <c r="X4474" i="1" s="1"/>
  <c r="W4475" i="1"/>
  <c r="X4475" i="1" s="1"/>
  <c r="W4476" i="1"/>
  <c r="X4476" i="1" s="1"/>
  <c r="W4477" i="1"/>
  <c r="X4477" i="1" s="1"/>
  <c r="W4478" i="1"/>
  <c r="X4478" i="1" s="1"/>
  <c r="W4479" i="1"/>
  <c r="X4479" i="1" s="1"/>
  <c r="W4480" i="1"/>
  <c r="X4480" i="1" s="1"/>
  <c r="W4481" i="1"/>
  <c r="X4481" i="1" s="1"/>
  <c r="W4482" i="1"/>
  <c r="X4482" i="1" s="1"/>
  <c r="W4483" i="1"/>
  <c r="X4483" i="1" s="1"/>
  <c r="W4484" i="1"/>
  <c r="X4484" i="1" s="1"/>
  <c r="W4485" i="1"/>
  <c r="X4485" i="1" s="1"/>
  <c r="W4486" i="1"/>
  <c r="X4486" i="1" s="1"/>
  <c r="W4487" i="1"/>
  <c r="X4487" i="1" s="1"/>
  <c r="W4488" i="1"/>
  <c r="X4488" i="1" s="1"/>
  <c r="W4489" i="1"/>
  <c r="X4489" i="1" s="1"/>
  <c r="W4490" i="1"/>
  <c r="X4490" i="1" s="1"/>
  <c r="W4491" i="1"/>
  <c r="X4491" i="1" s="1"/>
  <c r="W4492" i="1"/>
  <c r="X4492" i="1" s="1"/>
  <c r="W4493" i="1"/>
  <c r="X4493" i="1" s="1"/>
  <c r="W4494" i="1"/>
  <c r="X4494" i="1" s="1"/>
  <c r="W4495" i="1"/>
  <c r="X4495" i="1" s="1"/>
  <c r="W4496" i="1"/>
  <c r="X4496" i="1" s="1"/>
  <c r="W4497" i="1"/>
  <c r="X4497" i="1" s="1"/>
  <c r="W4498" i="1"/>
  <c r="X4498" i="1" s="1"/>
  <c r="W4499" i="1"/>
  <c r="X4499" i="1" s="1"/>
  <c r="W4500" i="1"/>
  <c r="X4500" i="1" s="1"/>
  <c r="W4501" i="1"/>
  <c r="X4501" i="1" s="1"/>
  <c r="W4502" i="1"/>
  <c r="X4502" i="1" s="1"/>
  <c r="W4503" i="1"/>
  <c r="X4503" i="1" s="1"/>
  <c r="W4504" i="1"/>
  <c r="X4504" i="1" s="1"/>
  <c r="W4505" i="1"/>
  <c r="X4505" i="1" s="1"/>
  <c r="W4506" i="1"/>
  <c r="X4506" i="1" s="1"/>
  <c r="W4507" i="1"/>
  <c r="X4507" i="1" s="1"/>
  <c r="W4508" i="1"/>
  <c r="X4508" i="1" s="1"/>
  <c r="W4509" i="1"/>
  <c r="X4509" i="1" s="1"/>
  <c r="W4510" i="1"/>
  <c r="X4510" i="1" s="1"/>
  <c r="W4511" i="1"/>
  <c r="X4511" i="1" s="1"/>
  <c r="W4512" i="1"/>
  <c r="X4512" i="1" s="1"/>
  <c r="W4513" i="1"/>
  <c r="X4513" i="1" s="1"/>
  <c r="W4514" i="1"/>
  <c r="X4514" i="1" s="1"/>
  <c r="W4515" i="1"/>
  <c r="X4515" i="1" s="1"/>
  <c r="W4516" i="1"/>
  <c r="X4516" i="1" s="1"/>
  <c r="W4517" i="1"/>
  <c r="X4517" i="1" s="1"/>
  <c r="W4518" i="1"/>
  <c r="X4518" i="1" s="1"/>
  <c r="W4519" i="1"/>
  <c r="X4519" i="1" s="1"/>
  <c r="W4520" i="1"/>
  <c r="X4520" i="1" s="1"/>
  <c r="W4521" i="1"/>
  <c r="X4521" i="1" s="1"/>
  <c r="W4522" i="1"/>
  <c r="X4522" i="1" s="1"/>
  <c r="W4523" i="1"/>
  <c r="X4523" i="1" s="1"/>
  <c r="W4524" i="1"/>
  <c r="X4524" i="1" s="1"/>
  <c r="W4525" i="1"/>
  <c r="X4525" i="1" s="1"/>
  <c r="W4526" i="1"/>
  <c r="X4526" i="1" s="1"/>
  <c r="W4527" i="1"/>
  <c r="X4527" i="1" s="1"/>
  <c r="W4528" i="1"/>
  <c r="X4528" i="1" s="1"/>
  <c r="W4529" i="1"/>
  <c r="X4529" i="1" s="1"/>
  <c r="W4530" i="1"/>
  <c r="X4530" i="1" s="1"/>
  <c r="W4531" i="1"/>
  <c r="X4531" i="1" s="1"/>
  <c r="W4532" i="1"/>
  <c r="X4532" i="1" s="1"/>
  <c r="W4533" i="1"/>
  <c r="X4533" i="1" s="1"/>
  <c r="W4534" i="1"/>
  <c r="X4534" i="1" s="1"/>
  <c r="W4535" i="1"/>
  <c r="X4535" i="1" s="1"/>
  <c r="W4536" i="1"/>
  <c r="X4536" i="1" s="1"/>
  <c r="W4537" i="1"/>
  <c r="X4537" i="1" s="1"/>
  <c r="W4538" i="1"/>
  <c r="X4538" i="1" s="1"/>
  <c r="W4539" i="1"/>
  <c r="X4539" i="1" s="1"/>
  <c r="W4540" i="1"/>
  <c r="X4540" i="1" s="1"/>
  <c r="W4541" i="1"/>
  <c r="X4541" i="1" s="1"/>
  <c r="W4542" i="1"/>
  <c r="X4542" i="1" s="1"/>
  <c r="W4543" i="1"/>
  <c r="X4543" i="1" s="1"/>
  <c r="W4544" i="1"/>
  <c r="X4544" i="1" s="1"/>
  <c r="W4545" i="1"/>
  <c r="X4545" i="1" s="1"/>
  <c r="W4546" i="1"/>
  <c r="X4546" i="1" s="1"/>
  <c r="W4547" i="1"/>
  <c r="X4547" i="1" s="1"/>
  <c r="W4548" i="1"/>
  <c r="X4548" i="1" s="1"/>
  <c r="W4549" i="1"/>
  <c r="X4549" i="1" s="1"/>
  <c r="W4550" i="1"/>
  <c r="X4550" i="1" s="1"/>
  <c r="W4551" i="1"/>
  <c r="X4551" i="1" s="1"/>
  <c r="W4552" i="1"/>
  <c r="X4552" i="1" s="1"/>
  <c r="W4553" i="1"/>
  <c r="X4553" i="1" s="1"/>
  <c r="W4554" i="1"/>
  <c r="X4554" i="1" s="1"/>
  <c r="W4555" i="1"/>
  <c r="X4555" i="1" s="1"/>
  <c r="W4556" i="1"/>
  <c r="X4556" i="1" s="1"/>
  <c r="W4557" i="1"/>
  <c r="X4557" i="1" s="1"/>
  <c r="W4558" i="1"/>
  <c r="X4558" i="1" s="1"/>
  <c r="W4559" i="1"/>
  <c r="X4559" i="1" s="1"/>
  <c r="W4560" i="1"/>
  <c r="X4560" i="1" s="1"/>
  <c r="W4561" i="1"/>
  <c r="X4561" i="1" s="1"/>
  <c r="W4562" i="1"/>
  <c r="X4562" i="1" s="1"/>
  <c r="W4563" i="1"/>
  <c r="X4563" i="1" s="1"/>
  <c r="W4564" i="1"/>
  <c r="X4564" i="1" s="1"/>
  <c r="W4565" i="1"/>
  <c r="X4565" i="1" s="1"/>
  <c r="W4566" i="1"/>
  <c r="X4566" i="1" s="1"/>
  <c r="W4567" i="1"/>
  <c r="X4567" i="1" s="1"/>
  <c r="W4568" i="1"/>
  <c r="X4568" i="1" s="1"/>
  <c r="W4569" i="1"/>
  <c r="X4569" i="1" s="1"/>
  <c r="W4570" i="1"/>
  <c r="X4570" i="1" s="1"/>
  <c r="W4571" i="1"/>
  <c r="X4571" i="1" s="1"/>
  <c r="W4572" i="1"/>
  <c r="X4572" i="1" s="1"/>
  <c r="W4573" i="1"/>
  <c r="X4573" i="1" s="1"/>
  <c r="W4574" i="1"/>
  <c r="X4574" i="1" s="1"/>
  <c r="W4575" i="1"/>
  <c r="X4575" i="1" s="1"/>
  <c r="W4576" i="1"/>
  <c r="X4576" i="1" s="1"/>
  <c r="W4577" i="1"/>
  <c r="X4577" i="1" s="1"/>
  <c r="W4578" i="1"/>
  <c r="X4578" i="1" s="1"/>
  <c r="W4579" i="1"/>
  <c r="X4579" i="1" s="1"/>
  <c r="W4580" i="1"/>
  <c r="X4580" i="1" s="1"/>
  <c r="W4581" i="1"/>
  <c r="X4581" i="1" s="1"/>
  <c r="W4582" i="1"/>
  <c r="X4582" i="1" s="1"/>
  <c r="W4583" i="1"/>
  <c r="X4583" i="1" s="1"/>
  <c r="W4584" i="1"/>
  <c r="X4584" i="1" s="1"/>
  <c r="W4585" i="1"/>
  <c r="X4585" i="1" s="1"/>
  <c r="W4586" i="1"/>
  <c r="X4586" i="1" s="1"/>
  <c r="W4587" i="1"/>
  <c r="X4587" i="1" s="1"/>
  <c r="W4588" i="1"/>
  <c r="X4588" i="1" s="1"/>
  <c r="W4589" i="1"/>
  <c r="X4589" i="1" s="1"/>
  <c r="W4590" i="1"/>
  <c r="X4590" i="1" s="1"/>
  <c r="W4591" i="1"/>
  <c r="X4591" i="1" s="1"/>
  <c r="W4592" i="1"/>
  <c r="X4592" i="1" s="1"/>
  <c r="W4593" i="1"/>
  <c r="X4593" i="1" s="1"/>
  <c r="W4594" i="1"/>
  <c r="X4594" i="1" s="1"/>
  <c r="W4595" i="1"/>
  <c r="X4595" i="1" s="1"/>
  <c r="W4596" i="1"/>
  <c r="X4596" i="1" s="1"/>
  <c r="W4597" i="1"/>
  <c r="X4597" i="1" s="1"/>
  <c r="W4598" i="1"/>
  <c r="X4598" i="1" s="1"/>
  <c r="W4599" i="1"/>
  <c r="X4599" i="1" s="1"/>
  <c r="W4600" i="1"/>
  <c r="X4600" i="1" s="1"/>
  <c r="W4601" i="1"/>
  <c r="X4601" i="1" s="1"/>
  <c r="W4602" i="1"/>
  <c r="X4602" i="1" s="1"/>
  <c r="W4603" i="1"/>
  <c r="X4603" i="1" s="1"/>
  <c r="W4604" i="1"/>
  <c r="X4604" i="1" s="1"/>
  <c r="W4605" i="1"/>
  <c r="X4605" i="1" s="1"/>
  <c r="W4606" i="1"/>
  <c r="X4606" i="1" s="1"/>
  <c r="W4607" i="1"/>
  <c r="X4607" i="1" s="1"/>
  <c r="W4608" i="1"/>
  <c r="X4608" i="1" s="1"/>
  <c r="W4609" i="1"/>
  <c r="X4609" i="1" s="1"/>
  <c r="W4610" i="1"/>
  <c r="X4610" i="1" s="1"/>
  <c r="W4611" i="1"/>
  <c r="X4611" i="1" s="1"/>
  <c r="W4612" i="1"/>
  <c r="X4612" i="1" s="1"/>
  <c r="W4613" i="1"/>
  <c r="X4613" i="1" s="1"/>
  <c r="W4614" i="1"/>
  <c r="X4614" i="1" s="1"/>
  <c r="W4615" i="1"/>
  <c r="X4615" i="1" s="1"/>
  <c r="W4616" i="1"/>
  <c r="X4616" i="1" s="1"/>
  <c r="W4617" i="1"/>
  <c r="X4617" i="1" s="1"/>
  <c r="W4618" i="1"/>
  <c r="X4618" i="1" s="1"/>
  <c r="W4619" i="1"/>
  <c r="X4619" i="1" s="1"/>
  <c r="W4620" i="1"/>
  <c r="X4620" i="1" s="1"/>
  <c r="W4621" i="1"/>
  <c r="X4621" i="1" s="1"/>
  <c r="W4622" i="1"/>
  <c r="X4622" i="1" s="1"/>
  <c r="W4623" i="1"/>
  <c r="X4623" i="1" s="1"/>
  <c r="W4624" i="1"/>
  <c r="X4624" i="1" s="1"/>
  <c r="W4625" i="1"/>
  <c r="X4625" i="1" s="1"/>
  <c r="W4626" i="1"/>
  <c r="X4626" i="1" s="1"/>
  <c r="W4627" i="1"/>
  <c r="X4627" i="1" s="1"/>
  <c r="W4628" i="1"/>
  <c r="X4628" i="1" s="1"/>
  <c r="W4629" i="1"/>
  <c r="X4629" i="1" s="1"/>
  <c r="W4630" i="1"/>
  <c r="X4630" i="1" s="1"/>
  <c r="W4631" i="1"/>
  <c r="X4631" i="1" s="1"/>
  <c r="W4632" i="1"/>
  <c r="X4632" i="1" s="1"/>
  <c r="W4633" i="1"/>
  <c r="X4633" i="1" s="1"/>
  <c r="W4634" i="1"/>
  <c r="X4634" i="1" s="1"/>
  <c r="W4635" i="1"/>
  <c r="X4635" i="1" s="1"/>
  <c r="W4636" i="1"/>
  <c r="X4636" i="1" s="1"/>
  <c r="W4637" i="1"/>
  <c r="X4637" i="1" s="1"/>
  <c r="W4638" i="1"/>
  <c r="X4638" i="1" s="1"/>
  <c r="W4639" i="1"/>
  <c r="X4639" i="1" s="1"/>
  <c r="W4640" i="1"/>
  <c r="X4640" i="1" s="1"/>
  <c r="W4641" i="1"/>
  <c r="X4641" i="1" s="1"/>
  <c r="W4642" i="1"/>
  <c r="X4642" i="1" s="1"/>
  <c r="W4643" i="1"/>
  <c r="X4643" i="1" s="1"/>
  <c r="W4644" i="1"/>
  <c r="X4644" i="1" s="1"/>
  <c r="W4645" i="1"/>
  <c r="X4645" i="1" s="1"/>
  <c r="W4646" i="1"/>
  <c r="X4646" i="1" s="1"/>
  <c r="W4647" i="1"/>
  <c r="X4647" i="1" s="1"/>
  <c r="W4648" i="1"/>
  <c r="X4648" i="1" s="1"/>
  <c r="W4649" i="1"/>
  <c r="X4649" i="1" s="1"/>
  <c r="W4650" i="1"/>
  <c r="X4650" i="1" s="1"/>
  <c r="W4651" i="1"/>
  <c r="X4651" i="1" s="1"/>
  <c r="W4652" i="1"/>
  <c r="X4652" i="1" s="1"/>
  <c r="W4653" i="1"/>
  <c r="X4653" i="1" s="1"/>
  <c r="W4654" i="1"/>
  <c r="X4654" i="1" s="1"/>
  <c r="W4655" i="1"/>
  <c r="X4655" i="1" s="1"/>
  <c r="W4656" i="1"/>
  <c r="X4656" i="1" s="1"/>
  <c r="W4657" i="1"/>
  <c r="X4657" i="1" s="1"/>
  <c r="W4658" i="1"/>
  <c r="X4658" i="1" s="1"/>
  <c r="W4659" i="1"/>
  <c r="X4659" i="1" s="1"/>
  <c r="W4660" i="1"/>
  <c r="X4660" i="1" s="1"/>
  <c r="W4661" i="1"/>
  <c r="X4661" i="1" s="1"/>
  <c r="W4662" i="1"/>
  <c r="X4662" i="1" s="1"/>
  <c r="W4663" i="1"/>
  <c r="X4663" i="1" s="1"/>
  <c r="W4664" i="1"/>
  <c r="X4664" i="1" s="1"/>
  <c r="W4665" i="1"/>
  <c r="X4665" i="1" s="1"/>
  <c r="W4666" i="1"/>
  <c r="X4666" i="1" s="1"/>
  <c r="W4667" i="1"/>
  <c r="X4667" i="1" s="1"/>
  <c r="W4668" i="1"/>
  <c r="X4668" i="1" s="1"/>
  <c r="W4669" i="1"/>
  <c r="X4669" i="1" s="1"/>
  <c r="W4670" i="1"/>
  <c r="X4670" i="1" s="1"/>
  <c r="W4671" i="1"/>
  <c r="X4671" i="1" s="1"/>
  <c r="W4672" i="1"/>
  <c r="X4672" i="1" s="1"/>
  <c r="W4673" i="1"/>
  <c r="X4673" i="1" s="1"/>
  <c r="W4674" i="1"/>
  <c r="X4674" i="1" s="1"/>
  <c r="W4675" i="1"/>
  <c r="X4675" i="1" s="1"/>
  <c r="W4676" i="1"/>
  <c r="X4676" i="1" s="1"/>
  <c r="W4677" i="1"/>
  <c r="X4677" i="1" s="1"/>
  <c r="W4678" i="1"/>
  <c r="X4678" i="1" s="1"/>
  <c r="W4679" i="1"/>
  <c r="X4679" i="1" s="1"/>
  <c r="W4680" i="1"/>
  <c r="X4680" i="1" s="1"/>
  <c r="W4681" i="1"/>
  <c r="X4681" i="1" s="1"/>
  <c r="W4682" i="1"/>
  <c r="X4682" i="1" s="1"/>
  <c r="W4683" i="1"/>
  <c r="X4683" i="1" s="1"/>
  <c r="W4684" i="1"/>
  <c r="X4684" i="1" s="1"/>
  <c r="W4685" i="1"/>
  <c r="X4685" i="1" s="1"/>
  <c r="W4686" i="1"/>
  <c r="X4686" i="1" s="1"/>
  <c r="W4687" i="1"/>
  <c r="X4687" i="1" s="1"/>
  <c r="W4688" i="1"/>
  <c r="X4688" i="1" s="1"/>
  <c r="W4689" i="1"/>
  <c r="X4689" i="1" s="1"/>
  <c r="W4690" i="1"/>
  <c r="X4690" i="1" s="1"/>
  <c r="W4691" i="1"/>
  <c r="X4691" i="1" s="1"/>
  <c r="W4692" i="1"/>
  <c r="X4692" i="1" s="1"/>
  <c r="W4693" i="1"/>
  <c r="X4693" i="1" s="1"/>
  <c r="W4694" i="1"/>
  <c r="X4694" i="1" s="1"/>
  <c r="W4695" i="1"/>
  <c r="X4695" i="1" s="1"/>
  <c r="W4696" i="1"/>
  <c r="X4696" i="1" s="1"/>
  <c r="W4697" i="1"/>
  <c r="X4697" i="1" s="1"/>
  <c r="W4698" i="1"/>
  <c r="X4698" i="1" s="1"/>
  <c r="W4699" i="1"/>
  <c r="X4699" i="1" s="1"/>
  <c r="W4700" i="1"/>
  <c r="X4700" i="1" s="1"/>
  <c r="W4701" i="1"/>
  <c r="X4701" i="1" s="1"/>
  <c r="W4702" i="1"/>
  <c r="X4702" i="1" s="1"/>
  <c r="W4703" i="1"/>
  <c r="X4703" i="1" s="1"/>
  <c r="W4704" i="1"/>
  <c r="X4704" i="1" s="1"/>
  <c r="W4705" i="1"/>
  <c r="X4705" i="1" s="1"/>
  <c r="W4706" i="1"/>
  <c r="X4706" i="1" s="1"/>
  <c r="W4707" i="1"/>
  <c r="X4707" i="1" s="1"/>
  <c r="W4708" i="1"/>
  <c r="X4708" i="1" s="1"/>
  <c r="W4709" i="1"/>
  <c r="X4709" i="1" s="1"/>
  <c r="W4710" i="1"/>
  <c r="X4710" i="1" s="1"/>
  <c r="W4711" i="1"/>
  <c r="X4711" i="1" s="1"/>
  <c r="W4712" i="1"/>
  <c r="X4712" i="1" s="1"/>
  <c r="W4713" i="1"/>
  <c r="X4713" i="1" s="1"/>
  <c r="W4714" i="1"/>
  <c r="X4714" i="1" s="1"/>
  <c r="W4715" i="1"/>
  <c r="X4715" i="1" s="1"/>
  <c r="W4716" i="1"/>
  <c r="X4716" i="1" s="1"/>
  <c r="W4717" i="1"/>
  <c r="X4717" i="1" s="1"/>
  <c r="W4718" i="1"/>
  <c r="X4718" i="1" s="1"/>
  <c r="W4719" i="1"/>
  <c r="X4719" i="1" s="1"/>
  <c r="W4720" i="1"/>
  <c r="X4720" i="1" s="1"/>
  <c r="W4721" i="1"/>
  <c r="X4721" i="1" s="1"/>
  <c r="W4722" i="1"/>
  <c r="X4722" i="1" s="1"/>
  <c r="W4723" i="1"/>
  <c r="X4723" i="1" s="1"/>
  <c r="W4724" i="1"/>
  <c r="X4724" i="1" s="1"/>
  <c r="W4725" i="1"/>
  <c r="X4725" i="1" s="1"/>
  <c r="W4726" i="1"/>
  <c r="X4726" i="1" s="1"/>
  <c r="W4727" i="1"/>
  <c r="X4727" i="1" s="1"/>
  <c r="W4728" i="1"/>
  <c r="X4728" i="1" s="1"/>
  <c r="W4729" i="1"/>
  <c r="X4729" i="1" s="1"/>
  <c r="W4730" i="1"/>
  <c r="X4730" i="1" s="1"/>
  <c r="W4731" i="1"/>
  <c r="X4731" i="1" s="1"/>
  <c r="W4732" i="1"/>
  <c r="X4732" i="1" s="1"/>
  <c r="W4733" i="1"/>
  <c r="X4733" i="1" s="1"/>
  <c r="W4734" i="1"/>
  <c r="X4734" i="1" s="1"/>
  <c r="W4735" i="1"/>
  <c r="X4735" i="1" s="1"/>
  <c r="W4736" i="1"/>
  <c r="X4736" i="1" s="1"/>
  <c r="W4737" i="1"/>
  <c r="X4737" i="1" s="1"/>
  <c r="W4738" i="1"/>
  <c r="X4738" i="1" s="1"/>
  <c r="W4739" i="1"/>
  <c r="X4739" i="1" s="1"/>
  <c r="W4740" i="1"/>
  <c r="X4740" i="1" s="1"/>
  <c r="W4741" i="1"/>
  <c r="X4741" i="1" s="1"/>
  <c r="W4742" i="1"/>
  <c r="X4742" i="1" s="1"/>
  <c r="W4743" i="1"/>
  <c r="X4743" i="1" s="1"/>
  <c r="W4744" i="1"/>
  <c r="X4744" i="1" s="1"/>
  <c r="W4745" i="1"/>
  <c r="X4745" i="1" s="1"/>
  <c r="W4746" i="1"/>
  <c r="X4746" i="1" s="1"/>
  <c r="W4747" i="1"/>
  <c r="X4747" i="1" s="1"/>
  <c r="W4748" i="1"/>
  <c r="X4748" i="1" s="1"/>
  <c r="W4749" i="1"/>
  <c r="X4749" i="1" s="1"/>
  <c r="W4750" i="1"/>
  <c r="X4750" i="1" s="1"/>
  <c r="W4751" i="1"/>
  <c r="X4751" i="1" s="1"/>
  <c r="W4752" i="1"/>
  <c r="X4752" i="1" s="1"/>
  <c r="W4753" i="1"/>
  <c r="X4753" i="1" s="1"/>
  <c r="W4754" i="1"/>
  <c r="X4754" i="1" s="1"/>
  <c r="W4755" i="1"/>
  <c r="X4755" i="1" s="1"/>
  <c r="W4756" i="1"/>
  <c r="X4756" i="1" s="1"/>
  <c r="W4757" i="1"/>
  <c r="X4757" i="1" s="1"/>
  <c r="W4758" i="1"/>
  <c r="X4758" i="1" s="1"/>
  <c r="W4759" i="1"/>
  <c r="X4759" i="1" s="1"/>
  <c r="W4760" i="1"/>
  <c r="X4760" i="1" s="1"/>
  <c r="W4761" i="1"/>
  <c r="X4761" i="1" s="1"/>
  <c r="W4762" i="1"/>
  <c r="X4762" i="1" s="1"/>
  <c r="W4763" i="1"/>
  <c r="X4763" i="1" s="1"/>
  <c r="W4764" i="1"/>
  <c r="X4764" i="1" s="1"/>
  <c r="W4765" i="1"/>
  <c r="X4765" i="1" s="1"/>
  <c r="W4766" i="1"/>
  <c r="X4766" i="1" s="1"/>
  <c r="W4767" i="1"/>
  <c r="X4767" i="1" s="1"/>
  <c r="W4768" i="1"/>
  <c r="X4768" i="1" s="1"/>
  <c r="W4769" i="1"/>
  <c r="X4769" i="1" s="1"/>
  <c r="W4770" i="1"/>
  <c r="X4770" i="1" s="1"/>
  <c r="W4771" i="1"/>
  <c r="X4771" i="1" s="1"/>
  <c r="W4772" i="1"/>
  <c r="X4772" i="1" s="1"/>
  <c r="W4773" i="1"/>
  <c r="X4773" i="1" s="1"/>
  <c r="W4774" i="1"/>
  <c r="X4774" i="1" s="1"/>
  <c r="W4775" i="1"/>
  <c r="X4775" i="1" s="1"/>
  <c r="W4776" i="1"/>
  <c r="X4776" i="1" s="1"/>
  <c r="W4777" i="1"/>
  <c r="X4777" i="1" s="1"/>
  <c r="W4778" i="1"/>
  <c r="X4778" i="1" s="1"/>
  <c r="W4779" i="1"/>
  <c r="X4779" i="1" s="1"/>
  <c r="W4780" i="1"/>
  <c r="X4780" i="1" s="1"/>
  <c r="W4781" i="1"/>
  <c r="X4781" i="1" s="1"/>
  <c r="W4782" i="1"/>
  <c r="X4782" i="1" s="1"/>
  <c r="W4783" i="1"/>
  <c r="X4783" i="1" s="1"/>
  <c r="W4784" i="1"/>
  <c r="X4784" i="1" s="1"/>
  <c r="W4785" i="1"/>
  <c r="X4785" i="1" s="1"/>
  <c r="W4786" i="1"/>
  <c r="X4786" i="1" s="1"/>
  <c r="W4787" i="1"/>
  <c r="X4787" i="1" s="1"/>
  <c r="W4788" i="1"/>
  <c r="X4788" i="1" s="1"/>
  <c r="W4789" i="1"/>
  <c r="X4789" i="1" s="1"/>
  <c r="W4790" i="1"/>
  <c r="X4790" i="1" s="1"/>
  <c r="W4791" i="1"/>
  <c r="X4791" i="1" s="1"/>
  <c r="W4792" i="1"/>
  <c r="X4792" i="1" s="1"/>
  <c r="W4793" i="1"/>
  <c r="X4793" i="1" s="1"/>
  <c r="W4794" i="1"/>
  <c r="X4794" i="1" s="1"/>
  <c r="W4795" i="1"/>
  <c r="X4795" i="1" s="1"/>
  <c r="W4796" i="1"/>
  <c r="X4796" i="1" s="1"/>
  <c r="W4797" i="1"/>
  <c r="X4797" i="1" s="1"/>
  <c r="W4798" i="1"/>
  <c r="X4798" i="1" s="1"/>
  <c r="W4799" i="1"/>
  <c r="X4799" i="1" s="1"/>
  <c r="W4800" i="1"/>
  <c r="X4800" i="1" s="1"/>
  <c r="W4801" i="1"/>
  <c r="X4801" i="1" s="1"/>
  <c r="W4802" i="1"/>
  <c r="X4802" i="1" s="1"/>
  <c r="W4803" i="1"/>
  <c r="X4803" i="1" s="1"/>
  <c r="W4804" i="1"/>
  <c r="X4804" i="1" s="1"/>
  <c r="W4805" i="1"/>
  <c r="X4805" i="1" s="1"/>
  <c r="W4806" i="1"/>
  <c r="X4806" i="1" s="1"/>
  <c r="W4807" i="1"/>
  <c r="X4807" i="1" s="1"/>
  <c r="W4808" i="1"/>
  <c r="X4808" i="1" s="1"/>
  <c r="W4809" i="1"/>
  <c r="X4809" i="1" s="1"/>
  <c r="W4810" i="1"/>
  <c r="X4810" i="1" s="1"/>
  <c r="W4811" i="1"/>
  <c r="X4811" i="1" s="1"/>
  <c r="W4812" i="1"/>
  <c r="X4812" i="1" s="1"/>
  <c r="W4813" i="1"/>
  <c r="X4813" i="1" s="1"/>
  <c r="W4814" i="1"/>
  <c r="X4814" i="1" s="1"/>
  <c r="W4815" i="1"/>
  <c r="X4815" i="1" s="1"/>
  <c r="W4816" i="1"/>
  <c r="X4816" i="1" s="1"/>
  <c r="W4817" i="1"/>
  <c r="X4817" i="1" s="1"/>
  <c r="W4818" i="1"/>
  <c r="X4818" i="1" s="1"/>
  <c r="W4819" i="1"/>
  <c r="X4819" i="1" s="1"/>
  <c r="W4820" i="1"/>
  <c r="X4820" i="1" s="1"/>
  <c r="W4821" i="1"/>
  <c r="X4821" i="1" s="1"/>
  <c r="W4822" i="1"/>
  <c r="X4822" i="1" s="1"/>
  <c r="W4823" i="1"/>
  <c r="X4823" i="1" s="1"/>
  <c r="W4824" i="1"/>
  <c r="X4824" i="1" s="1"/>
  <c r="W4825" i="1"/>
  <c r="X4825" i="1" s="1"/>
  <c r="W4826" i="1"/>
  <c r="X4826" i="1" s="1"/>
  <c r="W4827" i="1"/>
  <c r="X4827" i="1" s="1"/>
  <c r="W4828" i="1"/>
  <c r="X4828" i="1" s="1"/>
  <c r="W4829" i="1"/>
  <c r="X4829" i="1" s="1"/>
  <c r="W4830" i="1"/>
  <c r="X4830" i="1" s="1"/>
  <c r="W4831" i="1"/>
  <c r="X4831" i="1" s="1"/>
  <c r="W4832" i="1"/>
  <c r="X4832" i="1" s="1"/>
  <c r="W4833" i="1"/>
  <c r="X4833" i="1" s="1"/>
  <c r="W4834" i="1"/>
  <c r="X4834" i="1" s="1"/>
  <c r="W4835" i="1"/>
  <c r="X4835" i="1" s="1"/>
  <c r="W4836" i="1"/>
  <c r="X4836" i="1" s="1"/>
  <c r="W4837" i="1"/>
  <c r="X4837" i="1" s="1"/>
  <c r="W4838" i="1"/>
  <c r="X4838" i="1" s="1"/>
  <c r="W4839" i="1"/>
  <c r="X4839" i="1" s="1"/>
  <c r="W4840" i="1"/>
  <c r="X4840" i="1" s="1"/>
  <c r="W4841" i="1"/>
  <c r="X4841" i="1" s="1"/>
  <c r="W4842" i="1"/>
  <c r="X4842" i="1" s="1"/>
  <c r="W4843" i="1"/>
  <c r="X4843" i="1" s="1"/>
  <c r="W4844" i="1"/>
  <c r="X4844" i="1" s="1"/>
  <c r="W4845" i="1"/>
  <c r="X4845" i="1" s="1"/>
  <c r="W4846" i="1"/>
  <c r="X4846" i="1" s="1"/>
  <c r="W4847" i="1"/>
  <c r="X4847" i="1" s="1"/>
  <c r="W4848" i="1"/>
  <c r="X4848" i="1" s="1"/>
  <c r="W4849" i="1"/>
  <c r="X4849" i="1" s="1"/>
  <c r="W4850" i="1"/>
  <c r="X4850" i="1" s="1"/>
  <c r="W4851" i="1"/>
  <c r="X4851" i="1" s="1"/>
  <c r="W4852" i="1"/>
  <c r="X4852" i="1" s="1"/>
  <c r="W4853" i="1"/>
  <c r="X4853" i="1" s="1"/>
  <c r="W4854" i="1"/>
  <c r="X4854" i="1" s="1"/>
  <c r="W4855" i="1"/>
  <c r="X4855" i="1" s="1"/>
  <c r="W4856" i="1"/>
  <c r="X4856" i="1" s="1"/>
  <c r="W4857" i="1"/>
  <c r="X4857" i="1" s="1"/>
  <c r="W4858" i="1"/>
  <c r="X4858" i="1" s="1"/>
  <c r="W4859" i="1"/>
  <c r="X4859" i="1" s="1"/>
  <c r="W4860" i="1"/>
  <c r="X4860" i="1" s="1"/>
  <c r="W4861" i="1"/>
  <c r="X4861" i="1" s="1"/>
  <c r="W4862" i="1"/>
  <c r="X4862" i="1" s="1"/>
  <c r="W4863" i="1"/>
  <c r="X4863" i="1" s="1"/>
  <c r="W4864" i="1"/>
  <c r="X4864" i="1" s="1"/>
  <c r="W4865" i="1"/>
  <c r="X4865" i="1" s="1"/>
  <c r="W4866" i="1"/>
  <c r="X4866" i="1" s="1"/>
  <c r="W4867" i="1"/>
  <c r="X4867" i="1" s="1"/>
  <c r="W4868" i="1"/>
  <c r="X4868" i="1" s="1"/>
  <c r="W4869" i="1"/>
  <c r="X4869" i="1" s="1"/>
  <c r="W4870" i="1"/>
  <c r="X4870" i="1" s="1"/>
  <c r="W4871" i="1"/>
  <c r="X4871" i="1" s="1"/>
  <c r="W4872" i="1"/>
  <c r="X4872" i="1" s="1"/>
  <c r="W4873" i="1"/>
  <c r="X4873" i="1" s="1"/>
  <c r="W4874" i="1"/>
  <c r="X4874" i="1" s="1"/>
  <c r="W4875" i="1"/>
  <c r="X4875" i="1" s="1"/>
  <c r="W4876" i="1"/>
  <c r="X4876" i="1" s="1"/>
  <c r="W4877" i="1"/>
  <c r="X4877" i="1" s="1"/>
  <c r="W4878" i="1"/>
  <c r="X4878" i="1" s="1"/>
  <c r="W4879" i="1"/>
  <c r="X4879" i="1" s="1"/>
  <c r="W4880" i="1"/>
  <c r="X4880" i="1" s="1"/>
  <c r="W4881" i="1"/>
  <c r="X4881" i="1" s="1"/>
  <c r="W4882" i="1"/>
  <c r="X4882" i="1" s="1"/>
  <c r="W4883" i="1"/>
  <c r="X4883" i="1" s="1"/>
  <c r="W4884" i="1"/>
  <c r="X4884" i="1" s="1"/>
  <c r="W4885" i="1"/>
  <c r="X4885" i="1" s="1"/>
  <c r="W4886" i="1"/>
  <c r="X4886" i="1" s="1"/>
  <c r="W4887" i="1"/>
  <c r="X4887" i="1" s="1"/>
  <c r="W4888" i="1"/>
  <c r="X4888" i="1" s="1"/>
  <c r="W4889" i="1"/>
  <c r="X4889" i="1" s="1"/>
  <c r="W4890" i="1"/>
  <c r="X4890" i="1" s="1"/>
  <c r="W4891" i="1"/>
  <c r="X4891" i="1" s="1"/>
  <c r="W4892" i="1"/>
  <c r="X4892" i="1" s="1"/>
  <c r="W4893" i="1"/>
  <c r="X4893" i="1" s="1"/>
  <c r="W4894" i="1"/>
  <c r="X4894" i="1" s="1"/>
  <c r="W4895" i="1"/>
  <c r="X4895" i="1" s="1"/>
  <c r="W4896" i="1"/>
  <c r="X4896" i="1" s="1"/>
  <c r="W4897" i="1"/>
  <c r="X4897" i="1" s="1"/>
  <c r="W4898" i="1"/>
  <c r="X4898" i="1" s="1"/>
  <c r="W4899" i="1"/>
  <c r="X4899" i="1" s="1"/>
  <c r="W4900" i="1"/>
  <c r="X4900" i="1" s="1"/>
  <c r="W4901" i="1"/>
  <c r="X4901" i="1" s="1"/>
  <c r="W4902" i="1"/>
  <c r="X4902" i="1" s="1"/>
  <c r="W4903" i="1"/>
  <c r="X4903" i="1" s="1"/>
  <c r="W4904" i="1"/>
  <c r="X4904" i="1" s="1"/>
  <c r="W4905" i="1"/>
  <c r="X4905" i="1" s="1"/>
  <c r="W4906" i="1"/>
  <c r="X4906" i="1" s="1"/>
  <c r="W4907" i="1"/>
  <c r="X4907" i="1" s="1"/>
  <c r="W4908" i="1"/>
  <c r="X4908" i="1" s="1"/>
  <c r="W4909" i="1"/>
  <c r="X4909" i="1" s="1"/>
  <c r="W4910" i="1"/>
  <c r="X4910" i="1" s="1"/>
  <c r="W4911" i="1"/>
  <c r="X4911" i="1" s="1"/>
  <c r="W4912" i="1"/>
  <c r="X4912" i="1" s="1"/>
  <c r="W4913" i="1"/>
  <c r="X4913" i="1" s="1"/>
  <c r="W4914" i="1"/>
  <c r="X4914" i="1" s="1"/>
  <c r="W4915" i="1"/>
  <c r="X4915" i="1" s="1"/>
  <c r="W4916" i="1"/>
  <c r="X4916" i="1" s="1"/>
  <c r="W4917" i="1"/>
  <c r="X4917" i="1" s="1"/>
  <c r="W4918" i="1"/>
  <c r="X4918" i="1" s="1"/>
  <c r="W4919" i="1"/>
  <c r="X4919" i="1" s="1"/>
  <c r="W4920" i="1"/>
  <c r="X4920" i="1" s="1"/>
  <c r="W4921" i="1"/>
  <c r="X4921" i="1" s="1"/>
  <c r="W4922" i="1"/>
  <c r="X4922" i="1" s="1"/>
  <c r="W4923" i="1"/>
  <c r="X4923" i="1" s="1"/>
  <c r="W4924" i="1"/>
  <c r="X4924" i="1" s="1"/>
  <c r="W4925" i="1"/>
  <c r="X4925" i="1" s="1"/>
  <c r="W4926" i="1"/>
  <c r="X4926" i="1" s="1"/>
  <c r="W4927" i="1"/>
  <c r="X4927" i="1" s="1"/>
  <c r="W4928" i="1"/>
  <c r="X4928" i="1" s="1"/>
  <c r="W4929" i="1"/>
  <c r="X4929" i="1" s="1"/>
  <c r="W4930" i="1"/>
  <c r="X4930" i="1" s="1"/>
  <c r="W4931" i="1"/>
  <c r="X4931" i="1" s="1"/>
  <c r="W4932" i="1"/>
  <c r="X4932" i="1" s="1"/>
  <c r="W4933" i="1"/>
  <c r="X4933" i="1" s="1"/>
  <c r="W4934" i="1"/>
  <c r="X4934" i="1" s="1"/>
  <c r="W4935" i="1"/>
  <c r="X4935" i="1" s="1"/>
  <c r="W4936" i="1"/>
  <c r="X4936" i="1" s="1"/>
  <c r="W4937" i="1"/>
  <c r="X4937" i="1" s="1"/>
  <c r="W4938" i="1"/>
  <c r="X4938" i="1" s="1"/>
  <c r="W4939" i="1"/>
  <c r="X4939" i="1" s="1"/>
  <c r="W4940" i="1"/>
  <c r="X4940" i="1" s="1"/>
  <c r="W4941" i="1"/>
  <c r="X4941" i="1" s="1"/>
  <c r="W4942" i="1"/>
  <c r="X4942" i="1" s="1"/>
  <c r="W4943" i="1"/>
  <c r="X4943" i="1" s="1"/>
  <c r="W4944" i="1"/>
  <c r="X4944" i="1" s="1"/>
  <c r="W4945" i="1"/>
  <c r="X4945" i="1" s="1"/>
  <c r="W4946" i="1"/>
  <c r="X4946" i="1" s="1"/>
  <c r="W4947" i="1"/>
  <c r="X4947" i="1" s="1"/>
  <c r="W4948" i="1"/>
  <c r="X4948" i="1" s="1"/>
  <c r="W4949" i="1"/>
  <c r="X4949" i="1" s="1"/>
  <c r="W4950" i="1"/>
  <c r="X4950" i="1" s="1"/>
  <c r="W4951" i="1"/>
  <c r="X4951" i="1" s="1"/>
  <c r="W4952" i="1"/>
  <c r="X4952" i="1" s="1"/>
  <c r="W4953" i="1"/>
  <c r="X4953" i="1" s="1"/>
  <c r="W4954" i="1"/>
  <c r="X4954" i="1" s="1"/>
  <c r="W4955" i="1"/>
  <c r="X4955" i="1" s="1"/>
  <c r="W4956" i="1"/>
  <c r="X4956" i="1" s="1"/>
  <c r="W4957" i="1"/>
  <c r="X4957" i="1" s="1"/>
  <c r="W4958" i="1"/>
  <c r="X4958" i="1" s="1"/>
  <c r="W4959" i="1"/>
  <c r="X4959" i="1" s="1"/>
  <c r="W4960" i="1"/>
  <c r="X4960" i="1" s="1"/>
  <c r="W4961" i="1"/>
  <c r="X4961" i="1" s="1"/>
  <c r="W4962" i="1"/>
  <c r="X4962" i="1" s="1"/>
  <c r="W4963" i="1"/>
  <c r="X4963" i="1" s="1"/>
  <c r="W4964" i="1"/>
  <c r="X4964" i="1" s="1"/>
  <c r="W4965" i="1"/>
  <c r="X4965" i="1" s="1"/>
  <c r="W4966" i="1"/>
  <c r="X4966" i="1" s="1"/>
  <c r="W4967" i="1"/>
  <c r="X4967" i="1" s="1"/>
  <c r="W4968" i="1"/>
  <c r="X4968" i="1" s="1"/>
  <c r="W4969" i="1"/>
  <c r="X4969" i="1" s="1"/>
  <c r="W4970" i="1"/>
  <c r="X4970" i="1" s="1"/>
  <c r="W4971" i="1"/>
  <c r="X4971" i="1" s="1"/>
  <c r="W4972" i="1"/>
  <c r="X4972" i="1" s="1"/>
  <c r="W4973" i="1"/>
  <c r="X4973" i="1" s="1"/>
  <c r="W4974" i="1"/>
  <c r="X4974" i="1" s="1"/>
  <c r="W4975" i="1"/>
  <c r="X4975" i="1" s="1"/>
  <c r="W4976" i="1"/>
  <c r="X4976" i="1" s="1"/>
  <c r="W4977" i="1"/>
  <c r="X4977" i="1" s="1"/>
  <c r="W4978" i="1"/>
  <c r="X4978" i="1" s="1"/>
  <c r="W4979" i="1"/>
  <c r="X4979" i="1" s="1"/>
  <c r="W4980" i="1"/>
  <c r="X4980" i="1" s="1"/>
  <c r="W4981" i="1"/>
  <c r="X4981" i="1" s="1"/>
  <c r="W4982" i="1"/>
  <c r="X4982" i="1" s="1"/>
  <c r="W4983" i="1"/>
  <c r="X4983" i="1" s="1"/>
  <c r="W4984" i="1"/>
  <c r="X4984" i="1" s="1"/>
  <c r="W4985" i="1"/>
  <c r="X4985" i="1" s="1"/>
  <c r="W4986" i="1"/>
  <c r="X4986" i="1" s="1"/>
  <c r="W4987" i="1"/>
  <c r="X4987" i="1" s="1"/>
  <c r="W4988" i="1"/>
  <c r="X4988" i="1" s="1"/>
  <c r="W4989" i="1"/>
  <c r="X4989" i="1" s="1"/>
  <c r="W4990" i="1"/>
  <c r="X4990" i="1" s="1"/>
  <c r="W4991" i="1"/>
  <c r="X4991" i="1" s="1"/>
  <c r="W4992" i="1"/>
  <c r="X4992" i="1" s="1"/>
  <c r="W4993" i="1"/>
  <c r="X4993" i="1" s="1"/>
  <c r="W4994" i="1"/>
  <c r="X4994" i="1" s="1"/>
  <c r="W4995" i="1"/>
  <c r="X4995" i="1" s="1"/>
  <c r="W4996" i="1"/>
  <c r="X4996" i="1" s="1"/>
  <c r="W4997" i="1"/>
  <c r="X4997" i="1" s="1"/>
  <c r="W4998" i="1"/>
  <c r="X4998" i="1" s="1"/>
  <c r="W4999" i="1"/>
  <c r="X4999" i="1" s="1"/>
  <c r="W5000" i="1"/>
  <c r="X5000" i="1" s="1"/>
  <c r="W5001" i="1"/>
  <c r="X5001" i="1" s="1"/>
  <c r="W5002" i="1"/>
  <c r="X5002" i="1" s="1"/>
  <c r="W5003" i="1"/>
  <c r="X5003" i="1" s="1"/>
  <c r="W5004" i="1"/>
  <c r="X5004" i="1" s="1"/>
  <c r="W5005" i="1"/>
  <c r="X5005" i="1" s="1"/>
  <c r="W5006" i="1"/>
  <c r="X5006" i="1" s="1"/>
  <c r="W5007" i="1"/>
  <c r="X5007" i="1" s="1"/>
  <c r="W5008" i="1"/>
  <c r="X5008" i="1" s="1"/>
  <c r="W5009" i="1"/>
  <c r="X5009" i="1" s="1"/>
  <c r="W5010" i="1"/>
  <c r="X5010" i="1" s="1"/>
  <c r="W5011" i="1"/>
  <c r="X5011" i="1" s="1"/>
  <c r="W5012" i="1"/>
  <c r="X5012" i="1" s="1"/>
  <c r="W5013" i="1"/>
  <c r="X5013" i="1" s="1"/>
  <c r="W5014" i="1"/>
  <c r="X5014" i="1" s="1"/>
  <c r="W5015" i="1"/>
  <c r="X5015" i="1" s="1"/>
  <c r="W5016" i="1"/>
  <c r="X5016" i="1" s="1"/>
  <c r="W5017" i="1"/>
  <c r="X5017" i="1" s="1"/>
  <c r="W5018" i="1"/>
  <c r="X5018" i="1" s="1"/>
  <c r="W5019" i="1"/>
  <c r="X5019" i="1" s="1"/>
  <c r="W5020" i="1"/>
  <c r="X5020" i="1" s="1"/>
  <c r="W5021" i="1"/>
  <c r="X5021" i="1" s="1"/>
  <c r="W5022" i="1"/>
  <c r="X5022" i="1" s="1"/>
  <c r="W5023" i="1"/>
  <c r="X5023" i="1" s="1"/>
  <c r="W5024" i="1"/>
  <c r="X5024" i="1" s="1"/>
  <c r="W5025" i="1"/>
  <c r="X5025" i="1" s="1"/>
  <c r="W5026" i="1"/>
  <c r="X5026" i="1" s="1"/>
  <c r="W5027" i="1"/>
  <c r="X5027" i="1" s="1"/>
  <c r="W5028" i="1"/>
  <c r="X5028" i="1" s="1"/>
  <c r="W5029" i="1"/>
  <c r="X5029" i="1" s="1"/>
  <c r="W5030" i="1"/>
  <c r="X5030" i="1" s="1"/>
  <c r="W5031" i="1"/>
  <c r="X5031" i="1" s="1"/>
  <c r="W5032" i="1"/>
  <c r="X5032" i="1" s="1"/>
  <c r="W5033" i="1"/>
  <c r="X5033" i="1" s="1"/>
  <c r="W5034" i="1"/>
  <c r="X5034" i="1" s="1"/>
  <c r="W5035" i="1"/>
  <c r="X5035" i="1" s="1"/>
  <c r="W5036" i="1"/>
  <c r="X5036" i="1" s="1"/>
  <c r="W5037" i="1"/>
  <c r="X5037" i="1" s="1"/>
  <c r="W5038" i="1"/>
  <c r="X5038" i="1" s="1"/>
  <c r="W5039" i="1"/>
  <c r="X5039" i="1" s="1"/>
  <c r="W5040" i="1"/>
  <c r="X5040" i="1" s="1"/>
  <c r="W5041" i="1"/>
  <c r="X5041" i="1" s="1"/>
  <c r="W5042" i="1"/>
  <c r="X5042" i="1" s="1"/>
  <c r="W5043" i="1"/>
  <c r="X5043" i="1" s="1"/>
  <c r="W5044" i="1"/>
  <c r="X5044" i="1" s="1"/>
  <c r="W5045" i="1"/>
  <c r="X5045" i="1" s="1"/>
  <c r="W5046" i="1"/>
  <c r="X5046" i="1" s="1"/>
  <c r="W5047" i="1"/>
  <c r="X5047" i="1" s="1"/>
  <c r="W5048" i="1"/>
  <c r="X5048" i="1" s="1"/>
  <c r="W5049" i="1"/>
  <c r="X5049" i="1" s="1"/>
  <c r="W5050" i="1"/>
  <c r="X5050" i="1" s="1"/>
  <c r="W5051" i="1"/>
  <c r="X5051" i="1" s="1"/>
  <c r="W5052" i="1"/>
  <c r="X5052" i="1" s="1"/>
  <c r="W5053" i="1"/>
  <c r="X5053" i="1" s="1"/>
  <c r="W5054" i="1"/>
  <c r="X5054" i="1" s="1"/>
  <c r="W5055" i="1"/>
  <c r="X5055" i="1" s="1"/>
  <c r="W5056" i="1"/>
  <c r="X5056" i="1" s="1"/>
  <c r="W5057" i="1"/>
  <c r="X5057" i="1" s="1"/>
  <c r="W5058" i="1"/>
  <c r="X5058" i="1" s="1"/>
  <c r="W5059" i="1"/>
  <c r="X5059" i="1" s="1"/>
  <c r="W5060" i="1"/>
  <c r="X5060" i="1" s="1"/>
  <c r="W5061" i="1"/>
  <c r="X5061" i="1" s="1"/>
  <c r="W5062" i="1"/>
  <c r="X5062" i="1" s="1"/>
  <c r="W5063" i="1"/>
  <c r="X5063" i="1" s="1"/>
  <c r="W5064" i="1"/>
  <c r="X5064" i="1" s="1"/>
  <c r="W5065" i="1"/>
  <c r="X5065" i="1" s="1"/>
  <c r="W5066" i="1"/>
  <c r="X5066" i="1" s="1"/>
  <c r="W5067" i="1"/>
  <c r="X5067" i="1" s="1"/>
  <c r="W5068" i="1"/>
  <c r="X5068" i="1" s="1"/>
  <c r="W5069" i="1"/>
  <c r="X5069" i="1" s="1"/>
  <c r="W5070" i="1"/>
  <c r="X5070" i="1" s="1"/>
  <c r="W5071" i="1"/>
  <c r="X5071" i="1" s="1"/>
  <c r="W5072" i="1"/>
  <c r="X5072" i="1" s="1"/>
  <c r="W5073" i="1"/>
  <c r="X5073" i="1" s="1"/>
  <c r="W5074" i="1"/>
  <c r="X5074" i="1" s="1"/>
  <c r="W5075" i="1"/>
  <c r="X5075" i="1" s="1"/>
  <c r="W5076" i="1"/>
  <c r="X5076" i="1" s="1"/>
  <c r="W5077" i="1"/>
  <c r="X5077" i="1" s="1"/>
  <c r="W5078" i="1"/>
  <c r="X5078" i="1" s="1"/>
  <c r="W5079" i="1"/>
  <c r="X5079" i="1" s="1"/>
  <c r="W5080" i="1"/>
  <c r="X5080" i="1" s="1"/>
  <c r="W5081" i="1"/>
  <c r="X5081" i="1" s="1"/>
  <c r="W5082" i="1"/>
  <c r="X5082" i="1" s="1"/>
  <c r="W5083" i="1"/>
  <c r="X5083" i="1" s="1"/>
  <c r="W5084" i="1"/>
  <c r="X5084" i="1" s="1"/>
  <c r="W5085" i="1"/>
  <c r="X5085" i="1" s="1"/>
  <c r="W5086" i="1"/>
  <c r="X5086" i="1" s="1"/>
  <c r="W5087" i="1"/>
  <c r="X5087" i="1" s="1"/>
  <c r="W5088" i="1"/>
  <c r="X5088" i="1" s="1"/>
  <c r="W5089" i="1"/>
  <c r="X5089" i="1" s="1"/>
  <c r="W5090" i="1"/>
  <c r="X5090" i="1" s="1"/>
  <c r="W5091" i="1"/>
  <c r="X5091" i="1" s="1"/>
  <c r="W5092" i="1"/>
  <c r="X5092" i="1" s="1"/>
  <c r="W5093" i="1"/>
  <c r="X5093" i="1" s="1"/>
  <c r="W5094" i="1"/>
  <c r="X5094" i="1" s="1"/>
  <c r="W5095" i="1"/>
  <c r="X5095" i="1" s="1"/>
  <c r="W5096" i="1"/>
  <c r="X5096" i="1" s="1"/>
  <c r="W5097" i="1"/>
  <c r="X5097" i="1" s="1"/>
  <c r="W5098" i="1"/>
  <c r="X5098" i="1" s="1"/>
  <c r="W5099" i="1"/>
  <c r="X5099" i="1" s="1"/>
  <c r="W5100" i="1"/>
  <c r="X5100" i="1" s="1"/>
  <c r="W5101" i="1"/>
  <c r="X5101" i="1" s="1"/>
  <c r="W5102" i="1"/>
  <c r="X5102" i="1" s="1"/>
  <c r="W5103" i="1"/>
  <c r="X5103" i="1" s="1"/>
  <c r="W5104" i="1"/>
  <c r="X5104" i="1" s="1"/>
  <c r="W5105" i="1"/>
  <c r="X5105" i="1" s="1"/>
  <c r="W5106" i="1"/>
  <c r="X5106" i="1" s="1"/>
  <c r="W5107" i="1"/>
  <c r="X5107" i="1" s="1"/>
  <c r="W5108" i="1"/>
  <c r="X5108" i="1" s="1"/>
  <c r="W5109" i="1"/>
  <c r="X5109" i="1" s="1"/>
  <c r="W5110" i="1"/>
  <c r="X5110" i="1" s="1"/>
  <c r="W5111" i="1"/>
  <c r="X5111" i="1" s="1"/>
  <c r="W5112" i="1"/>
  <c r="X5112" i="1" s="1"/>
  <c r="W5113" i="1"/>
  <c r="X5113" i="1" s="1"/>
  <c r="W5114" i="1"/>
  <c r="X5114" i="1" s="1"/>
  <c r="W5115" i="1"/>
  <c r="X5115" i="1" s="1"/>
  <c r="W5116" i="1"/>
  <c r="X5116" i="1" s="1"/>
  <c r="W5117" i="1"/>
  <c r="X5117" i="1" s="1"/>
  <c r="W5118" i="1"/>
  <c r="X5118" i="1" s="1"/>
  <c r="W5119" i="1"/>
  <c r="X5119" i="1" s="1"/>
  <c r="W5120" i="1"/>
  <c r="X5120" i="1" s="1"/>
  <c r="W5121" i="1"/>
  <c r="X5121" i="1" s="1"/>
  <c r="W5122" i="1"/>
  <c r="X5122" i="1" s="1"/>
  <c r="W5123" i="1"/>
  <c r="X5123" i="1" s="1"/>
  <c r="W5124" i="1"/>
  <c r="X5124" i="1" s="1"/>
  <c r="W5125" i="1"/>
  <c r="X5125" i="1" s="1"/>
  <c r="W5126" i="1"/>
  <c r="X5126" i="1" s="1"/>
  <c r="W5127" i="1"/>
  <c r="X5127" i="1" s="1"/>
  <c r="W5128" i="1"/>
  <c r="X5128" i="1" s="1"/>
  <c r="W5129" i="1"/>
  <c r="X5129" i="1" s="1"/>
  <c r="W5130" i="1"/>
  <c r="X5130" i="1" s="1"/>
  <c r="W5131" i="1"/>
  <c r="X5131" i="1" s="1"/>
  <c r="W5132" i="1"/>
  <c r="X5132" i="1" s="1"/>
  <c r="W5133" i="1"/>
  <c r="X5133" i="1" s="1"/>
  <c r="W5134" i="1"/>
  <c r="X5134" i="1" s="1"/>
  <c r="W5135" i="1"/>
  <c r="X5135" i="1" s="1"/>
  <c r="W5136" i="1"/>
  <c r="X5136" i="1" s="1"/>
  <c r="W5137" i="1"/>
  <c r="X5137" i="1" s="1"/>
  <c r="W5138" i="1"/>
  <c r="X5138" i="1" s="1"/>
  <c r="W5139" i="1"/>
  <c r="X5139" i="1" s="1"/>
  <c r="W5140" i="1"/>
  <c r="X5140" i="1" s="1"/>
  <c r="W5141" i="1"/>
  <c r="X5141" i="1" s="1"/>
  <c r="W5142" i="1"/>
  <c r="X5142" i="1" s="1"/>
  <c r="W5143" i="1"/>
  <c r="X5143" i="1" s="1"/>
  <c r="W5144" i="1"/>
  <c r="X5144" i="1" s="1"/>
  <c r="W5145" i="1"/>
  <c r="X5145" i="1" s="1"/>
  <c r="W5146" i="1"/>
  <c r="X5146" i="1" s="1"/>
  <c r="W5147" i="1"/>
  <c r="X5147" i="1" s="1"/>
  <c r="W5148" i="1"/>
  <c r="X5148" i="1" s="1"/>
  <c r="W5149" i="1"/>
  <c r="X5149" i="1" s="1"/>
  <c r="W5150" i="1"/>
  <c r="X5150" i="1" s="1"/>
  <c r="W5151" i="1"/>
  <c r="X5151" i="1" s="1"/>
  <c r="W5152" i="1"/>
  <c r="X5152" i="1" s="1"/>
  <c r="W5153" i="1"/>
  <c r="X5153" i="1" s="1"/>
  <c r="W5154" i="1"/>
  <c r="X5154" i="1" s="1"/>
  <c r="W5155" i="1"/>
  <c r="X5155" i="1" s="1"/>
  <c r="W5156" i="1"/>
  <c r="X5156" i="1" s="1"/>
  <c r="W5157" i="1"/>
  <c r="X5157" i="1" s="1"/>
  <c r="W5158" i="1"/>
  <c r="X5158" i="1" s="1"/>
  <c r="W5159" i="1"/>
  <c r="X5159" i="1" s="1"/>
  <c r="W5160" i="1"/>
  <c r="X5160" i="1" s="1"/>
  <c r="W5161" i="1"/>
  <c r="X5161" i="1" s="1"/>
  <c r="W5162" i="1"/>
  <c r="X5162" i="1" s="1"/>
  <c r="W5163" i="1"/>
  <c r="X5163" i="1" s="1"/>
  <c r="W5164" i="1"/>
  <c r="X5164" i="1" s="1"/>
  <c r="W5165" i="1"/>
  <c r="X5165" i="1" s="1"/>
  <c r="W5166" i="1"/>
  <c r="X5166" i="1" s="1"/>
  <c r="W5167" i="1"/>
  <c r="X5167" i="1" s="1"/>
  <c r="W5168" i="1"/>
  <c r="X5168" i="1" s="1"/>
  <c r="W5169" i="1"/>
  <c r="X5169" i="1" s="1"/>
  <c r="W5170" i="1"/>
  <c r="X5170" i="1" s="1"/>
  <c r="W5171" i="1"/>
  <c r="X5171" i="1" s="1"/>
  <c r="W5172" i="1"/>
  <c r="X5172" i="1" s="1"/>
  <c r="W5173" i="1"/>
  <c r="X5173" i="1" s="1"/>
  <c r="W5174" i="1"/>
  <c r="X5174" i="1" s="1"/>
  <c r="W5175" i="1"/>
  <c r="X5175" i="1" s="1"/>
  <c r="W5176" i="1"/>
  <c r="X5176" i="1" s="1"/>
  <c r="W5177" i="1"/>
  <c r="X5177" i="1" s="1"/>
  <c r="W5178" i="1"/>
  <c r="X5178" i="1" s="1"/>
  <c r="W5179" i="1"/>
  <c r="X5179" i="1" s="1"/>
  <c r="W5180" i="1"/>
  <c r="X5180" i="1" s="1"/>
  <c r="W5181" i="1"/>
  <c r="X5181" i="1" s="1"/>
  <c r="W5182" i="1"/>
  <c r="X5182" i="1" s="1"/>
  <c r="W5183" i="1"/>
  <c r="X5183" i="1" s="1"/>
  <c r="W5184" i="1"/>
  <c r="X5184" i="1" s="1"/>
  <c r="W5185" i="1"/>
  <c r="X5185" i="1" s="1"/>
  <c r="W5186" i="1"/>
  <c r="X5186" i="1" s="1"/>
  <c r="W5187" i="1"/>
  <c r="X5187" i="1" s="1"/>
  <c r="W5188" i="1"/>
  <c r="X5188" i="1" s="1"/>
  <c r="W5189" i="1"/>
  <c r="X5189" i="1" s="1"/>
  <c r="W5190" i="1"/>
  <c r="X5190" i="1" s="1"/>
  <c r="W5191" i="1"/>
  <c r="X5191" i="1" s="1"/>
  <c r="W5192" i="1"/>
  <c r="X5192" i="1" s="1"/>
  <c r="W5193" i="1"/>
  <c r="X5193" i="1" s="1"/>
  <c r="W5194" i="1"/>
  <c r="X5194" i="1" s="1"/>
  <c r="W5195" i="1"/>
  <c r="X5195" i="1" s="1"/>
  <c r="W5196" i="1"/>
  <c r="X5196" i="1" s="1"/>
  <c r="W5197" i="1"/>
  <c r="X5197" i="1" s="1"/>
  <c r="W5198" i="1"/>
  <c r="X5198" i="1" s="1"/>
  <c r="W5199" i="1"/>
  <c r="X5199" i="1" s="1"/>
  <c r="W5200" i="1"/>
  <c r="X5200" i="1" s="1"/>
  <c r="W5201" i="1"/>
  <c r="X5201" i="1" s="1"/>
  <c r="W5202" i="1"/>
  <c r="X5202" i="1" s="1"/>
  <c r="W5203" i="1"/>
  <c r="X5203" i="1" s="1"/>
  <c r="W5204" i="1"/>
  <c r="X5204" i="1" s="1"/>
  <c r="W5205" i="1"/>
  <c r="X5205" i="1" s="1"/>
  <c r="W5206" i="1"/>
  <c r="X5206" i="1" s="1"/>
  <c r="W5207" i="1"/>
  <c r="X5207" i="1" s="1"/>
  <c r="W5208" i="1"/>
  <c r="X5208" i="1" s="1"/>
  <c r="W5209" i="1"/>
  <c r="X5209" i="1" s="1"/>
  <c r="W5210" i="1"/>
  <c r="X5210" i="1" s="1"/>
  <c r="W5211" i="1"/>
  <c r="X5211" i="1" s="1"/>
  <c r="W5212" i="1"/>
  <c r="X5212" i="1" s="1"/>
  <c r="W5213" i="1"/>
  <c r="X5213" i="1" s="1"/>
  <c r="W5214" i="1"/>
  <c r="X5214" i="1" s="1"/>
  <c r="W5215" i="1"/>
  <c r="X5215" i="1" s="1"/>
  <c r="W5216" i="1"/>
  <c r="X5216" i="1" s="1"/>
  <c r="W5217" i="1"/>
  <c r="X5217" i="1" s="1"/>
  <c r="W5218" i="1"/>
  <c r="X5218" i="1" s="1"/>
  <c r="W5219" i="1"/>
  <c r="X5219" i="1" s="1"/>
  <c r="W5220" i="1"/>
  <c r="X5220" i="1" s="1"/>
  <c r="W5221" i="1"/>
  <c r="X5221" i="1" s="1"/>
  <c r="W5222" i="1"/>
  <c r="X5222" i="1" s="1"/>
  <c r="W5223" i="1"/>
  <c r="X5223" i="1" s="1"/>
  <c r="W5224" i="1"/>
  <c r="X5224" i="1" s="1"/>
  <c r="W5225" i="1"/>
  <c r="X5225" i="1" s="1"/>
  <c r="W5226" i="1"/>
  <c r="X5226" i="1" s="1"/>
  <c r="W5227" i="1"/>
  <c r="X5227" i="1" s="1"/>
  <c r="W5228" i="1"/>
  <c r="X5228" i="1" s="1"/>
  <c r="W5229" i="1"/>
  <c r="X5229" i="1" s="1"/>
  <c r="W5230" i="1"/>
  <c r="X5230" i="1" s="1"/>
  <c r="W5231" i="1"/>
  <c r="X5231" i="1" s="1"/>
  <c r="W5232" i="1"/>
  <c r="X5232" i="1" s="1"/>
  <c r="W5233" i="1"/>
  <c r="X5233" i="1" s="1"/>
  <c r="W5234" i="1"/>
  <c r="X5234" i="1" s="1"/>
  <c r="W5235" i="1"/>
  <c r="X5235" i="1" s="1"/>
  <c r="W5236" i="1"/>
  <c r="X5236" i="1" s="1"/>
  <c r="W5237" i="1"/>
  <c r="X5237" i="1" s="1"/>
  <c r="W5238" i="1"/>
  <c r="X5238" i="1" s="1"/>
  <c r="W5239" i="1"/>
  <c r="X5239" i="1" s="1"/>
  <c r="W5240" i="1"/>
  <c r="X5240" i="1" s="1"/>
  <c r="W5241" i="1"/>
  <c r="X5241" i="1" s="1"/>
  <c r="W5242" i="1"/>
  <c r="X5242" i="1" s="1"/>
  <c r="W5243" i="1"/>
  <c r="X5243" i="1" s="1"/>
  <c r="W5244" i="1"/>
  <c r="X5244" i="1" s="1"/>
  <c r="W5245" i="1"/>
  <c r="X5245" i="1" s="1"/>
  <c r="W5246" i="1"/>
  <c r="X5246" i="1" s="1"/>
  <c r="W5247" i="1"/>
  <c r="X5247" i="1" s="1"/>
  <c r="W5248" i="1"/>
  <c r="X5248" i="1" s="1"/>
  <c r="W5249" i="1"/>
  <c r="X5249" i="1" s="1"/>
  <c r="W5250" i="1"/>
  <c r="X5250" i="1" s="1"/>
  <c r="W5251" i="1"/>
  <c r="X5251" i="1" s="1"/>
  <c r="W5252" i="1"/>
  <c r="X5252" i="1" s="1"/>
  <c r="W5253" i="1"/>
  <c r="X5253" i="1" s="1"/>
  <c r="W5254" i="1"/>
  <c r="X5254" i="1" s="1"/>
  <c r="W5255" i="1"/>
  <c r="X5255" i="1" s="1"/>
  <c r="W5256" i="1"/>
  <c r="X5256" i="1" s="1"/>
  <c r="W5257" i="1"/>
  <c r="X5257" i="1" s="1"/>
  <c r="W5258" i="1"/>
  <c r="X5258" i="1" s="1"/>
  <c r="W5259" i="1"/>
  <c r="X5259" i="1" s="1"/>
  <c r="W5260" i="1"/>
  <c r="X5260" i="1" s="1"/>
  <c r="W5261" i="1"/>
  <c r="X5261" i="1" s="1"/>
  <c r="W5262" i="1"/>
  <c r="X5262" i="1" s="1"/>
  <c r="W5263" i="1"/>
  <c r="X5263" i="1" s="1"/>
  <c r="W5264" i="1"/>
  <c r="X5264" i="1" s="1"/>
  <c r="W5265" i="1"/>
  <c r="X5265" i="1" s="1"/>
  <c r="W5266" i="1"/>
  <c r="X5266" i="1" s="1"/>
  <c r="W5267" i="1"/>
  <c r="X5267" i="1" s="1"/>
  <c r="W5268" i="1"/>
  <c r="X5268" i="1" s="1"/>
  <c r="W5269" i="1"/>
  <c r="X5269" i="1" s="1"/>
  <c r="W5270" i="1"/>
  <c r="X5270" i="1" s="1"/>
  <c r="W5271" i="1"/>
  <c r="X5271" i="1" s="1"/>
  <c r="W5272" i="1"/>
  <c r="X5272" i="1" s="1"/>
  <c r="W5273" i="1"/>
  <c r="X5273" i="1" s="1"/>
  <c r="W5274" i="1"/>
  <c r="X5274" i="1" s="1"/>
  <c r="W5275" i="1"/>
  <c r="X5275" i="1" s="1"/>
  <c r="W5276" i="1"/>
  <c r="X5276" i="1" s="1"/>
  <c r="W5277" i="1"/>
  <c r="X5277" i="1" s="1"/>
  <c r="W5278" i="1"/>
  <c r="X5278" i="1" s="1"/>
  <c r="W5279" i="1"/>
  <c r="X5279" i="1" s="1"/>
  <c r="W5280" i="1"/>
  <c r="X5280" i="1" s="1"/>
  <c r="W5281" i="1"/>
  <c r="X5281" i="1" s="1"/>
  <c r="W5282" i="1"/>
  <c r="X5282" i="1" s="1"/>
  <c r="W5283" i="1"/>
  <c r="X5283" i="1" s="1"/>
  <c r="W5284" i="1"/>
  <c r="X5284" i="1" s="1"/>
  <c r="W5285" i="1"/>
  <c r="X5285" i="1" s="1"/>
  <c r="W5286" i="1"/>
  <c r="X5286" i="1" s="1"/>
  <c r="W5287" i="1"/>
  <c r="X5287" i="1" s="1"/>
  <c r="W5288" i="1"/>
  <c r="X5288" i="1" s="1"/>
  <c r="W5289" i="1"/>
  <c r="X5289" i="1" s="1"/>
  <c r="W5290" i="1"/>
  <c r="X5290" i="1" s="1"/>
  <c r="W5291" i="1"/>
  <c r="X5291" i="1" s="1"/>
  <c r="W5292" i="1"/>
  <c r="X5292" i="1" s="1"/>
  <c r="W5293" i="1"/>
  <c r="X5293" i="1" s="1"/>
  <c r="W5294" i="1"/>
  <c r="X5294" i="1" s="1"/>
  <c r="W5295" i="1"/>
  <c r="X5295" i="1" s="1"/>
  <c r="W5296" i="1"/>
  <c r="X5296" i="1" s="1"/>
  <c r="W5297" i="1"/>
  <c r="X5297" i="1" s="1"/>
  <c r="W5298" i="1"/>
  <c r="X5298" i="1" s="1"/>
  <c r="W5299" i="1"/>
  <c r="X5299" i="1" s="1"/>
  <c r="W5300" i="1"/>
  <c r="X5300" i="1" s="1"/>
  <c r="W5301" i="1"/>
  <c r="X5301" i="1" s="1"/>
  <c r="W5302" i="1"/>
  <c r="X5302" i="1" s="1"/>
  <c r="W5303" i="1"/>
  <c r="X5303" i="1" s="1"/>
  <c r="W5304" i="1"/>
  <c r="X5304" i="1" s="1"/>
  <c r="W5305" i="1"/>
  <c r="X5305" i="1" s="1"/>
  <c r="W5306" i="1"/>
  <c r="X5306" i="1" s="1"/>
  <c r="W5307" i="1"/>
  <c r="X5307" i="1" s="1"/>
  <c r="W5308" i="1"/>
  <c r="X5308" i="1" s="1"/>
  <c r="W5309" i="1"/>
  <c r="X5309" i="1" s="1"/>
  <c r="W5310" i="1"/>
  <c r="X5310" i="1" s="1"/>
  <c r="W5311" i="1"/>
  <c r="X5311" i="1" s="1"/>
  <c r="W5312" i="1"/>
  <c r="X5312" i="1" s="1"/>
  <c r="W5313" i="1"/>
  <c r="X5313" i="1" s="1"/>
  <c r="W5314" i="1"/>
  <c r="X5314" i="1" s="1"/>
  <c r="W5315" i="1"/>
  <c r="X5315" i="1" s="1"/>
  <c r="W5316" i="1"/>
  <c r="X5316" i="1" s="1"/>
  <c r="W5317" i="1"/>
  <c r="X5317" i="1" s="1"/>
  <c r="W5318" i="1"/>
  <c r="X5318" i="1" s="1"/>
  <c r="W5319" i="1"/>
  <c r="X5319" i="1" s="1"/>
  <c r="W5320" i="1"/>
  <c r="X5320" i="1" s="1"/>
  <c r="W5321" i="1"/>
  <c r="X5321" i="1" s="1"/>
  <c r="W5322" i="1"/>
  <c r="X5322" i="1" s="1"/>
  <c r="W5323" i="1"/>
  <c r="X5323" i="1" s="1"/>
  <c r="W5324" i="1"/>
  <c r="X5324" i="1" s="1"/>
  <c r="W5325" i="1"/>
  <c r="X5325" i="1" s="1"/>
  <c r="W5326" i="1"/>
  <c r="X5326" i="1" s="1"/>
  <c r="W5327" i="1"/>
  <c r="X5327" i="1" s="1"/>
  <c r="W5328" i="1"/>
  <c r="X5328" i="1" s="1"/>
  <c r="W5329" i="1"/>
  <c r="X5329" i="1" s="1"/>
  <c r="W5330" i="1"/>
  <c r="X5330" i="1" s="1"/>
  <c r="W5331" i="1"/>
  <c r="X5331" i="1" s="1"/>
  <c r="W5332" i="1"/>
  <c r="X5332" i="1" s="1"/>
  <c r="W5333" i="1"/>
  <c r="X5333" i="1" s="1"/>
  <c r="W5334" i="1"/>
  <c r="X5334" i="1" s="1"/>
  <c r="W5335" i="1"/>
  <c r="X5335" i="1" s="1"/>
  <c r="W5336" i="1"/>
  <c r="X5336" i="1" s="1"/>
  <c r="W5337" i="1"/>
  <c r="X5337" i="1" s="1"/>
  <c r="W5338" i="1"/>
  <c r="X5338" i="1" s="1"/>
  <c r="W5339" i="1"/>
  <c r="X5339" i="1" s="1"/>
  <c r="W5340" i="1"/>
  <c r="X5340" i="1" s="1"/>
  <c r="W5341" i="1"/>
  <c r="X5341" i="1" s="1"/>
  <c r="W5342" i="1"/>
  <c r="X5342" i="1" s="1"/>
  <c r="W5343" i="1"/>
  <c r="X5343" i="1" s="1"/>
  <c r="W5344" i="1"/>
  <c r="X5344" i="1" s="1"/>
  <c r="W5345" i="1"/>
  <c r="X5345" i="1" s="1"/>
  <c r="W5346" i="1"/>
  <c r="X5346" i="1" s="1"/>
  <c r="W5347" i="1"/>
  <c r="X5347" i="1" s="1"/>
  <c r="W5348" i="1"/>
  <c r="X5348" i="1" s="1"/>
  <c r="W5349" i="1"/>
  <c r="X5349" i="1" s="1"/>
  <c r="W5350" i="1"/>
  <c r="X5350" i="1" s="1"/>
  <c r="W5351" i="1"/>
  <c r="X5351" i="1" s="1"/>
  <c r="W5352" i="1"/>
  <c r="X5352" i="1" s="1"/>
  <c r="W5353" i="1"/>
  <c r="X5353" i="1" s="1"/>
  <c r="W5354" i="1"/>
  <c r="X5354" i="1" s="1"/>
  <c r="W5355" i="1"/>
  <c r="X5355" i="1" s="1"/>
  <c r="W5356" i="1"/>
  <c r="X5356" i="1" s="1"/>
  <c r="W5357" i="1"/>
  <c r="X5357" i="1" s="1"/>
  <c r="W5358" i="1"/>
  <c r="X5358" i="1" s="1"/>
  <c r="W5359" i="1"/>
  <c r="X5359" i="1" s="1"/>
  <c r="W5360" i="1"/>
  <c r="X5360" i="1" s="1"/>
  <c r="W5361" i="1"/>
  <c r="X5361" i="1" s="1"/>
  <c r="W5362" i="1"/>
  <c r="X5362" i="1" s="1"/>
  <c r="W5363" i="1"/>
  <c r="X5363" i="1" s="1"/>
  <c r="W5364" i="1"/>
  <c r="X5364" i="1" s="1"/>
  <c r="W5365" i="1"/>
  <c r="X5365" i="1" s="1"/>
  <c r="W5366" i="1"/>
  <c r="X5366" i="1" s="1"/>
  <c r="W5367" i="1"/>
  <c r="X5367" i="1" s="1"/>
  <c r="W5368" i="1"/>
  <c r="X5368" i="1" s="1"/>
  <c r="W5369" i="1"/>
  <c r="X5369" i="1" s="1"/>
  <c r="W5370" i="1"/>
  <c r="X5370" i="1" s="1"/>
  <c r="W5371" i="1"/>
  <c r="X5371" i="1" s="1"/>
  <c r="W5372" i="1"/>
  <c r="X5372" i="1" s="1"/>
  <c r="W5373" i="1"/>
  <c r="X5373" i="1" s="1"/>
  <c r="W5374" i="1"/>
  <c r="X5374" i="1" s="1"/>
  <c r="W5375" i="1"/>
  <c r="X5375" i="1" s="1"/>
  <c r="W5376" i="1"/>
  <c r="X5376" i="1" s="1"/>
  <c r="W5377" i="1"/>
  <c r="X5377" i="1" s="1"/>
  <c r="W5378" i="1"/>
  <c r="X5378" i="1" s="1"/>
  <c r="W5379" i="1"/>
  <c r="X5379" i="1" s="1"/>
  <c r="W5380" i="1"/>
  <c r="X5380" i="1" s="1"/>
  <c r="W5381" i="1"/>
  <c r="X5381" i="1" s="1"/>
  <c r="W5382" i="1"/>
  <c r="X5382" i="1" s="1"/>
  <c r="W5383" i="1"/>
  <c r="X5383" i="1" s="1"/>
  <c r="W5384" i="1"/>
  <c r="X5384" i="1" s="1"/>
  <c r="W5385" i="1"/>
  <c r="X5385" i="1" s="1"/>
  <c r="W5386" i="1"/>
  <c r="X5386" i="1" s="1"/>
  <c r="W5387" i="1"/>
  <c r="X5387" i="1" s="1"/>
  <c r="W5388" i="1"/>
  <c r="X5388" i="1" s="1"/>
  <c r="W5389" i="1"/>
  <c r="X5389" i="1" s="1"/>
  <c r="W5390" i="1"/>
  <c r="X5390" i="1" s="1"/>
  <c r="W5391" i="1"/>
  <c r="X5391" i="1" s="1"/>
  <c r="W5392" i="1"/>
  <c r="X5392" i="1" s="1"/>
  <c r="W5393" i="1"/>
  <c r="X5393" i="1" s="1"/>
  <c r="W5394" i="1"/>
  <c r="X5394" i="1" s="1"/>
  <c r="W5395" i="1"/>
  <c r="X5395" i="1" s="1"/>
  <c r="W5396" i="1"/>
  <c r="X5396" i="1" s="1"/>
  <c r="W5397" i="1"/>
  <c r="X5397" i="1" s="1"/>
  <c r="W5398" i="1"/>
  <c r="X5398" i="1" s="1"/>
  <c r="W5399" i="1"/>
  <c r="X5399" i="1" s="1"/>
  <c r="W5400" i="1"/>
  <c r="X5400" i="1" s="1"/>
  <c r="W5401" i="1"/>
  <c r="X5401" i="1" s="1"/>
  <c r="W5402" i="1"/>
  <c r="X5402" i="1" s="1"/>
  <c r="W5403" i="1"/>
  <c r="X5403" i="1" s="1"/>
  <c r="W5404" i="1"/>
  <c r="X5404" i="1" s="1"/>
  <c r="W5405" i="1"/>
  <c r="X5405" i="1" s="1"/>
  <c r="W5406" i="1"/>
  <c r="X5406" i="1" s="1"/>
  <c r="W5407" i="1"/>
  <c r="X5407" i="1" s="1"/>
  <c r="W5408" i="1"/>
  <c r="X5408" i="1" s="1"/>
  <c r="W5409" i="1"/>
  <c r="X5409" i="1" s="1"/>
  <c r="W5410" i="1"/>
  <c r="X5410" i="1" s="1"/>
  <c r="W5411" i="1"/>
  <c r="X5411" i="1" s="1"/>
  <c r="W5412" i="1"/>
  <c r="X5412" i="1" s="1"/>
  <c r="W5413" i="1"/>
  <c r="X5413" i="1" s="1"/>
  <c r="W5414" i="1"/>
  <c r="X5414" i="1" s="1"/>
  <c r="W5415" i="1"/>
  <c r="X5415" i="1" s="1"/>
  <c r="W5416" i="1"/>
  <c r="X5416" i="1" s="1"/>
  <c r="W5417" i="1"/>
  <c r="X5417" i="1" s="1"/>
  <c r="W5418" i="1"/>
  <c r="X5418" i="1" s="1"/>
  <c r="W5419" i="1"/>
  <c r="X5419" i="1" s="1"/>
  <c r="W5420" i="1"/>
  <c r="X5420" i="1" s="1"/>
  <c r="W5421" i="1"/>
  <c r="X5421" i="1" s="1"/>
  <c r="W5422" i="1"/>
  <c r="X5422" i="1" s="1"/>
  <c r="W5423" i="1"/>
  <c r="X5423" i="1" s="1"/>
  <c r="W5424" i="1"/>
  <c r="X5424" i="1" s="1"/>
  <c r="W5425" i="1"/>
  <c r="X5425" i="1" s="1"/>
  <c r="W5426" i="1"/>
  <c r="X5426" i="1" s="1"/>
  <c r="W5427" i="1"/>
  <c r="X5427" i="1" s="1"/>
  <c r="W5428" i="1"/>
  <c r="X5428" i="1" s="1"/>
  <c r="W5429" i="1"/>
  <c r="X5429" i="1" s="1"/>
  <c r="W5430" i="1"/>
  <c r="X5430" i="1" s="1"/>
  <c r="W5431" i="1"/>
  <c r="X5431" i="1" s="1"/>
  <c r="W5432" i="1"/>
  <c r="X5432" i="1" s="1"/>
  <c r="W5433" i="1"/>
  <c r="X5433" i="1" s="1"/>
  <c r="W5434" i="1"/>
  <c r="X5434" i="1" s="1"/>
  <c r="W5435" i="1"/>
  <c r="X5435" i="1" s="1"/>
  <c r="W5436" i="1"/>
  <c r="X5436" i="1" s="1"/>
  <c r="W5437" i="1"/>
  <c r="X5437" i="1" s="1"/>
  <c r="W5438" i="1"/>
  <c r="X5438" i="1" s="1"/>
  <c r="W5439" i="1"/>
  <c r="X5439" i="1" s="1"/>
  <c r="W5440" i="1"/>
  <c r="X5440" i="1" s="1"/>
  <c r="W5441" i="1"/>
  <c r="X5441" i="1" s="1"/>
  <c r="W5442" i="1"/>
  <c r="X5442" i="1" s="1"/>
  <c r="W5443" i="1"/>
  <c r="X5443" i="1" s="1"/>
  <c r="W5444" i="1"/>
  <c r="X5444" i="1" s="1"/>
  <c r="W5445" i="1"/>
  <c r="X5445" i="1" s="1"/>
  <c r="W5446" i="1"/>
  <c r="X5446" i="1" s="1"/>
  <c r="W5447" i="1"/>
  <c r="X5447" i="1" s="1"/>
  <c r="W5448" i="1"/>
  <c r="X5448" i="1" s="1"/>
  <c r="W5449" i="1"/>
  <c r="X5449" i="1" s="1"/>
  <c r="W5450" i="1"/>
  <c r="X5450" i="1" s="1"/>
  <c r="W5451" i="1"/>
  <c r="X5451" i="1" s="1"/>
  <c r="W5452" i="1"/>
  <c r="X5452" i="1" s="1"/>
  <c r="W5453" i="1"/>
  <c r="X5453" i="1" s="1"/>
  <c r="W5454" i="1"/>
  <c r="X5454" i="1" s="1"/>
  <c r="W5455" i="1"/>
  <c r="X5455" i="1" s="1"/>
  <c r="W5456" i="1"/>
  <c r="X5456" i="1" s="1"/>
  <c r="W5457" i="1"/>
  <c r="X5457" i="1" s="1"/>
  <c r="W5458" i="1"/>
  <c r="X5458" i="1" s="1"/>
  <c r="W5459" i="1"/>
  <c r="X5459" i="1" s="1"/>
  <c r="W5460" i="1"/>
  <c r="X5460" i="1" s="1"/>
  <c r="W5461" i="1"/>
  <c r="X5461" i="1" s="1"/>
  <c r="W5462" i="1"/>
  <c r="X5462" i="1" s="1"/>
  <c r="W5463" i="1"/>
  <c r="X5463" i="1" s="1"/>
  <c r="W5464" i="1"/>
  <c r="X5464" i="1" s="1"/>
  <c r="W5465" i="1"/>
  <c r="X5465" i="1" s="1"/>
  <c r="W5466" i="1"/>
  <c r="X5466" i="1" s="1"/>
  <c r="W5467" i="1"/>
  <c r="X5467" i="1" s="1"/>
  <c r="W5468" i="1"/>
  <c r="X5468" i="1" s="1"/>
  <c r="W5469" i="1"/>
  <c r="X5469" i="1" s="1"/>
  <c r="W5470" i="1"/>
  <c r="X5470" i="1" s="1"/>
  <c r="W5471" i="1"/>
  <c r="X5471" i="1" s="1"/>
  <c r="W5472" i="1"/>
  <c r="X5472" i="1" s="1"/>
  <c r="W5473" i="1"/>
  <c r="X5473" i="1" s="1"/>
  <c r="W5474" i="1"/>
  <c r="X5474" i="1" s="1"/>
  <c r="W5475" i="1"/>
  <c r="X5475" i="1" s="1"/>
  <c r="W5476" i="1"/>
  <c r="X5476" i="1" s="1"/>
  <c r="W5477" i="1"/>
  <c r="X5477" i="1" s="1"/>
  <c r="W5478" i="1"/>
  <c r="X5478" i="1" s="1"/>
  <c r="W5479" i="1"/>
  <c r="X5479" i="1" s="1"/>
  <c r="W5480" i="1"/>
  <c r="X5480" i="1" s="1"/>
  <c r="W5481" i="1"/>
  <c r="X5481" i="1" s="1"/>
  <c r="W5482" i="1"/>
  <c r="X5482" i="1" s="1"/>
  <c r="W5483" i="1"/>
  <c r="X5483" i="1" s="1"/>
  <c r="W5484" i="1"/>
  <c r="X5484" i="1" s="1"/>
  <c r="W5485" i="1"/>
  <c r="X5485" i="1" s="1"/>
  <c r="W5486" i="1"/>
  <c r="X5486" i="1" s="1"/>
  <c r="W5487" i="1"/>
  <c r="X5487" i="1" s="1"/>
  <c r="W5488" i="1"/>
  <c r="X5488" i="1" s="1"/>
  <c r="W5489" i="1"/>
  <c r="X5489" i="1" s="1"/>
  <c r="W5490" i="1"/>
  <c r="X5490" i="1" s="1"/>
  <c r="W5491" i="1"/>
  <c r="X5491" i="1" s="1"/>
  <c r="W5492" i="1"/>
  <c r="X5492" i="1" s="1"/>
  <c r="W5493" i="1"/>
  <c r="X5493" i="1" s="1"/>
  <c r="W5494" i="1"/>
  <c r="X5494" i="1" s="1"/>
  <c r="W5495" i="1"/>
  <c r="X5495" i="1" s="1"/>
  <c r="W5496" i="1"/>
  <c r="X5496" i="1" s="1"/>
  <c r="W5497" i="1"/>
  <c r="X5497" i="1" s="1"/>
  <c r="W5498" i="1"/>
  <c r="X5498" i="1" s="1"/>
  <c r="W5499" i="1"/>
  <c r="X5499" i="1" s="1"/>
  <c r="W5500" i="1"/>
  <c r="X5500" i="1" s="1"/>
  <c r="W5501" i="1"/>
  <c r="X5501" i="1" s="1"/>
  <c r="W5502" i="1"/>
  <c r="X5502" i="1" s="1"/>
  <c r="W5503" i="1"/>
  <c r="X5503" i="1" s="1"/>
  <c r="W5504" i="1"/>
  <c r="X5504" i="1" s="1"/>
  <c r="W5505" i="1"/>
  <c r="X5505" i="1" s="1"/>
  <c r="W5506" i="1"/>
  <c r="X5506" i="1" s="1"/>
  <c r="W5507" i="1"/>
  <c r="X5507" i="1" s="1"/>
  <c r="W5508" i="1"/>
  <c r="X5508" i="1" s="1"/>
  <c r="W5509" i="1"/>
  <c r="X5509" i="1" s="1"/>
  <c r="W5510" i="1"/>
  <c r="X5510" i="1" s="1"/>
  <c r="W5511" i="1"/>
  <c r="X5511" i="1" s="1"/>
  <c r="W5512" i="1"/>
  <c r="X5512" i="1" s="1"/>
  <c r="W5513" i="1"/>
  <c r="X5513" i="1" s="1"/>
  <c r="W5514" i="1"/>
  <c r="X5514" i="1" s="1"/>
  <c r="W5515" i="1"/>
  <c r="X5515" i="1" s="1"/>
  <c r="W5516" i="1"/>
  <c r="X5516" i="1" s="1"/>
  <c r="W5517" i="1"/>
  <c r="X5517" i="1" s="1"/>
  <c r="W5518" i="1"/>
  <c r="X5518" i="1" s="1"/>
  <c r="W5519" i="1"/>
  <c r="X5519" i="1" s="1"/>
  <c r="W5520" i="1"/>
  <c r="X5520" i="1" s="1"/>
  <c r="W5521" i="1"/>
  <c r="X5521" i="1" s="1"/>
  <c r="W5522" i="1"/>
  <c r="X5522" i="1" s="1"/>
  <c r="W5523" i="1"/>
  <c r="X5523" i="1" s="1"/>
  <c r="W5524" i="1"/>
  <c r="X5524" i="1" s="1"/>
  <c r="W5525" i="1"/>
  <c r="X5525" i="1" s="1"/>
  <c r="W5526" i="1"/>
  <c r="X5526" i="1" s="1"/>
  <c r="W5527" i="1"/>
  <c r="X5527" i="1" s="1"/>
  <c r="W5528" i="1"/>
  <c r="X5528" i="1" s="1"/>
  <c r="W5529" i="1"/>
  <c r="X5529" i="1" s="1"/>
  <c r="W5530" i="1"/>
  <c r="X5530" i="1" s="1"/>
  <c r="W5531" i="1"/>
  <c r="X5531" i="1" s="1"/>
  <c r="W5532" i="1"/>
  <c r="X5532" i="1" s="1"/>
  <c r="W5533" i="1"/>
  <c r="X5533" i="1" s="1"/>
  <c r="W5534" i="1"/>
  <c r="X5534" i="1" s="1"/>
  <c r="W5535" i="1"/>
  <c r="X5535" i="1" s="1"/>
  <c r="W5536" i="1"/>
  <c r="X5536" i="1" s="1"/>
  <c r="W5537" i="1"/>
  <c r="X5537" i="1" s="1"/>
  <c r="W5538" i="1"/>
  <c r="X5538" i="1" s="1"/>
  <c r="W5539" i="1"/>
  <c r="X5539" i="1" s="1"/>
  <c r="W5540" i="1"/>
  <c r="X5540" i="1" s="1"/>
  <c r="W5541" i="1"/>
  <c r="X5541" i="1" s="1"/>
  <c r="W5542" i="1"/>
  <c r="X5542" i="1" s="1"/>
  <c r="W5543" i="1"/>
  <c r="X5543" i="1" s="1"/>
  <c r="W5544" i="1"/>
  <c r="X5544" i="1" s="1"/>
  <c r="W5545" i="1"/>
  <c r="X5545" i="1" s="1"/>
  <c r="W5546" i="1"/>
  <c r="X5546" i="1" s="1"/>
  <c r="W5547" i="1"/>
  <c r="X5547" i="1" s="1"/>
  <c r="W5548" i="1"/>
  <c r="X5548" i="1" s="1"/>
  <c r="W5549" i="1"/>
  <c r="X5549" i="1" s="1"/>
  <c r="W5550" i="1"/>
  <c r="X5550" i="1" s="1"/>
  <c r="W5551" i="1"/>
  <c r="X5551" i="1" s="1"/>
  <c r="W5552" i="1"/>
  <c r="X5552" i="1" s="1"/>
  <c r="W5553" i="1"/>
  <c r="X5553" i="1" s="1"/>
  <c r="W5554" i="1"/>
  <c r="X5554" i="1" s="1"/>
  <c r="W5555" i="1"/>
  <c r="X5555" i="1" s="1"/>
  <c r="W5556" i="1"/>
  <c r="X5556" i="1" s="1"/>
  <c r="W5557" i="1"/>
  <c r="X5557" i="1" s="1"/>
  <c r="W5558" i="1"/>
  <c r="X5558" i="1" s="1"/>
  <c r="W5559" i="1"/>
  <c r="X5559" i="1" s="1"/>
  <c r="W5560" i="1"/>
  <c r="X5560" i="1" s="1"/>
  <c r="W5561" i="1"/>
  <c r="X5561" i="1" s="1"/>
  <c r="W5562" i="1"/>
  <c r="X5562" i="1" s="1"/>
  <c r="W5563" i="1"/>
  <c r="X5563" i="1" s="1"/>
  <c r="W5564" i="1"/>
  <c r="X5564" i="1" s="1"/>
  <c r="W5565" i="1"/>
  <c r="X5565" i="1" s="1"/>
  <c r="W5566" i="1"/>
  <c r="X5566" i="1" s="1"/>
  <c r="W5567" i="1"/>
  <c r="X5567" i="1" s="1"/>
  <c r="W5568" i="1"/>
  <c r="X5568" i="1" s="1"/>
  <c r="W5569" i="1"/>
  <c r="X5569" i="1" s="1"/>
  <c r="W5570" i="1"/>
  <c r="X5570" i="1" s="1"/>
  <c r="W5571" i="1"/>
  <c r="X5571" i="1" s="1"/>
  <c r="W5572" i="1"/>
  <c r="X5572" i="1" s="1"/>
  <c r="W5573" i="1"/>
  <c r="X5573" i="1" s="1"/>
  <c r="W5574" i="1"/>
  <c r="X5574" i="1" s="1"/>
  <c r="W5575" i="1"/>
  <c r="X5575" i="1" s="1"/>
  <c r="W5576" i="1"/>
  <c r="X5576" i="1" s="1"/>
  <c r="W5577" i="1"/>
  <c r="X5577" i="1" s="1"/>
  <c r="W5578" i="1"/>
  <c r="X5578" i="1" s="1"/>
  <c r="W5579" i="1"/>
  <c r="X5579" i="1" s="1"/>
  <c r="W5580" i="1"/>
  <c r="X5580" i="1" s="1"/>
  <c r="W5581" i="1"/>
  <c r="X5581" i="1" s="1"/>
  <c r="W5582" i="1"/>
  <c r="X5582" i="1" s="1"/>
  <c r="W5583" i="1"/>
  <c r="X5583" i="1" s="1"/>
  <c r="W5584" i="1"/>
  <c r="X5584" i="1" s="1"/>
  <c r="W5585" i="1"/>
  <c r="X5585" i="1" s="1"/>
  <c r="W5586" i="1"/>
  <c r="X5586" i="1" s="1"/>
  <c r="W5587" i="1"/>
  <c r="X5587" i="1" s="1"/>
  <c r="W5588" i="1"/>
  <c r="X5588" i="1" s="1"/>
  <c r="W5589" i="1"/>
  <c r="X5589" i="1" s="1"/>
  <c r="W5590" i="1"/>
  <c r="X5590" i="1" s="1"/>
  <c r="W5591" i="1"/>
  <c r="X5591" i="1" s="1"/>
  <c r="W5592" i="1"/>
  <c r="X5592" i="1" s="1"/>
  <c r="W5593" i="1"/>
  <c r="X5593" i="1" s="1"/>
  <c r="W5594" i="1"/>
  <c r="X5594" i="1" s="1"/>
  <c r="W5595" i="1"/>
  <c r="X5595" i="1" s="1"/>
  <c r="W5596" i="1"/>
  <c r="X5596" i="1" s="1"/>
  <c r="W5597" i="1"/>
  <c r="X5597" i="1" s="1"/>
  <c r="W5598" i="1"/>
  <c r="X5598" i="1" s="1"/>
  <c r="W5599" i="1"/>
  <c r="X5599" i="1" s="1"/>
  <c r="W5600" i="1"/>
  <c r="X5600" i="1" s="1"/>
  <c r="W5601" i="1"/>
  <c r="X5601" i="1" s="1"/>
  <c r="W5602" i="1"/>
  <c r="X5602" i="1" s="1"/>
  <c r="W5603" i="1"/>
  <c r="X5603" i="1" s="1"/>
  <c r="W5604" i="1"/>
  <c r="X5604" i="1" s="1"/>
  <c r="W5605" i="1"/>
  <c r="X5605" i="1" s="1"/>
  <c r="W5606" i="1"/>
  <c r="X5606" i="1" s="1"/>
  <c r="W5607" i="1"/>
  <c r="X5607" i="1" s="1"/>
  <c r="W5608" i="1"/>
  <c r="X5608" i="1" s="1"/>
  <c r="W5609" i="1"/>
  <c r="X5609" i="1" s="1"/>
  <c r="W5610" i="1"/>
  <c r="X5610" i="1" s="1"/>
  <c r="W5611" i="1"/>
  <c r="X5611" i="1" s="1"/>
  <c r="W5612" i="1"/>
  <c r="X5612" i="1" s="1"/>
  <c r="W5613" i="1"/>
  <c r="X5613" i="1" s="1"/>
  <c r="W5614" i="1"/>
  <c r="X5614" i="1" s="1"/>
  <c r="W5615" i="1"/>
  <c r="X5615" i="1" s="1"/>
  <c r="W5616" i="1"/>
  <c r="X5616" i="1" s="1"/>
  <c r="W5617" i="1"/>
  <c r="X5617" i="1" s="1"/>
  <c r="W5618" i="1"/>
  <c r="X5618" i="1" s="1"/>
  <c r="W5619" i="1"/>
  <c r="X5619" i="1" s="1"/>
  <c r="W5620" i="1"/>
  <c r="X5620" i="1" s="1"/>
  <c r="W5621" i="1"/>
  <c r="X5621" i="1" s="1"/>
  <c r="W5622" i="1"/>
  <c r="X5622" i="1" s="1"/>
  <c r="W5623" i="1"/>
  <c r="X5623" i="1" s="1"/>
  <c r="W5624" i="1"/>
  <c r="X5624" i="1" s="1"/>
  <c r="W5625" i="1"/>
  <c r="X5625" i="1" s="1"/>
  <c r="W5626" i="1"/>
  <c r="X5626" i="1" s="1"/>
  <c r="W5627" i="1"/>
  <c r="X5627" i="1" s="1"/>
  <c r="W5628" i="1"/>
  <c r="X5628" i="1" s="1"/>
  <c r="W5629" i="1"/>
  <c r="X5629" i="1" s="1"/>
  <c r="W5630" i="1"/>
  <c r="X5630" i="1" s="1"/>
  <c r="W5631" i="1"/>
  <c r="X5631" i="1" s="1"/>
  <c r="W5632" i="1"/>
  <c r="X5632" i="1" s="1"/>
  <c r="W5633" i="1"/>
  <c r="X5633" i="1" s="1"/>
  <c r="W5634" i="1"/>
  <c r="X5634" i="1" s="1"/>
  <c r="W5635" i="1"/>
  <c r="X5635" i="1" s="1"/>
  <c r="W5636" i="1"/>
  <c r="X5636" i="1" s="1"/>
  <c r="W5637" i="1"/>
  <c r="X5637" i="1" s="1"/>
  <c r="W5638" i="1"/>
  <c r="X5638" i="1" s="1"/>
  <c r="W5639" i="1"/>
  <c r="X5639" i="1" s="1"/>
  <c r="W5640" i="1"/>
  <c r="X5640" i="1" s="1"/>
  <c r="W5641" i="1"/>
  <c r="X5641" i="1" s="1"/>
  <c r="W5642" i="1"/>
  <c r="X5642" i="1" s="1"/>
  <c r="W5643" i="1"/>
  <c r="X5643" i="1" s="1"/>
  <c r="W5644" i="1"/>
  <c r="X5644" i="1" s="1"/>
  <c r="W5645" i="1"/>
  <c r="X5645" i="1" s="1"/>
  <c r="W5646" i="1"/>
  <c r="X5646" i="1" s="1"/>
  <c r="W5647" i="1"/>
  <c r="X5647" i="1" s="1"/>
  <c r="W5648" i="1"/>
  <c r="X5648" i="1" s="1"/>
  <c r="W5649" i="1"/>
  <c r="X5649" i="1" s="1"/>
  <c r="W5650" i="1"/>
  <c r="X5650" i="1" s="1"/>
  <c r="W5651" i="1"/>
  <c r="X5651" i="1" s="1"/>
  <c r="W5652" i="1"/>
  <c r="X5652" i="1" s="1"/>
  <c r="W5653" i="1"/>
  <c r="X5653" i="1" s="1"/>
  <c r="W5654" i="1"/>
  <c r="X5654" i="1" s="1"/>
  <c r="W5655" i="1"/>
  <c r="X5655" i="1" s="1"/>
  <c r="W5656" i="1"/>
  <c r="X5656" i="1" s="1"/>
  <c r="W5657" i="1"/>
  <c r="X5657" i="1" s="1"/>
  <c r="W5658" i="1"/>
  <c r="X5658" i="1" s="1"/>
  <c r="W5659" i="1"/>
  <c r="X5659" i="1" s="1"/>
  <c r="W5660" i="1"/>
  <c r="X5660" i="1" s="1"/>
  <c r="W5661" i="1"/>
  <c r="X5661" i="1" s="1"/>
  <c r="W5662" i="1"/>
  <c r="X5662" i="1" s="1"/>
  <c r="W5663" i="1"/>
  <c r="X5663" i="1" s="1"/>
  <c r="W5664" i="1"/>
  <c r="X5664" i="1" s="1"/>
  <c r="W5665" i="1"/>
  <c r="X5665" i="1" s="1"/>
  <c r="W5666" i="1"/>
  <c r="X5666" i="1" s="1"/>
  <c r="W5667" i="1"/>
  <c r="X5667" i="1" s="1"/>
  <c r="W5668" i="1"/>
  <c r="X5668" i="1" s="1"/>
  <c r="W5669" i="1"/>
  <c r="X5669" i="1" s="1"/>
  <c r="W5670" i="1"/>
  <c r="X5670" i="1" s="1"/>
  <c r="W5671" i="1"/>
  <c r="X5671" i="1" s="1"/>
  <c r="W5672" i="1"/>
  <c r="X5672" i="1" s="1"/>
  <c r="W5673" i="1"/>
  <c r="X5673" i="1" s="1"/>
  <c r="W5674" i="1"/>
  <c r="X5674" i="1" s="1"/>
  <c r="W5675" i="1"/>
  <c r="X5675" i="1" s="1"/>
  <c r="W5676" i="1"/>
  <c r="X5676" i="1" s="1"/>
  <c r="W5677" i="1"/>
  <c r="X5677" i="1" s="1"/>
  <c r="W5678" i="1"/>
  <c r="X5678" i="1" s="1"/>
  <c r="W5679" i="1"/>
  <c r="X5679" i="1" s="1"/>
  <c r="W5680" i="1"/>
  <c r="X5680" i="1" s="1"/>
  <c r="W5681" i="1"/>
  <c r="X5681" i="1" s="1"/>
  <c r="W5682" i="1"/>
  <c r="X5682" i="1" s="1"/>
  <c r="W5683" i="1"/>
  <c r="X5683" i="1" s="1"/>
  <c r="W5684" i="1"/>
  <c r="X5684" i="1" s="1"/>
  <c r="W5685" i="1"/>
  <c r="X5685" i="1" s="1"/>
  <c r="W5686" i="1"/>
  <c r="X5686" i="1" s="1"/>
  <c r="W5687" i="1"/>
  <c r="X5687" i="1" s="1"/>
  <c r="W5688" i="1"/>
  <c r="X5688" i="1" s="1"/>
  <c r="W5689" i="1"/>
  <c r="X5689" i="1" s="1"/>
  <c r="W5690" i="1"/>
  <c r="X5690" i="1" s="1"/>
  <c r="W5691" i="1"/>
  <c r="X5691" i="1" s="1"/>
  <c r="W5692" i="1"/>
  <c r="X5692" i="1" s="1"/>
  <c r="W5693" i="1"/>
  <c r="X5693" i="1" s="1"/>
  <c r="W5694" i="1"/>
  <c r="X5694" i="1" s="1"/>
  <c r="W5695" i="1"/>
  <c r="X5695" i="1" s="1"/>
  <c r="W5696" i="1"/>
  <c r="X5696" i="1" s="1"/>
  <c r="W5697" i="1"/>
  <c r="X5697" i="1" s="1"/>
  <c r="W5698" i="1"/>
  <c r="X5698" i="1" s="1"/>
  <c r="W5699" i="1"/>
  <c r="X5699" i="1" s="1"/>
  <c r="W5700" i="1"/>
  <c r="X5700" i="1" s="1"/>
  <c r="W5701" i="1"/>
  <c r="X5701" i="1" s="1"/>
  <c r="W5702" i="1"/>
  <c r="X5702" i="1" s="1"/>
  <c r="W5703" i="1"/>
  <c r="X5703" i="1" s="1"/>
  <c r="W5704" i="1"/>
  <c r="X5704" i="1" s="1"/>
  <c r="W5705" i="1"/>
  <c r="X5705" i="1" s="1"/>
  <c r="W5706" i="1"/>
  <c r="X5706" i="1" s="1"/>
  <c r="W5707" i="1"/>
  <c r="X5707" i="1" s="1"/>
  <c r="W5708" i="1"/>
  <c r="X5708" i="1" s="1"/>
  <c r="W5709" i="1"/>
  <c r="X5709" i="1" s="1"/>
  <c r="W5710" i="1"/>
  <c r="X5710" i="1" s="1"/>
  <c r="W5711" i="1"/>
  <c r="X5711" i="1" s="1"/>
  <c r="W5712" i="1"/>
  <c r="X5712" i="1" s="1"/>
  <c r="W5713" i="1"/>
  <c r="X5713" i="1" s="1"/>
  <c r="W5714" i="1"/>
  <c r="X5714" i="1" s="1"/>
  <c r="W5715" i="1"/>
  <c r="X5715" i="1" s="1"/>
  <c r="W5716" i="1"/>
  <c r="X5716" i="1" s="1"/>
  <c r="W5717" i="1"/>
  <c r="X5717" i="1" s="1"/>
  <c r="W5718" i="1"/>
  <c r="X5718" i="1" s="1"/>
  <c r="W5719" i="1"/>
  <c r="X5719" i="1" s="1"/>
  <c r="W5720" i="1"/>
  <c r="X5720" i="1" s="1"/>
  <c r="W5721" i="1"/>
  <c r="X5721" i="1" s="1"/>
  <c r="W5722" i="1"/>
  <c r="X5722" i="1" s="1"/>
  <c r="W5723" i="1"/>
  <c r="X5723" i="1" s="1"/>
  <c r="W5724" i="1"/>
  <c r="X5724" i="1" s="1"/>
  <c r="W5725" i="1"/>
  <c r="X5725" i="1" s="1"/>
  <c r="W5726" i="1"/>
  <c r="X5726" i="1" s="1"/>
  <c r="W5727" i="1"/>
  <c r="X5727" i="1" s="1"/>
  <c r="W5728" i="1"/>
  <c r="X5728" i="1" s="1"/>
  <c r="W5729" i="1"/>
  <c r="X5729" i="1" s="1"/>
  <c r="W5730" i="1"/>
  <c r="X5730" i="1" s="1"/>
  <c r="W5731" i="1"/>
  <c r="X5731" i="1" s="1"/>
  <c r="W5732" i="1"/>
  <c r="X5732" i="1" s="1"/>
  <c r="W5733" i="1"/>
  <c r="X5733" i="1" s="1"/>
  <c r="W5734" i="1"/>
  <c r="X5734" i="1" s="1"/>
  <c r="W5735" i="1"/>
  <c r="X5735" i="1" s="1"/>
  <c r="W5736" i="1"/>
  <c r="X5736" i="1" s="1"/>
  <c r="W5737" i="1"/>
  <c r="X5737" i="1" s="1"/>
  <c r="W5738" i="1"/>
  <c r="X5738" i="1" s="1"/>
  <c r="W5739" i="1"/>
  <c r="X5739" i="1" s="1"/>
  <c r="W5740" i="1"/>
  <c r="X5740" i="1" s="1"/>
  <c r="W5741" i="1"/>
  <c r="X5741" i="1" s="1"/>
  <c r="W5742" i="1"/>
  <c r="X5742" i="1" s="1"/>
  <c r="W5743" i="1"/>
  <c r="X5743" i="1" s="1"/>
  <c r="W5744" i="1"/>
  <c r="X5744" i="1" s="1"/>
  <c r="W5745" i="1"/>
  <c r="X5745" i="1" s="1"/>
  <c r="W5746" i="1"/>
  <c r="X5746" i="1" s="1"/>
  <c r="W5747" i="1"/>
  <c r="X5747" i="1" s="1"/>
  <c r="W5748" i="1"/>
  <c r="X5748" i="1" s="1"/>
  <c r="W5749" i="1"/>
  <c r="X5749" i="1" s="1"/>
  <c r="W5750" i="1"/>
  <c r="X5750" i="1" s="1"/>
  <c r="W5751" i="1"/>
  <c r="X5751" i="1" s="1"/>
  <c r="W5752" i="1"/>
  <c r="X5752" i="1" s="1"/>
  <c r="W5753" i="1"/>
  <c r="X5753" i="1" s="1"/>
  <c r="W5754" i="1"/>
  <c r="X5754" i="1" s="1"/>
  <c r="W5755" i="1"/>
  <c r="X5755" i="1" s="1"/>
  <c r="W5756" i="1"/>
  <c r="X5756" i="1" s="1"/>
  <c r="W5757" i="1"/>
  <c r="X5757" i="1" s="1"/>
  <c r="W5758" i="1"/>
  <c r="X5758" i="1" s="1"/>
  <c r="W5759" i="1"/>
  <c r="X5759" i="1" s="1"/>
  <c r="W5760" i="1"/>
  <c r="X5760" i="1" s="1"/>
  <c r="W5761" i="1"/>
  <c r="X5761" i="1" s="1"/>
  <c r="W5762" i="1"/>
  <c r="X5762" i="1" s="1"/>
  <c r="W5763" i="1"/>
  <c r="X5763" i="1" s="1"/>
  <c r="W5764" i="1"/>
  <c r="X5764" i="1" s="1"/>
  <c r="W5765" i="1"/>
  <c r="X5765" i="1" s="1"/>
  <c r="W5766" i="1"/>
  <c r="X5766" i="1" s="1"/>
  <c r="W5767" i="1"/>
  <c r="X5767" i="1" s="1"/>
  <c r="W5768" i="1"/>
  <c r="X5768" i="1" s="1"/>
  <c r="W5769" i="1"/>
  <c r="X5769" i="1" s="1"/>
  <c r="W5770" i="1"/>
  <c r="X5770" i="1" s="1"/>
  <c r="W5771" i="1"/>
  <c r="X5771" i="1" s="1"/>
  <c r="W5772" i="1"/>
  <c r="X5772" i="1" s="1"/>
  <c r="W5773" i="1"/>
  <c r="X5773" i="1" s="1"/>
  <c r="W5774" i="1"/>
  <c r="X5774" i="1" s="1"/>
  <c r="W5775" i="1"/>
  <c r="X5775" i="1" s="1"/>
  <c r="W5776" i="1"/>
  <c r="X5776" i="1" s="1"/>
  <c r="W5777" i="1"/>
  <c r="X5777" i="1" s="1"/>
  <c r="W5778" i="1"/>
  <c r="X5778" i="1" s="1"/>
  <c r="W5779" i="1"/>
  <c r="X5779" i="1" s="1"/>
  <c r="W5780" i="1"/>
  <c r="X5780" i="1" s="1"/>
  <c r="W5781" i="1"/>
  <c r="X5781" i="1" s="1"/>
  <c r="W5782" i="1"/>
  <c r="X5782" i="1" s="1"/>
  <c r="W5783" i="1"/>
  <c r="X5783" i="1" s="1"/>
  <c r="W5784" i="1"/>
  <c r="X5784" i="1" s="1"/>
  <c r="W5785" i="1"/>
  <c r="X5785" i="1" s="1"/>
  <c r="W5786" i="1"/>
  <c r="X5786" i="1" s="1"/>
  <c r="W5787" i="1"/>
  <c r="X5787" i="1" s="1"/>
  <c r="W5788" i="1"/>
  <c r="X5788" i="1" s="1"/>
  <c r="W5789" i="1"/>
  <c r="X5789" i="1" s="1"/>
  <c r="W5790" i="1"/>
  <c r="X5790" i="1" s="1"/>
  <c r="W5791" i="1"/>
  <c r="X5791" i="1" s="1"/>
  <c r="W5792" i="1"/>
  <c r="X5792" i="1" s="1"/>
  <c r="W5793" i="1"/>
  <c r="X5793" i="1" s="1"/>
  <c r="W5794" i="1"/>
  <c r="X5794" i="1" s="1"/>
  <c r="W5795" i="1"/>
  <c r="X5795" i="1" s="1"/>
  <c r="W5796" i="1"/>
  <c r="X5796" i="1" s="1"/>
  <c r="W5797" i="1"/>
  <c r="X5797" i="1" s="1"/>
  <c r="W5798" i="1"/>
  <c r="X5798" i="1" s="1"/>
  <c r="W5799" i="1"/>
  <c r="X5799" i="1" s="1"/>
  <c r="W5800" i="1"/>
  <c r="X5800" i="1" s="1"/>
  <c r="W5801" i="1"/>
  <c r="X5801" i="1" s="1"/>
  <c r="W5802" i="1"/>
  <c r="X5802" i="1" s="1"/>
  <c r="W5803" i="1"/>
  <c r="X5803" i="1" s="1"/>
  <c r="W5804" i="1"/>
  <c r="X5804" i="1" s="1"/>
  <c r="W5805" i="1"/>
  <c r="X5805" i="1" s="1"/>
  <c r="W5806" i="1"/>
  <c r="X5806" i="1" s="1"/>
  <c r="W5807" i="1"/>
  <c r="X5807" i="1" s="1"/>
  <c r="W5808" i="1"/>
  <c r="X5808" i="1" s="1"/>
  <c r="W5809" i="1"/>
  <c r="X5809" i="1" s="1"/>
  <c r="W5810" i="1"/>
  <c r="X5810" i="1" s="1"/>
  <c r="W5811" i="1"/>
  <c r="X5811" i="1" s="1"/>
  <c r="W5812" i="1"/>
  <c r="X5812" i="1" s="1"/>
  <c r="W5813" i="1"/>
  <c r="X5813" i="1" s="1"/>
  <c r="W5814" i="1"/>
  <c r="X5814" i="1" s="1"/>
  <c r="W5815" i="1"/>
  <c r="X5815" i="1" s="1"/>
  <c r="W5816" i="1"/>
  <c r="X5816" i="1" s="1"/>
  <c r="W5817" i="1"/>
  <c r="X5817" i="1" s="1"/>
  <c r="W5818" i="1"/>
  <c r="X5818" i="1" s="1"/>
  <c r="W5819" i="1"/>
  <c r="X5819" i="1" s="1"/>
  <c r="W5820" i="1"/>
  <c r="X5820" i="1" s="1"/>
  <c r="W5821" i="1"/>
  <c r="X5821" i="1" s="1"/>
  <c r="W5822" i="1"/>
  <c r="X5822" i="1" s="1"/>
  <c r="W5823" i="1"/>
  <c r="X5823" i="1" s="1"/>
  <c r="W5824" i="1"/>
  <c r="X5824" i="1" s="1"/>
  <c r="W5825" i="1"/>
  <c r="X5825" i="1" s="1"/>
  <c r="W5826" i="1"/>
  <c r="X5826" i="1" s="1"/>
  <c r="W5827" i="1"/>
  <c r="X5827" i="1" s="1"/>
  <c r="W5828" i="1"/>
  <c r="X5828" i="1" s="1"/>
  <c r="W5829" i="1"/>
  <c r="X5829" i="1" s="1"/>
  <c r="W5830" i="1"/>
  <c r="X5830" i="1" s="1"/>
  <c r="W5831" i="1"/>
  <c r="X5831" i="1" s="1"/>
  <c r="W5832" i="1"/>
  <c r="X5832" i="1" s="1"/>
  <c r="W5833" i="1"/>
  <c r="X5833" i="1" s="1"/>
  <c r="W5834" i="1"/>
  <c r="X5834" i="1" s="1"/>
  <c r="W5835" i="1"/>
  <c r="X5835" i="1" s="1"/>
  <c r="W5836" i="1"/>
  <c r="X5836" i="1" s="1"/>
  <c r="W5837" i="1"/>
  <c r="X5837" i="1" s="1"/>
  <c r="W5838" i="1"/>
  <c r="X5838" i="1" s="1"/>
  <c r="W5839" i="1"/>
  <c r="X5839" i="1" s="1"/>
  <c r="W5840" i="1"/>
  <c r="X5840" i="1" s="1"/>
  <c r="W5841" i="1"/>
  <c r="X5841" i="1" s="1"/>
  <c r="W5842" i="1"/>
  <c r="X5842" i="1" s="1"/>
  <c r="W5843" i="1"/>
  <c r="X5843" i="1" s="1"/>
  <c r="W5844" i="1"/>
  <c r="X5844" i="1" s="1"/>
  <c r="W5845" i="1"/>
  <c r="X5845" i="1" s="1"/>
  <c r="W5846" i="1"/>
  <c r="X5846" i="1" s="1"/>
  <c r="W5847" i="1"/>
  <c r="X5847" i="1" s="1"/>
  <c r="W5848" i="1"/>
  <c r="X5848" i="1" s="1"/>
  <c r="W5849" i="1"/>
  <c r="X5849" i="1" s="1"/>
  <c r="W5850" i="1"/>
  <c r="X5850" i="1" s="1"/>
  <c r="W5851" i="1"/>
  <c r="X5851" i="1" s="1"/>
  <c r="W5852" i="1"/>
  <c r="X5852" i="1" s="1"/>
  <c r="W5853" i="1"/>
  <c r="X5853" i="1" s="1"/>
  <c r="W5854" i="1"/>
  <c r="X5854" i="1" s="1"/>
  <c r="W5855" i="1"/>
  <c r="X5855" i="1" s="1"/>
  <c r="W5856" i="1"/>
  <c r="X5856" i="1" s="1"/>
  <c r="W5857" i="1"/>
  <c r="X5857" i="1" s="1"/>
  <c r="W5858" i="1"/>
  <c r="X5858" i="1" s="1"/>
  <c r="W5859" i="1"/>
  <c r="X5859" i="1" s="1"/>
  <c r="W5860" i="1"/>
  <c r="X5860" i="1" s="1"/>
  <c r="W5861" i="1"/>
  <c r="X5861" i="1" s="1"/>
  <c r="W5862" i="1"/>
  <c r="X5862" i="1" s="1"/>
  <c r="W5863" i="1"/>
  <c r="X5863" i="1" s="1"/>
  <c r="W5864" i="1"/>
  <c r="X5864" i="1" s="1"/>
  <c r="W5865" i="1"/>
  <c r="X5865" i="1" s="1"/>
  <c r="W5866" i="1"/>
  <c r="X5866" i="1" s="1"/>
  <c r="W5867" i="1"/>
  <c r="X5867" i="1" s="1"/>
  <c r="W5868" i="1"/>
  <c r="X5868" i="1" s="1"/>
  <c r="W5869" i="1"/>
  <c r="X5869" i="1" s="1"/>
  <c r="W5870" i="1"/>
  <c r="X5870" i="1" s="1"/>
  <c r="W5871" i="1"/>
  <c r="X5871" i="1" s="1"/>
  <c r="W5872" i="1"/>
  <c r="X5872" i="1" s="1"/>
  <c r="W5873" i="1"/>
  <c r="X5873" i="1" s="1"/>
  <c r="W5874" i="1"/>
  <c r="X5874" i="1" s="1"/>
  <c r="W5875" i="1"/>
  <c r="X5875" i="1" s="1"/>
  <c r="W5876" i="1"/>
  <c r="X5876" i="1" s="1"/>
  <c r="W5877" i="1"/>
  <c r="X5877" i="1" s="1"/>
  <c r="W5878" i="1"/>
  <c r="X5878" i="1" s="1"/>
  <c r="W5879" i="1"/>
  <c r="X5879" i="1" s="1"/>
  <c r="W5880" i="1"/>
  <c r="X5880" i="1" s="1"/>
  <c r="W5881" i="1"/>
  <c r="X5881" i="1" s="1"/>
  <c r="W5882" i="1"/>
  <c r="X5882" i="1" s="1"/>
  <c r="W5883" i="1"/>
  <c r="X5883" i="1" s="1"/>
  <c r="W5884" i="1"/>
  <c r="X5884" i="1" s="1"/>
  <c r="W5885" i="1"/>
  <c r="X5885" i="1" s="1"/>
  <c r="W5886" i="1"/>
  <c r="X5886" i="1" s="1"/>
  <c r="W5887" i="1"/>
  <c r="X5887" i="1" s="1"/>
  <c r="W5888" i="1"/>
  <c r="X5888" i="1" s="1"/>
  <c r="W5889" i="1"/>
  <c r="X5889" i="1" s="1"/>
  <c r="W5890" i="1"/>
  <c r="X5890" i="1" s="1"/>
  <c r="W5891" i="1"/>
  <c r="X5891" i="1" s="1"/>
  <c r="W5892" i="1"/>
  <c r="X5892" i="1" s="1"/>
  <c r="W5893" i="1"/>
  <c r="X5893" i="1" s="1"/>
  <c r="W5894" i="1"/>
  <c r="X5894" i="1" s="1"/>
  <c r="W5895" i="1"/>
  <c r="X5895" i="1" s="1"/>
  <c r="W5896" i="1"/>
  <c r="X5896" i="1" s="1"/>
  <c r="W5897" i="1"/>
  <c r="X5897" i="1" s="1"/>
  <c r="W5898" i="1"/>
  <c r="X5898" i="1" s="1"/>
  <c r="W5899" i="1"/>
  <c r="X5899" i="1" s="1"/>
  <c r="W5900" i="1"/>
  <c r="X5900" i="1" s="1"/>
  <c r="W5901" i="1"/>
  <c r="X5901" i="1" s="1"/>
  <c r="W5902" i="1"/>
  <c r="X5902" i="1" s="1"/>
  <c r="W5903" i="1"/>
  <c r="X5903" i="1" s="1"/>
  <c r="W5904" i="1"/>
  <c r="X5904" i="1" s="1"/>
  <c r="W5905" i="1"/>
  <c r="X5905" i="1" s="1"/>
  <c r="W5906" i="1"/>
  <c r="X5906" i="1" s="1"/>
  <c r="W5907" i="1"/>
  <c r="X5907" i="1" s="1"/>
  <c r="W5908" i="1"/>
  <c r="X5908" i="1" s="1"/>
  <c r="W5909" i="1"/>
  <c r="X5909" i="1" s="1"/>
  <c r="W5910" i="1"/>
  <c r="X5910" i="1" s="1"/>
  <c r="W5911" i="1"/>
  <c r="X5911" i="1" s="1"/>
  <c r="W5912" i="1"/>
  <c r="X5912" i="1" s="1"/>
  <c r="W5913" i="1"/>
  <c r="X5913" i="1" s="1"/>
  <c r="W5914" i="1"/>
  <c r="X5914" i="1" s="1"/>
  <c r="W5915" i="1"/>
  <c r="X5915" i="1" s="1"/>
  <c r="W5916" i="1"/>
  <c r="X5916" i="1" s="1"/>
  <c r="W5917" i="1"/>
  <c r="X5917" i="1" s="1"/>
  <c r="W5918" i="1"/>
  <c r="X5918" i="1" s="1"/>
  <c r="W5919" i="1"/>
  <c r="X5919" i="1" s="1"/>
  <c r="W5920" i="1"/>
  <c r="X5920" i="1" s="1"/>
  <c r="W5921" i="1"/>
  <c r="X5921" i="1" s="1"/>
  <c r="W5922" i="1"/>
  <c r="X5922" i="1" s="1"/>
  <c r="W5923" i="1"/>
  <c r="X5923" i="1" s="1"/>
  <c r="W5924" i="1"/>
  <c r="X5924" i="1" s="1"/>
  <c r="W5925" i="1"/>
  <c r="X5925" i="1" s="1"/>
  <c r="W5926" i="1"/>
  <c r="X5926" i="1" s="1"/>
  <c r="W5927" i="1"/>
  <c r="X5927" i="1" s="1"/>
  <c r="W5928" i="1"/>
  <c r="X5928" i="1" s="1"/>
  <c r="W5929" i="1"/>
  <c r="X5929" i="1" s="1"/>
  <c r="W5930" i="1"/>
  <c r="X5930" i="1" s="1"/>
  <c r="W5931" i="1"/>
  <c r="X5931" i="1" s="1"/>
  <c r="W5932" i="1"/>
  <c r="X5932" i="1" s="1"/>
  <c r="W5933" i="1"/>
  <c r="X5933" i="1" s="1"/>
  <c r="W5934" i="1"/>
  <c r="X5934" i="1" s="1"/>
  <c r="W5935" i="1"/>
  <c r="X5935" i="1" s="1"/>
  <c r="W5936" i="1"/>
  <c r="X5936" i="1" s="1"/>
  <c r="W5937" i="1"/>
  <c r="X5937" i="1" s="1"/>
  <c r="W5938" i="1"/>
  <c r="X5938" i="1" s="1"/>
  <c r="W5939" i="1"/>
  <c r="X5939" i="1" s="1"/>
  <c r="W5940" i="1"/>
  <c r="X5940" i="1" s="1"/>
  <c r="W5941" i="1"/>
  <c r="X5941" i="1" s="1"/>
  <c r="W5942" i="1"/>
  <c r="X5942" i="1" s="1"/>
  <c r="W5943" i="1"/>
  <c r="X5943" i="1" s="1"/>
  <c r="W5944" i="1"/>
  <c r="X5944" i="1" s="1"/>
  <c r="W5945" i="1"/>
  <c r="X5945" i="1" s="1"/>
  <c r="W5946" i="1"/>
  <c r="X5946" i="1" s="1"/>
  <c r="W5947" i="1"/>
  <c r="X5947" i="1" s="1"/>
  <c r="W5948" i="1"/>
  <c r="X5948" i="1" s="1"/>
  <c r="W5949" i="1"/>
  <c r="X5949" i="1" s="1"/>
  <c r="W5950" i="1"/>
  <c r="X5950" i="1" s="1"/>
  <c r="W5951" i="1"/>
  <c r="X5951" i="1" s="1"/>
  <c r="W5952" i="1"/>
  <c r="X5952" i="1" s="1"/>
  <c r="W5953" i="1"/>
  <c r="X5953" i="1" s="1"/>
  <c r="W5954" i="1"/>
  <c r="X5954" i="1" s="1"/>
  <c r="W5955" i="1"/>
  <c r="X5955" i="1" s="1"/>
  <c r="W5956" i="1"/>
  <c r="X5956" i="1" s="1"/>
  <c r="W5957" i="1"/>
  <c r="X5957" i="1" s="1"/>
  <c r="W5958" i="1"/>
  <c r="X5958" i="1" s="1"/>
  <c r="W5959" i="1"/>
  <c r="X5959" i="1" s="1"/>
  <c r="W5960" i="1"/>
  <c r="X5960" i="1" s="1"/>
  <c r="W5961" i="1"/>
  <c r="X5961" i="1" s="1"/>
  <c r="W5962" i="1"/>
  <c r="X5962" i="1" s="1"/>
  <c r="W5963" i="1"/>
  <c r="X5963" i="1" s="1"/>
  <c r="W5964" i="1"/>
  <c r="X5964" i="1" s="1"/>
  <c r="W5965" i="1"/>
  <c r="X5965" i="1" s="1"/>
  <c r="W5966" i="1"/>
  <c r="X5966" i="1" s="1"/>
  <c r="W5967" i="1"/>
  <c r="X5967" i="1" s="1"/>
  <c r="W5968" i="1"/>
  <c r="X5968" i="1" s="1"/>
  <c r="W5969" i="1"/>
  <c r="X5969" i="1" s="1"/>
  <c r="W5970" i="1"/>
  <c r="X5970" i="1" s="1"/>
  <c r="W5971" i="1"/>
  <c r="X5971" i="1" s="1"/>
  <c r="W5972" i="1"/>
  <c r="X5972" i="1" s="1"/>
  <c r="W5973" i="1"/>
  <c r="X5973" i="1" s="1"/>
  <c r="W5974" i="1"/>
  <c r="X5974" i="1" s="1"/>
  <c r="W5975" i="1"/>
  <c r="X5975" i="1" s="1"/>
  <c r="W5976" i="1"/>
  <c r="X5976" i="1" s="1"/>
  <c r="W5977" i="1"/>
  <c r="X5977" i="1" s="1"/>
  <c r="W5978" i="1"/>
  <c r="X5978" i="1" s="1"/>
  <c r="W5979" i="1"/>
  <c r="X5979" i="1" s="1"/>
  <c r="W5980" i="1"/>
  <c r="X5980" i="1" s="1"/>
  <c r="W5981" i="1"/>
  <c r="X5981" i="1" s="1"/>
  <c r="W5982" i="1"/>
  <c r="X5982" i="1" s="1"/>
  <c r="W5983" i="1"/>
  <c r="X5983" i="1" s="1"/>
  <c r="W5984" i="1"/>
  <c r="X5984" i="1" s="1"/>
  <c r="W5985" i="1"/>
  <c r="X5985" i="1" s="1"/>
  <c r="W5986" i="1"/>
  <c r="X5986" i="1" s="1"/>
  <c r="W5987" i="1"/>
  <c r="X5987" i="1" s="1"/>
  <c r="W5988" i="1"/>
  <c r="X5988" i="1" s="1"/>
  <c r="W5989" i="1"/>
  <c r="X5989" i="1" s="1"/>
  <c r="W5990" i="1"/>
  <c r="X5990" i="1" s="1"/>
  <c r="W5991" i="1"/>
  <c r="X5991" i="1" s="1"/>
  <c r="W5992" i="1"/>
  <c r="X5992" i="1" s="1"/>
  <c r="W5993" i="1"/>
  <c r="X5993" i="1" s="1"/>
  <c r="W5994" i="1"/>
  <c r="X5994" i="1" s="1"/>
  <c r="W5995" i="1"/>
  <c r="X5995" i="1" s="1"/>
  <c r="W5996" i="1"/>
  <c r="X5996" i="1" s="1"/>
  <c r="W5997" i="1"/>
  <c r="X5997" i="1" s="1"/>
  <c r="W5998" i="1"/>
  <c r="X5998" i="1" s="1"/>
  <c r="W5999" i="1"/>
  <c r="X5999" i="1" s="1"/>
  <c r="W6000" i="1"/>
  <c r="X6000" i="1" s="1"/>
  <c r="W6001" i="1"/>
  <c r="X6001" i="1" s="1"/>
  <c r="W6002" i="1"/>
  <c r="X6002" i="1" s="1"/>
  <c r="W6003" i="1"/>
  <c r="X6003" i="1" s="1"/>
  <c r="W6004" i="1"/>
  <c r="X6004" i="1" s="1"/>
  <c r="W6005" i="1"/>
  <c r="X6005" i="1" s="1"/>
  <c r="W6006" i="1"/>
  <c r="X6006" i="1" s="1"/>
  <c r="W6007" i="1"/>
  <c r="X6007" i="1" s="1"/>
  <c r="W6008" i="1"/>
  <c r="X6008" i="1" s="1"/>
  <c r="W6009" i="1"/>
  <c r="X6009" i="1" s="1"/>
  <c r="W6010" i="1"/>
  <c r="X6010" i="1" s="1"/>
  <c r="W6011" i="1"/>
  <c r="X6011" i="1" s="1"/>
  <c r="W6012" i="1"/>
  <c r="X6012" i="1" s="1"/>
  <c r="W6013" i="1"/>
  <c r="X6013" i="1" s="1"/>
  <c r="W6014" i="1"/>
  <c r="X6014" i="1" s="1"/>
  <c r="W6015" i="1"/>
  <c r="X6015" i="1" s="1"/>
  <c r="W6016" i="1"/>
  <c r="X6016" i="1" s="1"/>
  <c r="W6017" i="1"/>
  <c r="X6017" i="1" s="1"/>
  <c r="W6018" i="1"/>
  <c r="X6018" i="1" s="1"/>
  <c r="W6019" i="1"/>
  <c r="X6019" i="1" s="1"/>
  <c r="W6020" i="1"/>
  <c r="X6020" i="1" s="1"/>
  <c r="W6021" i="1"/>
  <c r="X6021" i="1" s="1"/>
  <c r="W6022" i="1"/>
  <c r="X6022" i="1" s="1"/>
  <c r="W6023" i="1"/>
  <c r="X6023" i="1" s="1"/>
  <c r="W6024" i="1"/>
  <c r="X6024" i="1" s="1"/>
  <c r="W6025" i="1"/>
  <c r="X6025" i="1" s="1"/>
  <c r="W6026" i="1"/>
  <c r="X6026" i="1" s="1"/>
  <c r="W6027" i="1"/>
  <c r="X6027" i="1" s="1"/>
  <c r="W6028" i="1"/>
  <c r="X6028" i="1" s="1"/>
  <c r="W6029" i="1"/>
  <c r="X6029" i="1" s="1"/>
  <c r="W6030" i="1"/>
  <c r="X6030" i="1" s="1"/>
  <c r="W6031" i="1"/>
  <c r="X6031" i="1" s="1"/>
  <c r="W6032" i="1"/>
  <c r="X6032" i="1" s="1"/>
  <c r="W6033" i="1"/>
  <c r="X6033" i="1" s="1"/>
  <c r="W6034" i="1"/>
  <c r="X6034" i="1" s="1"/>
  <c r="W6035" i="1"/>
  <c r="X6035" i="1" s="1"/>
  <c r="W6036" i="1"/>
  <c r="X6036" i="1" s="1"/>
  <c r="W6037" i="1"/>
  <c r="X6037" i="1" s="1"/>
  <c r="W6038" i="1"/>
  <c r="X6038" i="1" s="1"/>
  <c r="W6039" i="1"/>
  <c r="X6039" i="1" s="1"/>
  <c r="W6040" i="1"/>
  <c r="X6040" i="1" s="1"/>
  <c r="W6041" i="1"/>
  <c r="X6041" i="1" s="1"/>
  <c r="W6042" i="1"/>
  <c r="X6042" i="1" s="1"/>
  <c r="W6043" i="1"/>
  <c r="X6043" i="1" s="1"/>
  <c r="W6044" i="1"/>
  <c r="X6044" i="1" s="1"/>
  <c r="W6045" i="1"/>
  <c r="X6045" i="1" s="1"/>
  <c r="W6046" i="1"/>
  <c r="X6046" i="1" s="1"/>
  <c r="W6047" i="1"/>
  <c r="X6047" i="1" s="1"/>
  <c r="W6048" i="1"/>
  <c r="X6048" i="1" s="1"/>
  <c r="W6049" i="1"/>
  <c r="X6049" i="1" s="1"/>
  <c r="W6050" i="1"/>
  <c r="X6050" i="1" s="1"/>
  <c r="W6051" i="1"/>
  <c r="X6051" i="1" s="1"/>
  <c r="W6052" i="1"/>
  <c r="X6052" i="1" s="1"/>
  <c r="W6053" i="1"/>
  <c r="X6053" i="1" s="1"/>
  <c r="W6054" i="1"/>
  <c r="X6054" i="1" s="1"/>
  <c r="W6055" i="1"/>
  <c r="X6055" i="1" s="1"/>
  <c r="W6056" i="1"/>
  <c r="X6056" i="1" s="1"/>
  <c r="W6057" i="1"/>
  <c r="X6057" i="1" s="1"/>
  <c r="W6058" i="1"/>
  <c r="X6058" i="1" s="1"/>
  <c r="W6059" i="1"/>
  <c r="X6059" i="1" s="1"/>
  <c r="W6060" i="1"/>
  <c r="X6060" i="1" s="1"/>
  <c r="W6061" i="1"/>
  <c r="X6061" i="1" s="1"/>
  <c r="W6062" i="1"/>
  <c r="X6062" i="1" s="1"/>
  <c r="W6063" i="1"/>
  <c r="X6063" i="1" s="1"/>
  <c r="W6064" i="1"/>
  <c r="X6064" i="1" s="1"/>
  <c r="W6065" i="1"/>
  <c r="X6065" i="1" s="1"/>
  <c r="W6066" i="1"/>
  <c r="X6066" i="1" s="1"/>
  <c r="W6067" i="1"/>
  <c r="X6067" i="1" s="1"/>
  <c r="W6068" i="1"/>
  <c r="X6068" i="1" s="1"/>
  <c r="W6069" i="1"/>
  <c r="X6069" i="1" s="1"/>
  <c r="W6070" i="1"/>
  <c r="X6070" i="1" s="1"/>
  <c r="W6071" i="1"/>
  <c r="X6071" i="1" s="1"/>
  <c r="W6072" i="1"/>
  <c r="X6072" i="1" s="1"/>
  <c r="W6073" i="1"/>
  <c r="X6073" i="1" s="1"/>
  <c r="W6074" i="1"/>
  <c r="X6074" i="1" s="1"/>
  <c r="W6075" i="1"/>
  <c r="X6075" i="1" s="1"/>
  <c r="W6076" i="1"/>
  <c r="X6076" i="1" s="1"/>
  <c r="W6077" i="1"/>
  <c r="X6077" i="1" s="1"/>
  <c r="W6078" i="1"/>
  <c r="X6078" i="1" s="1"/>
  <c r="W6079" i="1"/>
  <c r="X6079" i="1" s="1"/>
  <c r="W6080" i="1"/>
  <c r="X6080" i="1" s="1"/>
  <c r="W6081" i="1"/>
  <c r="X6081" i="1" s="1"/>
  <c r="W6082" i="1"/>
  <c r="X6082" i="1" s="1"/>
  <c r="W6083" i="1"/>
  <c r="X6083" i="1" s="1"/>
  <c r="W6084" i="1"/>
  <c r="X6084" i="1" s="1"/>
  <c r="W6085" i="1"/>
  <c r="X6085" i="1" s="1"/>
  <c r="W6086" i="1"/>
  <c r="X6086" i="1" s="1"/>
  <c r="W6087" i="1"/>
  <c r="X6087" i="1" s="1"/>
  <c r="W6088" i="1"/>
  <c r="X6088" i="1" s="1"/>
  <c r="W6089" i="1"/>
  <c r="X6089" i="1" s="1"/>
  <c r="W6090" i="1"/>
  <c r="X6090" i="1" s="1"/>
  <c r="W6091" i="1"/>
  <c r="X6091" i="1" s="1"/>
  <c r="W6092" i="1"/>
  <c r="X6092" i="1" s="1"/>
  <c r="W6093" i="1"/>
  <c r="X6093" i="1" s="1"/>
  <c r="W6094" i="1"/>
  <c r="X6094" i="1" s="1"/>
  <c r="W6095" i="1"/>
  <c r="X6095" i="1" s="1"/>
  <c r="W6096" i="1"/>
  <c r="X6096" i="1" s="1"/>
  <c r="W6097" i="1"/>
  <c r="X6097" i="1" s="1"/>
  <c r="W6098" i="1"/>
  <c r="X6098" i="1" s="1"/>
  <c r="W6099" i="1"/>
  <c r="X6099" i="1" s="1"/>
  <c r="W6100" i="1"/>
  <c r="X6100" i="1" s="1"/>
  <c r="W6101" i="1"/>
  <c r="X6101" i="1" s="1"/>
  <c r="W6102" i="1"/>
  <c r="X6102" i="1" s="1"/>
  <c r="W6103" i="1"/>
  <c r="X6103" i="1" s="1"/>
  <c r="W6104" i="1"/>
  <c r="X6104" i="1" s="1"/>
  <c r="W6105" i="1"/>
  <c r="X6105" i="1" s="1"/>
  <c r="W6106" i="1"/>
  <c r="X6106" i="1" s="1"/>
  <c r="W6107" i="1"/>
  <c r="X6107" i="1" s="1"/>
  <c r="W6108" i="1"/>
  <c r="X6108" i="1" s="1"/>
  <c r="W6109" i="1"/>
  <c r="X6109" i="1" s="1"/>
  <c r="W6110" i="1"/>
  <c r="X6110" i="1" s="1"/>
  <c r="W6111" i="1"/>
  <c r="X6111" i="1" s="1"/>
  <c r="W6112" i="1"/>
  <c r="X6112" i="1" s="1"/>
  <c r="W6113" i="1"/>
  <c r="X6113" i="1" s="1"/>
  <c r="W6114" i="1"/>
  <c r="X6114" i="1" s="1"/>
  <c r="W6115" i="1"/>
  <c r="X6115" i="1" s="1"/>
  <c r="W6116" i="1"/>
  <c r="X6116" i="1" s="1"/>
  <c r="W6117" i="1"/>
  <c r="X6117" i="1" s="1"/>
  <c r="W6118" i="1"/>
  <c r="X6118" i="1" s="1"/>
  <c r="W6119" i="1"/>
  <c r="X6119" i="1" s="1"/>
  <c r="W6120" i="1"/>
  <c r="X6120" i="1" s="1"/>
  <c r="W6121" i="1"/>
  <c r="X6121" i="1" s="1"/>
  <c r="W6122" i="1"/>
  <c r="X6122" i="1" s="1"/>
  <c r="W6123" i="1"/>
  <c r="X6123" i="1" s="1"/>
  <c r="W6124" i="1"/>
  <c r="X6124" i="1" s="1"/>
  <c r="W6125" i="1"/>
  <c r="X6125" i="1" s="1"/>
  <c r="W6126" i="1"/>
  <c r="X6126" i="1" s="1"/>
  <c r="W6127" i="1"/>
  <c r="X6127" i="1" s="1"/>
  <c r="W6128" i="1"/>
  <c r="X6128" i="1" s="1"/>
  <c r="W6129" i="1"/>
  <c r="X6129" i="1" s="1"/>
  <c r="W6130" i="1"/>
  <c r="X6130" i="1" s="1"/>
  <c r="W6131" i="1"/>
  <c r="X6131" i="1" s="1"/>
  <c r="W6132" i="1"/>
  <c r="X6132" i="1" s="1"/>
  <c r="W6133" i="1"/>
  <c r="X6133" i="1" s="1"/>
  <c r="W6134" i="1"/>
  <c r="X6134" i="1" s="1"/>
  <c r="W6135" i="1"/>
  <c r="X6135" i="1" s="1"/>
  <c r="W6136" i="1"/>
  <c r="X6136" i="1" s="1"/>
  <c r="W6137" i="1"/>
  <c r="X6137" i="1" s="1"/>
  <c r="W6138" i="1"/>
  <c r="X6138" i="1" s="1"/>
  <c r="W6139" i="1"/>
  <c r="X6139" i="1" s="1"/>
  <c r="W6140" i="1"/>
  <c r="X6140" i="1" s="1"/>
  <c r="W6141" i="1"/>
  <c r="X6141" i="1" s="1"/>
  <c r="W6142" i="1"/>
  <c r="X6142" i="1" s="1"/>
  <c r="W6143" i="1"/>
  <c r="X6143" i="1" s="1"/>
  <c r="W6144" i="1"/>
  <c r="X6144" i="1" s="1"/>
  <c r="W6145" i="1"/>
  <c r="X6145" i="1" s="1"/>
  <c r="W6146" i="1"/>
  <c r="X6146" i="1" s="1"/>
  <c r="W6147" i="1"/>
  <c r="X6147" i="1" s="1"/>
  <c r="W6148" i="1"/>
  <c r="X6148" i="1" s="1"/>
  <c r="W6149" i="1"/>
  <c r="X6149" i="1" s="1"/>
  <c r="W6150" i="1"/>
  <c r="X6150" i="1" s="1"/>
  <c r="W6151" i="1"/>
  <c r="X6151" i="1" s="1"/>
  <c r="W6152" i="1"/>
  <c r="X6152" i="1" s="1"/>
  <c r="W6153" i="1"/>
  <c r="X6153" i="1" s="1"/>
  <c r="W6154" i="1"/>
  <c r="X6154" i="1" s="1"/>
  <c r="W6155" i="1"/>
  <c r="X6155" i="1" s="1"/>
  <c r="W6156" i="1"/>
  <c r="X6156" i="1" s="1"/>
  <c r="W6157" i="1"/>
  <c r="X6157" i="1" s="1"/>
  <c r="W6158" i="1"/>
  <c r="X6158" i="1" s="1"/>
  <c r="W6159" i="1"/>
  <c r="X6159" i="1" s="1"/>
  <c r="W6160" i="1"/>
  <c r="X6160" i="1" s="1"/>
  <c r="W6161" i="1"/>
  <c r="X6161" i="1" s="1"/>
  <c r="W6162" i="1"/>
  <c r="X6162" i="1" s="1"/>
  <c r="W6163" i="1"/>
  <c r="X6163" i="1" s="1"/>
  <c r="W6164" i="1"/>
  <c r="X6164" i="1" s="1"/>
  <c r="W6165" i="1"/>
  <c r="X6165" i="1" s="1"/>
  <c r="W6166" i="1"/>
  <c r="X6166" i="1" s="1"/>
  <c r="W6167" i="1"/>
  <c r="X6167" i="1" s="1"/>
  <c r="W6168" i="1"/>
  <c r="X6168" i="1" s="1"/>
  <c r="W6169" i="1"/>
  <c r="X6169" i="1" s="1"/>
  <c r="W6170" i="1"/>
  <c r="X6170" i="1" s="1"/>
  <c r="W6171" i="1"/>
  <c r="X6171" i="1" s="1"/>
  <c r="W6172" i="1"/>
  <c r="X6172" i="1" s="1"/>
  <c r="W6173" i="1"/>
  <c r="X6173" i="1" s="1"/>
  <c r="W6174" i="1"/>
  <c r="X6174" i="1" s="1"/>
  <c r="W6175" i="1"/>
  <c r="X6175" i="1" s="1"/>
  <c r="W6176" i="1"/>
  <c r="X6176" i="1" s="1"/>
  <c r="W6177" i="1"/>
  <c r="X6177" i="1" s="1"/>
  <c r="W6178" i="1"/>
  <c r="X6178" i="1" s="1"/>
  <c r="W6179" i="1"/>
  <c r="X6179" i="1" s="1"/>
  <c r="W6180" i="1"/>
  <c r="X6180" i="1" s="1"/>
  <c r="W6181" i="1"/>
  <c r="X6181" i="1" s="1"/>
  <c r="W6182" i="1"/>
  <c r="X6182" i="1" s="1"/>
  <c r="W6183" i="1"/>
  <c r="X6183" i="1" s="1"/>
  <c r="W6184" i="1"/>
  <c r="X6184" i="1" s="1"/>
  <c r="W6185" i="1"/>
  <c r="X6185" i="1" s="1"/>
  <c r="W6186" i="1"/>
  <c r="X6186" i="1" s="1"/>
  <c r="W6187" i="1"/>
  <c r="X6187" i="1" s="1"/>
  <c r="W6188" i="1"/>
  <c r="X6188" i="1" s="1"/>
  <c r="W6189" i="1"/>
  <c r="X6189" i="1" s="1"/>
  <c r="W6190" i="1"/>
  <c r="X6190" i="1" s="1"/>
  <c r="W6191" i="1"/>
  <c r="X6191" i="1" s="1"/>
  <c r="W6192" i="1"/>
  <c r="X6192" i="1" s="1"/>
  <c r="W6193" i="1"/>
  <c r="X6193" i="1" s="1"/>
  <c r="W6194" i="1"/>
  <c r="X6194" i="1" s="1"/>
  <c r="W6195" i="1"/>
  <c r="X6195" i="1" s="1"/>
  <c r="W6196" i="1"/>
  <c r="X6196" i="1" s="1"/>
  <c r="W6197" i="1"/>
  <c r="X6197" i="1" s="1"/>
  <c r="W6198" i="1"/>
  <c r="X6198" i="1" s="1"/>
  <c r="W6199" i="1"/>
  <c r="X6199" i="1" s="1"/>
  <c r="W6200" i="1"/>
  <c r="X6200" i="1" s="1"/>
  <c r="W6201" i="1"/>
  <c r="X6201" i="1" s="1"/>
  <c r="W6202" i="1"/>
  <c r="X6202" i="1" s="1"/>
  <c r="W6203" i="1"/>
  <c r="X6203" i="1" s="1"/>
  <c r="W6204" i="1"/>
  <c r="X6204" i="1" s="1"/>
  <c r="W6205" i="1"/>
  <c r="X6205" i="1" s="1"/>
  <c r="W6206" i="1"/>
  <c r="X6206" i="1" s="1"/>
  <c r="W6207" i="1"/>
  <c r="X6207" i="1" s="1"/>
  <c r="W6208" i="1"/>
  <c r="X6208" i="1" s="1"/>
  <c r="W6209" i="1"/>
  <c r="X6209" i="1" s="1"/>
  <c r="W6210" i="1"/>
  <c r="X6210" i="1" s="1"/>
  <c r="W6211" i="1"/>
  <c r="X6211" i="1" s="1"/>
  <c r="W6212" i="1"/>
  <c r="X6212" i="1" s="1"/>
  <c r="W6213" i="1"/>
  <c r="X6213" i="1" s="1"/>
  <c r="W6214" i="1"/>
  <c r="X6214" i="1" s="1"/>
  <c r="W6215" i="1"/>
  <c r="X6215" i="1" s="1"/>
  <c r="W6216" i="1"/>
  <c r="X6216" i="1" s="1"/>
  <c r="W6217" i="1"/>
  <c r="X6217" i="1" s="1"/>
  <c r="W6218" i="1"/>
  <c r="X6218" i="1" s="1"/>
  <c r="W6219" i="1"/>
  <c r="X6219" i="1" s="1"/>
  <c r="W6220" i="1"/>
  <c r="X6220" i="1" s="1"/>
  <c r="W6221" i="1"/>
  <c r="X6221" i="1" s="1"/>
  <c r="W6222" i="1"/>
  <c r="X6222" i="1" s="1"/>
  <c r="W6223" i="1"/>
  <c r="X6223" i="1" s="1"/>
  <c r="W6224" i="1"/>
  <c r="X6224" i="1" s="1"/>
  <c r="W6225" i="1"/>
  <c r="X6225" i="1" s="1"/>
  <c r="W6226" i="1"/>
  <c r="X6226" i="1" s="1"/>
  <c r="W6227" i="1"/>
  <c r="X6227" i="1" s="1"/>
  <c r="W6228" i="1"/>
  <c r="X6228" i="1" s="1"/>
  <c r="W6229" i="1"/>
  <c r="X6229" i="1" s="1"/>
  <c r="W6230" i="1"/>
  <c r="X6230" i="1" s="1"/>
  <c r="W6231" i="1"/>
  <c r="X6231" i="1" s="1"/>
  <c r="W6232" i="1"/>
  <c r="X6232" i="1" s="1"/>
  <c r="W6233" i="1"/>
  <c r="X6233" i="1" s="1"/>
  <c r="W6234" i="1"/>
  <c r="X6234" i="1" s="1"/>
  <c r="W6235" i="1"/>
  <c r="X6235" i="1" s="1"/>
  <c r="W6236" i="1"/>
  <c r="X6236" i="1" s="1"/>
  <c r="W6237" i="1"/>
  <c r="X6237" i="1" s="1"/>
  <c r="W6238" i="1"/>
  <c r="X6238" i="1" s="1"/>
  <c r="W6239" i="1"/>
  <c r="X6239" i="1" s="1"/>
  <c r="W6240" i="1"/>
  <c r="X6240" i="1" s="1"/>
  <c r="W6241" i="1"/>
  <c r="X6241" i="1" s="1"/>
  <c r="W6242" i="1"/>
  <c r="X6242" i="1" s="1"/>
  <c r="W6243" i="1"/>
  <c r="X6243" i="1" s="1"/>
  <c r="W6244" i="1"/>
  <c r="X6244" i="1" s="1"/>
  <c r="W6245" i="1"/>
  <c r="X6245" i="1" s="1"/>
  <c r="W6246" i="1"/>
  <c r="X6246" i="1" s="1"/>
  <c r="W6247" i="1"/>
  <c r="X6247" i="1" s="1"/>
  <c r="W6248" i="1"/>
  <c r="X6248" i="1" s="1"/>
  <c r="W6249" i="1"/>
  <c r="X6249" i="1" s="1"/>
  <c r="W6250" i="1"/>
  <c r="X6250" i="1" s="1"/>
  <c r="W6251" i="1"/>
  <c r="X6251" i="1" s="1"/>
  <c r="W6252" i="1"/>
  <c r="X6252" i="1" s="1"/>
  <c r="W6253" i="1"/>
  <c r="X6253" i="1" s="1"/>
  <c r="W6254" i="1"/>
  <c r="X6254" i="1" s="1"/>
  <c r="W6255" i="1"/>
  <c r="X6255" i="1" s="1"/>
  <c r="W6256" i="1"/>
  <c r="X6256" i="1" s="1"/>
  <c r="W6257" i="1"/>
  <c r="X6257" i="1" s="1"/>
  <c r="W6258" i="1"/>
  <c r="X6258" i="1" s="1"/>
  <c r="W6259" i="1"/>
  <c r="X6259" i="1" s="1"/>
  <c r="W6260" i="1"/>
  <c r="X6260" i="1" s="1"/>
  <c r="W6261" i="1"/>
  <c r="X6261" i="1" s="1"/>
  <c r="W6262" i="1"/>
  <c r="X6262" i="1" s="1"/>
  <c r="W6263" i="1"/>
  <c r="X6263" i="1" s="1"/>
  <c r="W6264" i="1"/>
  <c r="X6264" i="1" s="1"/>
  <c r="W6265" i="1"/>
  <c r="X6265" i="1" s="1"/>
  <c r="W6266" i="1"/>
  <c r="X6266" i="1" s="1"/>
  <c r="W6267" i="1"/>
  <c r="X6267" i="1" s="1"/>
  <c r="W6268" i="1"/>
  <c r="X6268" i="1" s="1"/>
  <c r="W6269" i="1"/>
  <c r="X6269" i="1" s="1"/>
  <c r="W6270" i="1"/>
  <c r="X6270" i="1" s="1"/>
  <c r="W6271" i="1"/>
  <c r="X6271" i="1" s="1"/>
  <c r="W6272" i="1"/>
  <c r="X6272" i="1" s="1"/>
  <c r="W6273" i="1"/>
  <c r="X6273" i="1" s="1"/>
  <c r="W6274" i="1"/>
  <c r="X6274" i="1" s="1"/>
  <c r="W6275" i="1"/>
  <c r="X6275" i="1" s="1"/>
  <c r="W6276" i="1"/>
  <c r="X6276" i="1" s="1"/>
  <c r="W6277" i="1"/>
  <c r="X6277" i="1" s="1"/>
  <c r="W6278" i="1"/>
  <c r="X6278" i="1" s="1"/>
  <c r="W6279" i="1"/>
  <c r="X6279" i="1" s="1"/>
  <c r="W6280" i="1"/>
  <c r="X6280" i="1" s="1"/>
  <c r="W6281" i="1"/>
  <c r="X6281" i="1" s="1"/>
  <c r="W6282" i="1"/>
  <c r="X6282" i="1" s="1"/>
  <c r="W6283" i="1"/>
  <c r="X6283" i="1" s="1"/>
  <c r="W6284" i="1"/>
  <c r="X6284" i="1" s="1"/>
  <c r="W6285" i="1"/>
  <c r="X6285" i="1" s="1"/>
  <c r="W6286" i="1"/>
  <c r="X6286" i="1" s="1"/>
  <c r="W6287" i="1"/>
  <c r="X6287" i="1" s="1"/>
  <c r="W6288" i="1"/>
  <c r="X6288" i="1" s="1"/>
  <c r="W6289" i="1"/>
  <c r="X6289" i="1" s="1"/>
  <c r="W6290" i="1"/>
  <c r="X6290" i="1" s="1"/>
  <c r="W6291" i="1"/>
  <c r="X6291" i="1" s="1"/>
  <c r="W6292" i="1"/>
  <c r="X6292" i="1" s="1"/>
  <c r="W6293" i="1"/>
  <c r="X6293" i="1" s="1"/>
  <c r="W6294" i="1"/>
  <c r="X6294" i="1" s="1"/>
  <c r="W6295" i="1"/>
  <c r="X6295" i="1" s="1"/>
  <c r="W6296" i="1"/>
  <c r="X6296" i="1" s="1"/>
  <c r="W6297" i="1"/>
  <c r="X6297" i="1" s="1"/>
  <c r="W6298" i="1"/>
  <c r="X6298" i="1" s="1"/>
  <c r="W6299" i="1"/>
  <c r="X6299" i="1" s="1"/>
  <c r="W6300" i="1"/>
  <c r="X6300" i="1" s="1"/>
  <c r="W6301" i="1"/>
  <c r="X6301" i="1" s="1"/>
  <c r="W6302" i="1"/>
  <c r="X6302" i="1" s="1"/>
  <c r="W6303" i="1"/>
  <c r="X6303" i="1" s="1"/>
  <c r="W6304" i="1"/>
  <c r="X6304" i="1" s="1"/>
  <c r="W6305" i="1"/>
  <c r="X6305" i="1" s="1"/>
  <c r="W6306" i="1"/>
  <c r="X6306" i="1" s="1"/>
  <c r="W6307" i="1"/>
  <c r="X6307" i="1" s="1"/>
  <c r="W6308" i="1"/>
  <c r="X6308" i="1" s="1"/>
  <c r="W6309" i="1"/>
  <c r="X6309" i="1" s="1"/>
  <c r="W6310" i="1"/>
  <c r="X6310" i="1" s="1"/>
  <c r="W6311" i="1"/>
  <c r="X6311" i="1" s="1"/>
  <c r="W6312" i="1"/>
  <c r="X6312" i="1" s="1"/>
  <c r="W6313" i="1"/>
  <c r="X6313" i="1" s="1"/>
  <c r="W6314" i="1"/>
  <c r="X6314" i="1" s="1"/>
  <c r="W6315" i="1"/>
  <c r="X6315" i="1" s="1"/>
  <c r="W6316" i="1"/>
  <c r="X6316" i="1" s="1"/>
  <c r="W6317" i="1"/>
  <c r="X6317" i="1" s="1"/>
  <c r="W6318" i="1"/>
  <c r="X6318" i="1" s="1"/>
  <c r="W6319" i="1"/>
  <c r="X6319" i="1" s="1"/>
  <c r="W6320" i="1"/>
  <c r="X6320" i="1" s="1"/>
  <c r="W6321" i="1"/>
  <c r="X6321" i="1" s="1"/>
  <c r="W6322" i="1"/>
  <c r="X6322" i="1" s="1"/>
  <c r="W6323" i="1"/>
  <c r="X6323" i="1" s="1"/>
  <c r="W6324" i="1"/>
  <c r="X6324" i="1" s="1"/>
  <c r="W6325" i="1"/>
  <c r="X6325" i="1" s="1"/>
  <c r="W6326" i="1"/>
  <c r="X6326" i="1" s="1"/>
  <c r="W6327" i="1"/>
  <c r="X6327" i="1" s="1"/>
  <c r="W6328" i="1"/>
  <c r="X6328" i="1" s="1"/>
  <c r="W6329" i="1"/>
  <c r="X6329" i="1" s="1"/>
  <c r="W6330" i="1"/>
  <c r="X6330" i="1" s="1"/>
  <c r="W6331" i="1"/>
  <c r="X6331" i="1" s="1"/>
  <c r="W6332" i="1"/>
  <c r="X6332" i="1" s="1"/>
  <c r="W6333" i="1"/>
  <c r="X6333" i="1" s="1"/>
  <c r="W6334" i="1"/>
  <c r="X6334" i="1" s="1"/>
  <c r="W6335" i="1"/>
  <c r="X6335" i="1" s="1"/>
  <c r="W6336" i="1"/>
  <c r="X6336" i="1" s="1"/>
  <c r="W6337" i="1"/>
  <c r="X6337" i="1" s="1"/>
  <c r="W6338" i="1"/>
  <c r="X6338" i="1" s="1"/>
  <c r="W6339" i="1"/>
  <c r="X6339" i="1" s="1"/>
  <c r="W6340" i="1"/>
  <c r="X6340" i="1" s="1"/>
  <c r="W6341" i="1"/>
  <c r="X6341" i="1" s="1"/>
  <c r="W6342" i="1"/>
  <c r="X6342" i="1" s="1"/>
  <c r="W6343" i="1"/>
  <c r="X6343" i="1" s="1"/>
  <c r="W6344" i="1"/>
  <c r="X6344" i="1" s="1"/>
  <c r="W6345" i="1"/>
  <c r="X6345" i="1" s="1"/>
  <c r="W6346" i="1"/>
  <c r="X6346" i="1" s="1"/>
  <c r="W6347" i="1"/>
  <c r="X6347" i="1" s="1"/>
  <c r="W6348" i="1"/>
  <c r="X6348" i="1" s="1"/>
  <c r="W6349" i="1"/>
  <c r="X6349" i="1" s="1"/>
  <c r="W6350" i="1"/>
  <c r="X6350" i="1" s="1"/>
  <c r="W6351" i="1"/>
  <c r="X6351" i="1" s="1"/>
  <c r="W6352" i="1"/>
  <c r="X6352" i="1" s="1"/>
  <c r="W6353" i="1"/>
  <c r="X6353" i="1" s="1"/>
  <c r="W6354" i="1"/>
  <c r="X6354" i="1" s="1"/>
  <c r="W6355" i="1"/>
  <c r="X6355" i="1" s="1"/>
  <c r="W6356" i="1"/>
  <c r="X6356" i="1" s="1"/>
  <c r="W6357" i="1"/>
  <c r="X6357" i="1" s="1"/>
  <c r="W6358" i="1"/>
  <c r="X6358" i="1" s="1"/>
  <c r="W6359" i="1"/>
  <c r="X6359" i="1" s="1"/>
  <c r="W6360" i="1"/>
  <c r="X6360" i="1" s="1"/>
  <c r="W6361" i="1"/>
  <c r="X6361" i="1" s="1"/>
  <c r="W6362" i="1"/>
  <c r="X6362" i="1" s="1"/>
  <c r="W6363" i="1"/>
  <c r="X6363" i="1" s="1"/>
  <c r="W6364" i="1"/>
  <c r="X6364" i="1" s="1"/>
  <c r="W6365" i="1"/>
  <c r="X6365" i="1" s="1"/>
  <c r="W6366" i="1"/>
  <c r="X6366" i="1" s="1"/>
  <c r="W6367" i="1"/>
  <c r="X6367" i="1" s="1"/>
  <c r="W6368" i="1"/>
  <c r="X6368" i="1" s="1"/>
  <c r="W6369" i="1"/>
  <c r="X6369" i="1" s="1"/>
  <c r="W6370" i="1"/>
  <c r="X6370" i="1" s="1"/>
  <c r="W6371" i="1"/>
  <c r="X6371" i="1" s="1"/>
  <c r="W6372" i="1"/>
  <c r="X6372" i="1" s="1"/>
  <c r="W6373" i="1"/>
  <c r="X6373" i="1" s="1"/>
  <c r="W6374" i="1"/>
  <c r="X6374" i="1" s="1"/>
  <c r="W6375" i="1"/>
  <c r="X6375" i="1" s="1"/>
  <c r="W6376" i="1"/>
  <c r="X6376" i="1" s="1"/>
  <c r="W6377" i="1"/>
  <c r="X6377" i="1" s="1"/>
  <c r="W6378" i="1"/>
  <c r="X6378" i="1" s="1"/>
  <c r="W6379" i="1"/>
  <c r="X6379" i="1" s="1"/>
  <c r="W6380" i="1"/>
  <c r="X6380" i="1" s="1"/>
  <c r="W6381" i="1"/>
  <c r="X6381" i="1" s="1"/>
  <c r="W6382" i="1"/>
  <c r="X6382" i="1" s="1"/>
  <c r="W6383" i="1"/>
  <c r="X6383" i="1" s="1"/>
  <c r="W6384" i="1"/>
  <c r="X6384" i="1" s="1"/>
  <c r="W6385" i="1"/>
  <c r="X6385" i="1" s="1"/>
  <c r="W6386" i="1"/>
  <c r="X6386" i="1" s="1"/>
  <c r="W6387" i="1"/>
  <c r="X6387" i="1" s="1"/>
  <c r="W6388" i="1"/>
  <c r="X6388" i="1" s="1"/>
  <c r="W6389" i="1"/>
  <c r="X6389" i="1" s="1"/>
  <c r="W6390" i="1"/>
  <c r="X6390" i="1" s="1"/>
  <c r="W6391" i="1"/>
  <c r="X6391" i="1" s="1"/>
  <c r="W6392" i="1"/>
  <c r="X6392" i="1" s="1"/>
  <c r="W6393" i="1"/>
  <c r="X6393" i="1" s="1"/>
  <c r="W6394" i="1"/>
  <c r="X6394" i="1" s="1"/>
  <c r="W6395" i="1"/>
  <c r="X6395" i="1" s="1"/>
  <c r="W6396" i="1"/>
  <c r="X6396" i="1" s="1"/>
  <c r="W6397" i="1"/>
  <c r="X6397" i="1" s="1"/>
  <c r="W6398" i="1"/>
  <c r="X6398" i="1" s="1"/>
  <c r="W6399" i="1"/>
  <c r="X6399" i="1" s="1"/>
  <c r="W6400" i="1"/>
  <c r="X6400" i="1" s="1"/>
  <c r="W6401" i="1"/>
  <c r="X6401" i="1" s="1"/>
  <c r="W6402" i="1"/>
  <c r="X6402" i="1" s="1"/>
  <c r="W6403" i="1"/>
  <c r="X6403" i="1" s="1"/>
  <c r="W6404" i="1"/>
  <c r="X6404" i="1" s="1"/>
  <c r="W6405" i="1"/>
  <c r="X6405" i="1" s="1"/>
  <c r="W6406" i="1"/>
  <c r="X6406" i="1" s="1"/>
  <c r="W6407" i="1"/>
  <c r="X6407" i="1" s="1"/>
  <c r="W6408" i="1"/>
  <c r="X6408" i="1" s="1"/>
  <c r="W6409" i="1"/>
  <c r="X6409" i="1" s="1"/>
  <c r="W6410" i="1"/>
  <c r="X6410" i="1" s="1"/>
  <c r="W6411" i="1"/>
  <c r="X6411" i="1" s="1"/>
  <c r="W6412" i="1"/>
  <c r="X6412" i="1" s="1"/>
  <c r="W6413" i="1"/>
  <c r="X6413" i="1" s="1"/>
  <c r="W6414" i="1"/>
  <c r="X6414" i="1" s="1"/>
  <c r="W6415" i="1"/>
  <c r="X6415" i="1" s="1"/>
  <c r="W6416" i="1"/>
  <c r="X6416" i="1" s="1"/>
  <c r="W6417" i="1"/>
  <c r="X6417" i="1" s="1"/>
  <c r="W6418" i="1"/>
  <c r="X6418" i="1" s="1"/>
  <c r="W6419" i="1"/>
  <c r="X6419" i="1" s="1"/>
  <c r="W6420" i="1"/>
  <c r="X6420" i="1" s="1"/>
  <c r="W6421" i="1"/>
  <c r="X6421" i="1" s="1"/>
  <c r="W6422" i="1"/>
  <c r="X6422" i="1" s="1"/>
  <c r="W6423" i="1"/>
  <c r="X6423" i="1" s="1"/>
  <c r="W6424" i="1"/>
  <c r="X6424" i="1" s="1"/>
  <c r="W6425" i="1"/>
  <c r="X6425" i="1" s="1"/>
  <c r="W6426" i="1"/>
  <c r="X6426" i="1" s="1"/>
  <c r="W6427" i="1"/>
  <c r="X6427" i="1" s="1"/>
  <c r="W6428" i="1"/>
  <c r="X6428" i="1" s="1"/>
  <c r="W6429" i="1"/>
  <c r="X6429" i="1" s="1"/>
  <c r="W6430" i="1"/>
  <c r="X6430" i="1" s="1"/>
  <c r="W6431" i="1"/>
  <c r="X6431" i="1" s="1"/>
  <c r="W6432" i="1"/>
  <c r="X6432" i="1" s="1"/>
  <c r="W6433" i="1"/>
  <c r="X6433" i="1" s="1"/>
  <c r="W6434" i="1"/>
  <c r="X6434" i="1" s="1"/>
  <c r="W6435" i="1"/>
  <c r="X6435" i="1" s="1"/>
  <c r="W6436" i="1"/>
  <c r="X6436" i="1" s="1"/>
  <c r="W6437" i="1"/>
  <c r="X6437" i="1" s="1"/>
  <c r="W6438" i="1"/>
  <c r="X6438" i="1" s="1"/>
  <c r="W6439" i="1"/>
  <c r="X6439" i="1" s="1"/>
  <c r="W6440" i="1"/>
  <c r="X6440" i="1" s="1"/>
  <c r="W6441" i="1"/>
  <c r="X6441" i="1" s="1"/>
  <c r="W6442" i="1"/>
  <c r="X6442" i="1" s="1"/>
  <c r="W6443" i="1"/>
  <c r="X6443" i="1" s="1"/>
  <c r="W6444" i="1"/>
  <c r="X6444" i="1" s="1"/>
  <c r="W6445" i="1"/>
  <c r="X6445" i="1" s="1"/>
  <c r="W6446" i="1"/>
  <c r="X6446" i="1" s="1"/>
  <c r="W6447" i="1"/>
  <c r="X6447" i="1" s="1"/>
  <c r="W6448" i="1"/>
  <c r="X6448" i="1" s="1"/>
  <c r="W6449" i="1"/>
  <c r="X6449" i="1" s="1"/>
  <c r="W6450" i="1"/>
  <c r="X6450" i="1" s="1"/>
  <c r="W6451" i="1"/>
  <c r="X6451" i="1" s="1"/>
  <c r="W6452" i="1"/>
  <c r="X6452" i="1" s="1"/>
  <c r="W6453" i="1"/>
  <c r="X6453" i="1" s="1"/>
  <c r="W6454" i="1"/>
  <c r="X6454" i="1" s="1"/>
  <c r="W6455" i="1"/>
  <c r="X6455" i="1" s="1"/>
  <c r="W6456" i="1"/>
  <c r="X6456" i="1" s="1"/>
  <c r="W6457" i="1"/>
  <c r="X6457" i="1" s="1"/>
  <c r="W6458" i="1"/>
  <c r="X6458" i="1" s="1"/>
  <c r="W6459" i="1"/>
  <c r="X6459" i="1" s="1"/>
  <c r="W6460" i="1"/>
  <c r="X6460" i="1" s="1"/>
  <c r="W6461" i="1"/>
  <c r="X6461" i="1" s="1"/>
  <c r="W6462" i="1"/>
  <c r="X6462" i="1" s="1"/>
  <c r="W6463" i="1"/>
  <c r="X6463" i="1" s="1"/>
  <c r="W6464" i="1"/>
  <c r="X6464" i="1" s="1"/>
  <c r="W6465" i="1"/>
  <c r="X6465" i="1" s="1"/>
  <c r="W6466" i="1"/>
  <c r="X6466" i="1" s="1"/>
  <c r="W6467" i="1"/>
  <c r="X6467" i="1" s="1"/>
  <c r="W6468" i="1"/>
  <c r="X6468" i="1" s="1"/>
  <c r="W6469" i="1"/>
  <c r="X6469" i="1" s="1"/>
  <c r="W6470" i="1"/>
  <c r="X6470" i="1" s="1"/>
  <c r="W6471" i="1"/>
  <c r="X6471" i="1" s="1"/>
  <c r="W6472" i="1"/>
  <c r="X6472" i="1" s="1"/>
  <c r="W6473" i="1"/>
  <c r="X6473" i="1" s="1"/>
  <c r="W6474" i="1"/>
  <c r="X6474" i="1" s="1"/>
  <c r="W6475" i="1"/>
  <c r="X6475" i="1" s="1"/>
  <c r="W6476" i="1"/>
  <c r="X6476" i="1" s="1"/>
  <c r="W6477" i="1"/>
  <c r="X6477" i="1" s="1"/>
  <c r="W6478" i="1"/>
  <c r="X6478" i="1" s="1"/>
  <c r="W6479" i="1"/>
  <c r="X6479" i="1" s="1"/>
  <c r="W6480" i="1"/>
  <c r="X6480" i="1" s="1"/>
  <c r="W6481" i="1"/>
  <c r="X6481" i="1" s="1"/>
  <c r="W6482" i="1"/>
  <c r="X6482" i="1" s="1"/>
  <c r="W6483" i="1"/>
  <c r="X6483" i="1" s="1"/>
  <c r="W6484" i="1"/>
  <c r="X6484" i="1" s="1"/>
  <c r="W6485" i="1"/>
  <c r="X6485" i="1" s="1"/>
  <c r="W6486" i="1"/>
  <c r="X6486" i="1" s="1"/>
  <c r="W6487" i="1"/>
  <c r="X6487" i="1" s="1"/>
  <c r="W6488" i="1"/>
  <c r="X6488" i="1" s="1"/>
  <c r="W6489" i="1"/>
  <c r="X6489" i="1" s="1"/>
  <c r="W6490" i="1"/>
  <c r="X6490" i="1" s="1"/>
  <c r="W6491" i="1"/>
  <c r="X6491" i="1" s="1"/>
  <c r="W6492" i="1"/>
  <c r="X6492" i="1" s="1"/>
  <c r="W6493" i="1"/>
  <c r="X6493" i="1" s="1"/>
  <c r="W6494" i="1"/>
  <c r="X6494" i="1" s="1"/>
  <c r="W6495" i="1"/>
  <c r="X6495" i="1" s="1"/>
  <c r="W6496" i="1"/>
  <c r="X6496" i="1" s="1"/>
  <c r="W6497" i="1"/>
  <c r="X6497" i="1" s="1"/>
  <c r="W6498" i="1"/>
  <c r="X6498" i="1" s="1"/>
  <c r="W6499" i="1"/>
  <c r="X6499" i="1" s="1"/>
  <c r="W6500" i="1"/>
  <c r="X6500" i="1" s="1"/>
  <c r="W6501" i="1"/>
  <c r="X6501" i="1" s="1"/>
  <c r="W6502" i="1"/>
  <c r="X6502" i="1" s="1"/>
  <c r="W6503" i="1"/>
  <c r="X6503" i="1" s="1"/>
  <c r="W6504" i="1"/>
  <c r="X6504" i="1" s="1"/>
  <c r="W6505" i="1"/>
  <c r="X6505" i="1" s="1"/>
  <c r="W6506" i="1"/>
  <c r="X6506" i="1" s="1"/>
  <c r="W6507" i="1"/>
  <c r="X6507" i="1" s="1"/>
  <c r="W6508" i="1"/>
  <c r="X6508" i="1" s="1"/>
  <c r="W6509" i="1"/>
  <c r="X6509" i="1" s="1"/>
  <c r="W6510" i="1"/>
  <c r="X6510" i="1" s="1"/>
  <c r="W6511" i="1"/>
  <c r="X6511" i="1" s="1"/>
  <c r="W6512" i="1"/>
  <c r="X6512" i="1" s="1"/>
  <c r="W6513" i="1"/>
  <c r="X6513" i="1" s="1"/>
  <c r="W6514" i="1"/>
  <c r="X6514" i="1" s="1"/>
  <c r="W6515" i="1"/>
  <c r="X6515" i="1" s="1"/>
  <c r="W6516" i="1"/>
  <c r="X6516" i="1" s="1"/>
  <c r="W6517" i="1"/>
  <c r="X6517" i="1" s="1"/>
  <c r="W6518" i="1"/>
  <c r="X6518" i="1" s="1"/>
  <c r="W6519" i="1"/>
  <c r="X6519" i="1" s="1"/>
  <c r="W6520" i="1"/>
  <c r="X6520" i="1" s="1"/>
  <c r="W6521" i="1"/>
  <c r="X6521" i="1" s="1"/>
  <c r="W6522" i="1"/>
  <c r="X6522" i="1" s="1"/>
  <c r="W6523" i="1"/>
  <c r="X6523" i="1" s="1"/>
  <c r="W6524" i="1"/>
  <c r="X6524" i="1" s="1"/>
  <c r="W6525" i="1"/>
  <c r="X6525" i="1" s="1"/>
  <c r="W6526" i="1"/>
  <c r="X6526" i="1" s="1"/>
  <c r="W6527" i="1"/>
  <c r="X6527" i="1" s="1"/>
  <c r="W6528" i="1"/>
  <c r="X6528" i="1" s="1"/>
  <c r="W6529" i="1"/>
  <c r="X6529" i="1" s="1"/>
  <c r="W6530" i="1"/>
  <c r="X6530" i="1" s="1"/>
  <c r="W6531" i="1"/>
  <c r="X6531" i="1" s="1"/>
  <c r="W6532" i="1"/>
  <c r="X6532" i="1" s="1"/>
  <c r="W6533" i="1"/>
  <c r="X6533" i="1" s="1"/>
  <c r="W6534" i="1"/>
  <c r="X6534" i="1" s="1"/>
  <c r="W6535" i="1"/>
  <c r="X6535" i="1" s="1"/>
  <c r="W6536" i="1"/>
  <c r="X6536" i="1" s="1"/>
  <c r="W6537" i="1"/>
  <c r="X6537" i="1" s="1"/>
  <c r="W6538" i="1"/>
  <c r="X6538" i="1" s="1"/>
  <c r="W6539" i="1"/>
  <c r="X6539" i="1" s="1"/>
  <c r="W6540" i="1"/>
  <c r="X6540" i="1" s="1"/>
  <c r="W6541" i="1"/>
  <c r="X6541" i="1" s="1"/>
  <c r="W6542" i="1"/>
  <c r="X6542" i="1" s="1"/>
  <c r="W6543" i="1"/>
  <c r="X6543" i="1" s="1"/>
  <c r="W6544" i="1"/>
  <c r="X6544" i="1" s="1"/>
  <c r="W6545" i="1"/>
  <c r="X6545" i="1" s="1"/>
  <c r="W6546" i="1"/>
  <c r="X6546" i="1" s="1"/>
  <c r="W6547" i="1"/>
  <c r="X6547" i="1" s="1"/>
  <c r="W6548" i="1"/>
  <c r="X6548" i="1" s="1"/>
  <c r="W6549" i="1"/>
  <c r="X6549" i="1" s="1"/>
  <c r="W6550" i="1"/>
  <c r="X6550" i="1" s="1"/>
  <c r="W6551" i="1"/>
  <c r="X6551" i="1" s="1"/>
  <c r="W6552" i="1"/>
  <c r="X6552" i="1" s="1"/>
  <c r="W6553" i="1"/>
  <c r="X6553" i="1" s="1"/>
  <c r="W6554" i="1"/>
  <c r="X6554" i="1" s="1"/>
  <c r="W6555" i="1"/>
  <c r="X6555" i="1" s="1"/>
  <c r="W6556" i="1"/>
  <c r="X6556" i="1" s="1"/>
  <c r="W6557" i="1"/>
  <c r="X6557" i="1" s="1"/>
  <c r="W6558" i="1"/>
  <c r="X6558" i="1" s="1"/>
  <c r="W6559" i="1"/>
  <c r="X6559" i="1" s="1"/>
  <c r="W6560" i="1"/>
  <c r="X6560" i="1" s="1"/>
  <c r="W6561" i="1"/>
  <c r="X6561" i="1" s="1"/>
  <c r="W6562" i="1"/>
  <c r="X6562" i="1" s="1"/>
  <c r="W6563" i="1"/>
  <c r="X6563" i="1" s="1"/>
  <c r="W6564" i="1"/>
  <c r="X6564" i="1" s="1"/>
  <c r="W6565" i="1"/>
  <c r="X6565" i="1" s="1"/>
  <c r="W6566" i="1"/>
  <c r="X6566" i="1" s="1"/>
  <c r="W6567" i="1"/>
  <c r="X6567" i="1" s="1"/>
  <c r="W6568" i="1"/>
  <c r="X6568" i="1" s="1"/>
  <c r="W6569" i="1"/>
  <c r="X6569" i="1" s="1"/>
  <c r="W6570" i="1"/>
  <c r="X6570" i="1" s="1"/>
  <c r="W6571" i="1"/>
  <c r="X6571" i="1" s="1"/>
  <c r="W6572" i="1"/>
  <c r="X6572" i="1" s="1"/>
  <c r="W6573" i="1"/>
  <c r="X6573" i="1" s="1"/>
  <c r="W6574" i="1"/>
  <c r="X6574" i="1" s="1"/>
  <c r="W6575" i="1"/>
  <c r="X6575" i="1" s="1"/>
  <c r="W6576" i="1"/>
  <c r="X6576" i="1" s="1"/>
  <c r="W6577" i="1"/>
  <c r="X6577" i="1" s="1"/>
  <c r="W6578" i="1"/>
  <c r="X6578" i="1" s="1"/>
  <c r="W6579" i="1"/>
  <c r="X6579" i="1" s="1"/>
  <c r="W6580" i="1"/>
  <c r="X6580" i="1" s="1"/>
  <c r="W6581" i="1"/>
  <c r="X6581" i="1" s="1"/>
  <c r="W6582" i="1"/>
  <c r="X6582" i="1" s="1"/>
  <c r="W6583" i="1"/>
  <c r="X6583" i="1" s="1"/>
  <c r="W6584" i="1"/>
  <c r="X6584" i="1" s="1"/>
  <c r="W6585" i="1"/>
  <c r="X6585" i="1" s="1"/>
  <c r="W6586" i="1"/>
  <c r="X6586" i="1" s="1"/>
  <c r="W6587" i="1"/>
  <c r="X6587" i="1" s="1"/>
  <c r="W6588" i="1"/>
  <c r="X6588" i="1" s="1"/>
  <c r="W6589" i="1"/>
  <c r="X6589" i="1" s="1"/>
  <c r="W6590" i="1"/>
  <c r="X6590" i="1" s="1"/>
  <c r="W6591" i="1"/>
  <c r="X6591" i="1" s="1"/>
  <c r="W6592" i="1"/>
  <c r="X6592" i="1" s="1"/>
  <c r="W6593" i="1"/>
  <c r="X6593" i="1" s="1"/>
  <c r="W6594" i="1"/>
  <c r="X6594" i="1" s="1"/>
  <c r="W6595" i="1"/>
  <c r="X6595" i="1" s="1"/>
  <c r="W6596" i="1"/>
  <c r="X6596" i="1" s="1"/>
  <c r="W6597" i="1"/>
  <c r="X6597" i="1" s="1"/>
  <c r="W6598" i="1"/>
  <c r="X6598" i="1" s="1"/>
  <c r="W6599" i="1"/>
  <c r="X6599" i="1" s="1"/>
  <c r="W6600" i="1"/>
  <c r="X6600" i="1" s="1"/>
  <c r="W6601" i="1"/>
  <c r="X6601" i="1" s="1"/>
  <c r="W6602" i="1"/>
  <c r="X6602" i="1" s="1"/>
  <c r="W6603" i="1"/>
  <c r="X6603" i="1" s="1"/>
  <c r="W6604" i="1"/>
  <c r="X6604" i="1" s="1"/>
  <c r="W6605" i="1"/>
  <c r="X6605" i="1" s="1"/>
  <c r="W6606" i="1"/>
  <c r="X6606" i="1" s="1"/>
  <c r="W6607" i="1"/>
  <c r="X6607" i="1" s="1"/>
  <c r="W6608" i="1"/>
  <c r="X6608" i="1" s="1"/>
  <c r="W6609" i="1"/>
  <c r="X6609" i="1" s="1"/>
  <c r="W6610" i="1"/>
  <c r="X6610" i="1" s="1"/>
  <c r="W6611" i="1"/>
  <c r="X6611" i="1" s="1"/>
  <c r="W6612" i="1"/>
  <c r="X6612" i="1" s="1"/>
  <c r="W6613" i="1"/>
  <c r="X6613" i="1" s="1"/>
  <c r="W6614" i="1"/>
  <c r="X6614" i="1" s="1"/>
  <c r="W6615" i="1"/>
  <c r="X6615" i="1" s="1"/>
  <c r="W6616" i="1"/>
  <c r="X6616" i="1" s="1"/>
  <c r="W6617" i="1"/>
  <c r="X6617" i="1" s="1"/>
  <c r="W6618" i="1"/>
  <c r="X6618" i="1" s="1"/>
  <c r="W6619" i="1"/>
  <c r="X6619" i="1" s="1"/>
  <c r="W6620" i="1"/>
  <c r="X6620" i="1" s="1"/>
  <c r="W6621" i="1"/>
  <c r="X6621" i="1" s="1"/>
  <c r="W6622" i="1"/>
  <c r="X6622" i="1" s="1"/>
  <c r="W6623" i="1"/>
  <c r="X6623" i="1" s="1"/>
  <c r="W6624" i="1"/>
  <c r="X6624" i="1" s="1"/>
  <c r="W6625" i="1"/>
  <c r="X6625" i="1" s="1"/>
  <c r="W6626" i="1"/>
  <c r="X6626" i="1" s="1"/>
  <c r="W6627" i="1"/>
  <c r="X6627" i="1" s="1"/>
  <c r="W6628" i="1"/>
  <c r="X6628" i="1" s="1"/>
  <c r="W6629" i="1"/>
  <c r="X6629" i="1" s="1"/>
  <c r="W6630" i="1"/>
  <c r="X6630" i="1" s="1"/>
  <c r="W6631" i="1"/>
  <c r="X6631" i="1" s="1"/>
  <c r="W6632" i="1"/>
  <c r="X6632" i="1" s="1"/>
  <c r="W6633" i="1"/>
  <c r="X6633" i="1" s="1"/>
  <c r="W6634" i="1"/>
  <c r="X6634" i="1" s="1"/>
  <c r="W6635" i="1"/>
  <c r="X6635" i="1" s="1"/>
  <c r="W6636" i="1"/>
  <c r="X6636" i="1" s="1"/>
  <c r="W6637" i="1"/>
  <c r="X6637" i="1" s="1"/>
  <c r="W6638" i="1"/>
  <c r="X6638" i="1" s="1"/>
  <c r="W6639" i="1"/>
  <c r="X6639" i="1" s="1"/>
  <c r="W6640" i="1"/>
  <c r="X6640" i="1" s="1"/>
  <c r="W6641" i="1"/>
  <c r="X6641" i="1" s="1"/>
  <c r="W6642" i="1"/>
  <c r="X6642" i="1" s="1"/>
  <c r="W6643" i="1"/>
  <c r="X6643" i="1" s="1"/>
  <c r="W6644" i="1"/>
  <c r="X6644" i="1" s="1"/>
  <c r="W6645" i="1"/>
  <c r="X6645" i="1" s="1"/>
  <c r="W6646" i="1"/>
  <c r="X6646" i="1" s="1"/>
  <c r="W6647" i="1"/>
  <c r="X6647" i="1" s="1"/>
  <c r="W6648" i="1"/>
  <c r="X6648" i="1" s="1"/>
  <c r="W6649" i="1"/>
  <c r="X6649" i="1" s="1"/>
  <c r="W6650" i="1"/>
  <c r="X6650" i="1" s="1"/>
  <c r="W6651" i="1"/>
  <c r="X6651" i="1" s="1"/>
  <c r="W6652" i="1"/>
  <c r="X6652" i="1" s="1"/>
  <c r="W6653" i="1"/>
  <c r="X6653" i="1" s="1"/>
  <c r="W6654" i="1"/>
  <c r="X6654" i="1" s="1"/>
  <c r="W6655" i="1"/>
  <c r="X6655" i="1" s="1"/>
  <c r="W6656" i="1"/>
  <c r="X6656" i="1" s="1"/>
  <c r="W6657" i="1"/>
  <c r="X6657" i="1" s="1"/>
  <c r="W6658" i="1"/>
  <c r="X6658" i="1" s="1"/>
  <c r="W6659" i="1"/>
  <c r="X6659" i="1" s="1"/>
  <c r="W6660" i="1"/>
  <c r="X6660" i="1" s="1"/>
  <c r="W6661" i="1"/>
  <c r="X6661" i="1" s="1"/>
  <c r="W6662" i="1"/>
  <c r="X6662" i="1" s="1"/>
  <c r="W6663" i="1"/>
  <c r="X6663" i="1" s="1"/>
  <c r="W6664" i="1"/>
  <c r="X6664" i="1" s="1"/>
  <c r="W6665" i="1"/>
  <c r="X6665" i="1" s="1"/>
  <c r="W6666" i="1"/>
  <c r="X6666" i="1" s="1"/>
  <c r="W6667" i="1"/>
  <c r="X6667" i="1" s="1"/>
  <c r="W6668" i="1"/>
  <c r="X6668" i="1" s="1"/>
  <c r="W6669" i="1"/>
  <c r="X6669" i="1" s="1"/>
  <c r="W6670" i="1"/>
  <c r="X6670" i="1" s="1"/>
  <c r="W6671" i="1"/>
  <c r="X6671" i="1" s="1"/>
  <c r="W6672" i="1"/>
  <c r="X6672" i="1" s="1"/>
  <c r="W6673" i="1"/>
  <c r="X6673" i="1" s="1"/>
  <c r="W6674" i="1"/>
  <c r="X6674" i="1" s="1"/>
  <c r="W6675" i="1"/>
  <c r="X6675" i="1" s="1"/>
  <c r="W6676" i="1"/>
  <c r="X6676" i="1" s="1"/>
  <c r="W6677" i="1"/>
  <c r="X6677" i="1" s="1"/>
  <c r="W6678" i="1"/>
  <c r="X6678" i="1" s="1"/>
  <c r="W6679" i="1"/>
  <c r="X6679" i="1" s="1"/>
  <c r="W6680" i="1"/>
  <c r="X6680" i="1" s="1"/>
  <c r="W6681" i="1"/>
  <c r="X6681" i="1" s="1"/>
  <c r="W6682" i="1"/>
  <c r="X6682" i="1" s="1"/>
  <c r="W6683" i="1"/>
  <c r="X6683" i="1" s="1"/>
  <c r="W6684" i="1"/>
  <c r="X6684" i="1" s="1"/>
  <c r="W6685" i="1"/>
  <c r="X6685" i="1" s="1"/>
  <c r="W6686" i="1"/>
  <c r="X6686" i="1" s="1"/>
  <c r="W6687" i="1"/>
  <c r="X6687" i="1" s="1"/>
  <c r="W6688" i="1"/>
  <c r="X6688" i="1" s="1"/>
  <c r="W6689" i="1"/>
  <c r="X6689" i="1" s="1"/>
  <c r="W6690" i="1"/>
  <c r="X6690" i="1" s="1"/>
  <c r="W6691" i="1"/>
  <c r="X6691" i="1" s="1"/>
  <c r="W6692" i="1"/>
  <c r="X6692" i="1" s="1"/>
  <c r="W6693" i="1"/>
  <c r="X6693" i="1" s="1"/>
  <c r="W6694" i="1"/>
  <c r="X6694" i="1" s="1"/>
  <c r="W6695" i="1"/>
  <c r="X6695" i="1" s="1"/>
  <c r="W6696" i="1"/>
  <c r="X6696" i="1" s="1"/>
  <c r="W6697" i="1"/>
  <c r="X6697" i="1" s="1"/>
  <c r="W6698" i="1"/>
  <c r="X6698" i="1" s="1"/>
  <c r="W6699" i="1"/>
  <c r="X6699" i="1" s="1"/>
  <c r="W6700" i="1"/>
  <c r="X6700" i="1" s="1"/>
  <c r="W6701" i="1"/>
  <c r="X6701" i="1" s="1"/>
  <c r="W6702" i="1"/>
  <c r="X6702" i="1" s="1"/>
  <c r="W6703" i="1"/>
  <c r="X6703" i="1" s="1"/>
  <c r="W6704" i="1"/>
  <c r="X6704" i="1" s="1"/>
  <c r="W6705" i="1"/>
  <c r="X6705" i="1" s="1"/>
  <c r="W6706" i="1"/>
  <c r="X6706" i="1" s="1"/>
  <c r="W6707" i="1"/>
  <c r="X6707" i="1" s="1"/>
  <c r="W6708" i="1"/>
  <c r="X6708" i="1" s="1"/>
  <c r="W6709" i="1"/>
  <c r="X6709" i="1" s="1"/>
  <c r="W6710" i="1"/>
  <c r="X6710" i="1" s="1"/>
  <c r="W6711" i="1"/>
  <c r="X6711" i="1" s="1"/>
  <c r="W6712" i="1"/>
  <c r="X6712" i="1" s="1"/>
  <c r="W6713" i="1"/>
  <c r="X6713" i="1" s="1"/>
  <c r="W6714" i="1"/>
  <c r="X6714" i="1" s="1"/>
  <c r="W6715" i="1"/>
  <c r="X6715" i="1" s="1"/>
  <c r="W6716" i="1"/>
  <c r="X6716" i="1" s="1"/>
  <c r="W6717" i="1"/>
  <c r="X6717" i="1" s="1"/>
  <c r="W6718" i="1"/>
  <c r="X6718" i="1" s="1"/>
  <c r="W6719" i="1"/>
  <c r="X6719" i="1" s="1"/>
  <c r="W6720" i="1"/>
  <c r="X6720" i="1" s="1"/>
  <c r="W6721" i="1"/>
  <c r="X6721" i="1" s="1"/>
  <c r="W6722" i="1"/>
  <c r="X6722" i="1" s="1"/>
  <c r="W6723" i="1"/>
  <c r="X6723" i="1" s="1"/>
  <c r="W6724" i="1"/>
  <c r="X6724" i="1" s="1"/>
  <c r="W6725" i="1"/>
  <c r="X6725" i="1" s="1"/>
  <c r="W6726" i="1"/>
  <c r="X6726" i="1" s="1"/>
  <c r="W6727" i="1"/>
  <c r="X6727" i="1" s="1"/>
  <c r="W6728" i="1"/>
  <c r="X6728" i="1" s="1"/>
  <c r="W6729" i="1"/>
  <c r="X6729" i="1" s="1"/>
  <c r="W6730" i="1"/>
  <c r="X6730" i="1" s="1"/>
  <c r="W6731" i="1"/>
  <c r="X6731" i="1" s="1"/>
  <c r="W6732" i="1"/>
  <c r="X6732" i="1" s="1"/>
  <c r="W6733" i="1"/>
  <c r="X6733" i="1" s="1"/>
  <c r="W6734" i="1"/>
  <c r="X6734" i="1" s="1"/>
  <c r="W6735" i="1"/>
  <c r="X6735" i="1" s="1"/>
  <c r="W6736" i="1"/>
  <c r="X6736" i="1" s="1"/>
  <c r="W6737" i="1"/>
  <c r="X6737" i="1" s="1"/>
  <c r="W6738" i="1"/>
  <c r="X6738" i="1" s="1"/>
  <c r="W6739" i="1"/>
  <c r="X6739" i="1" s="1"/>
  <c r="W6740" i="1"/>
  <c r="X6740" i="1" s="1"/>
  <c r="W6741" i="1"/>
  <c r="X6741" i="1" s="1"/>
  <c r="W6742" i="1"/>
  <c r="X6742" i="1" s="1"/>
  <c r="W6743" i="1"/>
  <c r="X6743" i="1" s="1"/>
  <c r="W6744" i="1"/>
  <c r="X6744" i="1" s="1"/>
  <c r="W6745" i="1"/>
  <c r="X6745" i="1" s="1"/>
  <c r="W6746" i="1"/>
  <c r="X6746" i="1" s="1"/>
  <c r="W6747" i="1"/>
  <c r="X6747" i="1" s="1"/>
  <c r="W6748" i="1"/>
  <c r="X6748" i="1" s="1"/>
  <c r="W6749" i="1"/>
  <c r="X6749" i="1" s="1"/>
  <c r="W6750" i="1"/>
  <c r="X6750" i="1" s="1"/>
  <c r="W6751" i="1"/>
  <c r="X6751" i="1" s="1"/>
  <c r="W6752" i="1"/>
  <c r="X6752" i="1" s="1"/>
  <c r="W6753" i="1"/>
  <c r="X6753" i="1" s="1"/>
  <c r="W6754" i="1"/>
  <c r="X6754" i="1" s="1"/>
  <c r="W6755" i="1"/>
  <c r="X6755" i="1" s="1"/>
  <c r="W6756" i="1"/>
  <c r="X6756" i="1" s="1"/>
  <c r="W6757" i="1"/>
  <c r="X6757" i="1" s="1"/>
  <c r="W6758" i="1"/>
  <c r="X6758" i="1" s="1"/>
  <c r="W6759" i="1"/>
  <c r="X6759" i="1" s="1"/>
  <c r="W6760" i="1"/>
  <c r="X6760" i="1" s="1"/>
  <c r="W6761" i="1"/>
  <c r="X6761" i="1" s="1"/>
  <c r="W6762" i="1"/>
  <c r="X6762" i="1" s="1"/>
  <c r="W6763" i="1"/>
  <c r="X6763" i="1" s="1"/>
  <c r="W6764" i="1"/>
  <c r="X6764" i="1" s="1"/>
  <c r="W6765" i="1"/>
  <c r="X6765" i="1" s="1"/>
  <c r="W6766" i="1"/>
  <c r="X6766" i="1" s="1"/>
  <c r="W6767" i="1"/>
  <c r="X6767" i="1" s="1"/>
  <c r="W6768" i="1"/>
  <c r="X6768" i="1" s="1"/>
  <c r="W6769" i="1"/>
  <c r="X6769" i="1" s="1"/>
  <c r="W6770" i="1"/>
  <c r="X6770" i="1" s="1"/>
  <c r="W6771" i="1"/>
  <c r="X6771" i="1" s="1"/>
  <c r="W6772" i="1"/>
  <c r="X6772" i="1" s="1"/>
  <c r="W6773" i="1"/>
  <c r="X6773" i="1" s="1"/>
  <c r="W6774" i="1"/>
  <c r="X6774" i="1" s="1"/>
  <c r="W6775" i="1"/>
  <c r="X6775" i="1" s="1"/>
  <c r="W6776" i="1"/>
  <c r="X6776" i="1" s="1"/>
  <c r="W6777" i="1"/>
  <c r="X6777" i="1" s="1"/>
  <c r="W6778" i="1"/>
  <c r="X6778" i="1" s="1"/>
  <c r="W6779" i="1"/>
  <c r="X6779" i="1" s="1"/>
  <c r="W6780" i="1"/>
  <c r="X6780" i="1" s="1"/>
  <c r="W6781" i="1"/>
  <c r="X6781" i="1" s="1"/>
  <c r="W6782" i="1"/>
  <c r="X6782" i="1" s="1"/>
  <c r="W6783" i="1"/>
  <c r="X6783" i="1" s="1"/>
  <c r="W6784" i="1"/>
  <c r="X6784" i="1" s="1"/>
  <c r="W6785" i="1"/>
  <c r="X6785" i="1" s="1"/>
  <c r="W6786" i="1"/>
  <c r="X6786" i="1" s="1"/>
  <c r="W6787" i="1"/>
  <c r="X6787" i="1" s="1"/>
  <c r="W6788" i="1"/>
  <c r="X6788" i="1" s="1"/>
  <c r="W6789" i="1"/>
  <c r="X6789" i="1" s="1"/>
  <c r="W6790" i="1"/>
  <c r="X6790" i="1" s="1"/>
  <c r="W6791" i="1"/>
  <c r="X6791" i="1" s="1"/>
  <c r="W6792" i="1"/>
  <c r="X6792" i="1" s="1"/>
  <c r="W6793" i="1"/>
  <c r="X6793" i="1" s="1"/>
  <c r="W6794" i="1"/>
  <c r="X6794" i="1" s="1"/>
  <c r="W6795" i="1"/>
  <c r="X6795" i="1" s="1"/>
  <c r="W6796" i="1"/>
  <c r="X6796" i="1" s="1"/>
  <c r="W6797" i="1"/>
  <c r="X6797" i="1" s="1"/>
  <c r="W6798" i="1"/>
  <c r="X6798" i="1" s="1"/>
  <c r="W6799" i="1"/>
  <c r="X6799" i="1" s="1"/>
  <c r="W6800" i="1"/>
  <c r="X6800" i="1" s="1"/>
  <c r="W6801" i="1"/>
  <c r="X6801" i="1" s="1"/>
  <c r="W6802" i="1"/>
  <c r="X6802" i="1" s="1"/>
  <c r="W6803" i="1"/>
  <c r="X6803" i="1" s="1"/>
  <c r="W6804" i="1"/>
  <c r="X6804" i="1" s="1"/>
  <c r="W6805" i="1"/>
  <c r="X6805" i="1" s="1"/>
  <c r="W6806" i="1"/>
  <c r="X6806" i="1" s="1"/>
  <c r="W6807" i="1"/>
  <c r="X6807" i="1" s="1"/>
  <c r="W6808" i="1"/>
  <c r="X6808" i="1" s="1"/>
  <c r="W6809" i="1"/>
  <c r="X6809" i="1" s="1"/>
  <c r="W6810" i="1"/>
  <c r="X6810" i="1" s="1"/>
  <c r="W6811" i="1"/>
  <c r="X6811" i="1" s="1"/>
  <c r="W6812" i="1"/>
  <c r="X6812" i="1" s="1"/>
  <c r="W6813" i="1"/>
  <c r="X6813" i="1" s="1"/>
  <c r="W6814" i="1"/>
  <c r="X6814" i="1" s="1"/>
  <c r="W6815" i="1"/>
  <c r="X6815" i="1" s="1"/>
  <c r="W6816" i="1"/>
  <c r="X6816" i="1" s="1"/>
  <c r="W6817" i="1"/>
  <c r="X6817" i="1" s="1"/>
  <c r="W6818" i="1"/>
  <c r="X6818" i="1" s="1"/>
  <c r="W6819" i="1"/>
  <c r="X6819" i="1" s="1"/>
  <c r="W6820" i="1"/>
  <c r="X6820" i="1" s="1"/>
  <c r="W6821" i="1"/>
  <c r="X6821" i="1" s="1"/>
  <c r="W6822" i="1"/>
  <c r="X6822" i="1" s="1"/>
  <c r="W6823" i="1"/>
  <c r="X6823" i="1" s="1"/>
  <c r="W6824" i="1"/>
  <c r="X6824" i="1" s="1"/>
  <c r="W6825" i="1"/>
  <c r="X6825" i="1" s="1"/>
  <c r="W6826" i="1"/>
  <c r="X6826" i="1" s="1"/>
  <c r="W6827" i="1"/>
  <c r="X6827" i="1" s="1"/>
  <c r="W6828" i="1"/>
  <c r="X6828" i="1" s="1"/>
  <c r="W6829" i="1"/>
  <c r="X6829" i="1" s="1"/>
  <c r="W6830" i="1"/>
  <c r="X6830" i="1" s="1"/>
  <c r="W6831" i="1"/>
  <c r="X6831" i="1" s="1"/>
  <c r="W6832" i="1"/>
  <c r="X6832" i="1" s="1"/>
  <c r="W6833" i="1"/>
  <c r="X6833" i="1" s="1"/>
  <c r="W6834" i="1"/>
  <c r="X6834" i="1" s="1"/>
  <c r="W6835" i="1"/>
  <c r="X6835" i="1" s="1"/>
  <c r="W6836" i="1"/>
  <c r="X6836" i="1" s="1"/>
  <c r="W6837" i="1"/>
  <c r="X6837" i="1" s="1"/>
  <c r="W6838" i="1"/>
  <c r="X6838" i="1" s="1"/>
  <c r="W6839" i="1"/>
  <c r="X6839" i="1" s="1"/>
  <c r="W6840" i="1"/>
  <c r="X6840" i="1" s="1"/>
  <c r="W6841" i="1"/>
  <c r="X6841" i="1" s="1"/>
  <c r="W6842" i="1"/>
  <c r="X6842" i="1" s="1"/>
  <c r="W6843" i="1"/>
  <c r="X6843" i="1" s="1"/>
  <c r="W6844" i="1"/>
  <c r="X6844" i="1" s="1"/>
  <c r="W6845" i="1"/>
  <c r="X6845" i="1" s="1"/>
  <c r="W6846" i="1"/>
  <c r="X6846" i="1" s="1"/>
  <c r="W6847" i="1"/>
  <c r="X6847" i="1" s="1"/>
  <c r="W6848" i="1"/>
  <c r="X6848" i="1" s="1"/>
  <c r="W6849" i="1"/>
  <c r="X6849" i="1" s="1"/>
  <c r="W6850" i="1"/>
  <c r="X6850" i="1" s="1"/>
  <c r="W6851" i="1"/>
  <c r="X6851" i="1" s="1"/>
  <c r="W6852" i="1"/>
  <c r="X6852" i="1" s="1"/>
  <c r="W6853" i="1"/>
  <c r="X6853" i="1" s="1"/>
  <c r="W6854" i="1"/>
  <c r="X6854" i="1" s="1"/>
  <c r="W6855" i="1"/>
  <c r="X6855" i="1" s="1"/>
  <c r="W6856" i="1"/>
  <c r="X6856" i="1" s="1"/>
  <c r="W6857" i="1"/>
  <c r="X6857" i="1" s="1"/>
  <c r="W6858" i="1"/>
  <c r="X6858" i="1" s="1"/>
  <c r="W6859" i="1"/>
  <c r="X6859" i="1" s="1"/>
  <c r="W6860" i="1"/>
  <c r="X6860" i="1" s="1"/>
  <c r="W6861" i="1"/>
  <c r="X6861" i="1" s="1"/>
  <c r="W6862" i="1"/>
  <c r="X6862" i="1" s="1"/>
  <c r="W6863" i="1"/>
  <c r="X6863" i="1" s="1"/>
  <c r="W6864" i="1"/>
  <c r="X6864" i="1" s="1"/>
  <c r="W6865" i="1"/>
  <c r="X6865" i="1" s="1"/>
  <c r="W6866" i="1"/>
  <c r="X6866" i="1" s="1"/>
  <c r="W6867" i="1"/>
  <c r="X6867" i="1" s="1"/>
  <c r="W6868" i="1"/>
  <c r="X6868" i="1" s="1"/>
  <c r="W6869" i="1"/>
  <c r="X6869" i="1" s="1"/>
  <c r="W6870" i="1"/>
  <c r="X6870" i="1" s="1"/>
  <c r="W6871" i="1"/>
  <c r="X6871" i="1" s="1"/>
  <c r="W6872" i="1"/>
  <c r="X6872" i="1" s="1"/>
  <c r="W6873" i="1"/>
  <c r="X6873" i="1" s="1"/>
  <c r="W6874" i="1"/>
  <c r="X6874" i="1" s="1"/>
  <c r="W6875" i="1"/>
  <c r="X6875" i="1" s="1"/>
  <c r="W6876" i="1"/>
  <c r="X6876" i="1" s="1"/>
  <c r="W6877" i="1"/>
  <c r="X6877" i="1" s="1"/>
  <c r="W6878" i="1"/>
  <c r="X6878" i="1" s="1"/>
  <c r="W6879" i="1"/>
  <c r="X6879" i="1" s="1"/>
  <c r="W6880" i="1"/>
  <c r="X6880" i="1" s="1"/>
  <c r="W6881" i="1"/>
  <c r="X6881" i="1" s="1"/>
  <c r="W6882" i="1"/>
  <c r="X6882" i="1" s="1"/>
  <c r="W6883" i="1"/>
  <c r="X6883" i="1" s="1"/>
  <c r="W6884" i="1"/>
  <c r="X6884" i="1" s="1"/>
  <c r="W6885" i="1"/>
  <c r="X6885" i="1" s="1"/>
  <c r="W6886" i="1"/>
  <c r="X6886" i="1" s="1"/>
  <c r="W6887" i="1"/>
  <c r="X6887" i="1" s="1"/>
  <c r="W6888" i="1"/>
  <c r="X6888" i="1" s="1"/>
  <c r="W6889" i="1"/>
  <c r="X6889" i="1" s="1"/>
  <c r="W6890" i="1"/>
  <c r="X6890" i="1" s="1"/>
  <c r="W6891" i="1"/>
  <c r="X6891" i="1" s="1"/>
  <c r="W6892" i="1"/>
  <c r="X6892" i="1" s="1"/>
  <c r="W6893" i="1"/>
  <c r="X6893" i="1" s="1"/>
  <c r="W6894" i="1"/>
  <c r="X6894" i="1" s="1"/>
  <c r="W6895" i="1"/>
  <c r="X6895" i="1" s="1"/>
  <c r="W6896" i="1"/>
  <c r="X6896" i="1" s="1"/>
  <c r="W6897" i="1"/>
  <c r="X6897" i="1" s="1"/>
  <c r="W6898" i="1"/>
  <c r="X6898" i="1" s="1"/>
  <c r="W6899" i="1"/>
  <c r="X6899" i="1" s="1"/>
  <c r="W6900" i="1"/>
  <c r="X6900" i="1" s="1"/>
  <c r="W6901" i="1"/>
  <c r="X6901" i="1" s="1"/>
  <c r="W6902" i="1"/>
  <c r="X6902" i="1" s="1"/>
  <c r="W6903" i="1"/>
  <c r="X6903" i="1" s="1"/>
  <c r="W6904" i="1"/>
  <c r="X6904" i="1" s="1"/>
  <c r="W6905" i="1"/>
  <c r="X6905" i="1" s="1"/>
  <c r="W6906" i="1"/>
  <c r="X6906" i="1" s="1"/>
  <c r="W6907" i="1"/>
  <c r="X6907" i="1" s="1"/>
  <c r="W6908" i="1"/>
  <c r="X6908" i="1" s="1"/>
  <c r="W6909" i="1"/>
  <c r="X6909" i="1" s="1"/>
  <c r="W6910" i="1"/>
  <c r="X6910" i="1" s="1"/>
  <c r="W6911" i="1"/>
  <c r="X6911" i="1" s="1"/>
  <c r="W6912" i="1"/>
  <c r="X6912" i="1" s="1"/>
  <c r="W6913" i="1"/>
  <c r="X6913" i="1" s="1"/>
  <c r="W6914" i="1"/>
  <c r="X6914" i="1" s="1"/>
  <c r="W6915" i="1"/>
  <c r="X6915" i="1" s="1"/>
  <c r="W6916" i="1"/>
  <c r="X6916" i="1" s="1"/>
  <c r="W6917" i="1"/>
  <c r="X6917" i="1" s="1"/>
  <c r="W6918" i="1"/>
  <c r="X6918" i="1" s="1"/>
  <c r="W6919" i="1"/>
  <c r="X6919" i="1" s="1"/>
  <c r="W6920" i="1"/>
  <c r="X6920" i="1" s="1"/>
  <c r="W6921" i="1"/>
  <c r="X6921" i="1" s="1"/>
  <c r="W6922" i="1"/>
  <c r="X6922" i="1" s="1"/>
  <c r="W6923" i="1"/>
  <c r="X6923" i="1" s="1"/>
  <c r="W6924" i="1"/>
  <c r="X6924" i="1" s="1"/>
  <c r="W6925" i="1"/>
  <c r="X6925" i="1" s="1"/>
  <c r="W6926" i="1"/>
  <c r="X6926" i="1" s="1"/>
  <c r="W6927" i="1"/>
  <c r="X6927" i="1" s="1"/>
  <c r="W6928" i="1"/>
  <c r="X6928" i="1" s="1"/>
  <c r="W6929" i="1"/>
  <c r="X6929" i="1" s="1"/>
  <c r="W6930" i="1"/>
  <c r="X6930" i="1" s="1"/>
  <c r="W6931" i="1"/>
  <c r="X6931" i="1" s="1"/>
  <c r="W6932" i="1"/>
  <c r="X6932" i="1" s="1"/>
  <c r="W6933" i="1"/>
  <c r="X6933" i="1" s="1"/>
  <c r="W6934" i="1"/>
  <c r="X6934" i="1" s="1"/>
  <c r="W6935" i="1"/>
  <c r="X6935" i="1" s="1"/>
  <c r="W6936" i="1"/>
  <c r="X6936" i="1" s="1"/>
  <c r="W6937" i="1"/>
  <c r="X6937" i="1" s="1"/>
  <c r="W6938" i="1"/>
  <c r="X6938" i="1" s="1"/>
  <c r="W6939" i="1"/>
  <c r="X6939" i="1" s="1"/>
  <c r="W6940" i="1"/>
  <c r="X6940" i="1" s="1"/>
  <c r="W6941" i="1"/>
  <c r="X6941" i="1" s="1"/>
  <c r="W6942" i="1"/>
  <c r="X6942" i="1" s="1"/>
  <c r="W6943" i="1"/>
  <c r="X6943" i="1" s="1"/>
  <c r="W6944" i="1"/>
  <c r="X6944" i="1" s="1"/>
  <c r="W6945" i="1"/>
  <c r="X6945" i="1" s="1"/>
  <c r="W6946" i="1"/>
  <c r="X6946" i="1" s="1"/>
  <c r="W6947" i="1"/>
  <c r="X6947" i="1" s="1"/>
  <c r="W6948" i="1"/>
  <c r="X6948" i="1" s="1"/>
  <c r="W6949" i="1"/>
  <c r="X6949" i="1" s="1"/>
  <c r="W6950" i="1"/>
  <c r="X6950" i="1" s="1"/>
  <c r="W6951" i="1"/>
  <c r="X6951" i="1" s="1"/>
  <c r="W6952" i="1"/>
  <c r="X6952" i="1" s="1"/>
  <c r="W6953" i="1"/>
  <c r="X6953" i="1" s="1"/>
  <c r="W6954" i="1"/>
  <c r="X6954" i="1" s="1"/>
  <c r="W6955" i="1"/>
  <c r="X6955" i="1" s="1"/>
  <c r="W6956" i="1"/>
  <c r="X6956" i="1" s="1"/>
  <c r="W6957" i="1"/>
  <c r="X6957" i="1" s="1"/>
  <c r="W6958" i="1"/>
  <c r="X6958" i="1" s="1"/>
  <c r="W6959" i="1"/>
  <c r="X6959" i="1" s="1"/>
  <c r="W6960" i="1"/>
  <c r="X6960" i="1" s="1"/>
  <c r="W6961" i="1"/>
  <c r="X6961" i="1" s="1"/>
  <c r="W6962" i="1"/>
  <c r="X6962" i="1" s="1"/>
  <c r="W6963" i="1"/>
  <c r="X6963" i="1" s="1"/>
  <c r="W6964" i="1"/>
  <c r="X6964" i="1" s="1"/>
  <c r="W6965" i="1"/>
  <c r="X6965" i="1" s="1"/>
  <c r="W6966" i="1"/>
  <c r="X6966" i="1" s="1"/>
  <c r="W6967" i="1"/>
  <c r="X6967" i="1" s="1"/>
  <c r="W6968" i="1"/>
  <c r="X6968" i="1" s="1"/>
  <c r="W6969" i="1"/>
  <c r="X6969" i="1" s="1"/>
  <c r="W6970" i="1"/>
  <c r="X6970" i="1" s="1"/>
  <c r="W6971" i="1"/>
  <c r="X6971" i="1" s="1"/>
  <c r="W6972" i="1"/>
  <c r="X6972" i="1" s="1"/>
  <c r="W6973" i="1"/>
  <c r="X6973" i="1" s="1"/>
  <c r="W6974" i="1"/>
  <c r="X6974" i="1" s="1"/>
  <c r="W6975" i="1"/>
  <c r="X6975" i="1" s="1"/>
  <c r="W6976" i="1"/>
  <c r="X6976" i="1" s="1"/>
  <c r="W6977" i="1"/>
  <c r="X6977" i="1" s="1"/>
  <c r="W6978" i="1"/>
  <c r="X6978" i="1" s="1"/>
  <c r="W6979" i="1"/>
  <c r="X6979" i="1" s="1"/>
  <c r="W6980" i="1"/>
  <c r="X6980" i="1" s="1"/>
  <c r="W6981" i="1"/>
  <c r="X6981" i="1" s="1"/>
  <c r="W6982" i="1"/>
  <c r="X6982" i="1" s="1"/>
  <c r="W6983" i="1"/>
  <c r="X6983" i="1" s="1"/>
  <c r="W6984" i="1"/>
  <c r="X6984" i="1" s="1"/>
  <c r="W6985" i="1"/>
  <c r="X6985" i="1" s="1"/>
  <c r="W6986" i="1"/>
  <c r="X6986" i="1" s="1"/>
  <c r="W6987" i="1"/>
  <c r="X6987" i="1" s="1"/>
  <c r="W6988" i="1"/>
  <c r="X6988" i="1" s="1"/>
  <c r="W6989" i="1"/>
  <c r="X6989" i="1" s="1"/>
  <c r="W6990" i="1"/>
  <c r="X6990" i="1" s="1"/>
  <c r="W6991" i="1"/>
  <c r="X6991" i="1" s="1"/>
  <c r="W6992" i="1"/>
  <c r="X6992" i="1" s="1"/>
  <c r="W6993" i="1"/>
  <c r="X6993" i="1" s="1"/>
  <c r="W6994" i="1"/>
  <c r="X6994" i="1" s="1"/>
  <c r="W6995" i="1"/>
  <c r="X6995" i="1" s="1"/>
  <c r="W6996" i="1"/>
  <c r="X6996" i="1" s="1"/>
  <c r="W6997" i="1"/>
  <c r="X6997" i="1" s="1"/>
  <c r="W6998" i="1"/>
  <c r="X6998" i="1" s="1"/>
  <c r="W6999" i="1"/>
  <c r="X6999" i="1" s="1"/>
  <c r="W7000" i="1"/>
  <c r="X7000" i="1" s="1"/>
  <c r="W7001" i="1"/>
  <c r="X7001" i="1" s="1"/>
  <c r="W7002" i="1"/>
  <c r="X7002" i="1" s="1"/>
  <c r="W7003" i="1"/>
  <c r="X7003" i="1" s="1"/>
  <c r="W7004" i="1"/>
  <c r="X7004" i="1" s="1"/>
  <c r="W7005" i="1"/>
  <c r="X7005" i="1" s="1"/>
  <c r="W7006" i="1"/>
  <c r="X7006" i="1" s="1"/>
  <c r="W7007" i="1"/>
  <c r="X7007" i="1" s="1"/>
  <c r="W7008" i="1"/>
  <c r="X7008" i="1" s="1"/>
  <c r="W7009" i="1"/>
  <c r="X7009" i="1" s="1"/>
  <c r="W7010" i="1"/>
  <c r="X7010" i="1" s="1"/>
  <c r="W7011" i="1"/>
  <c r="X7011" i="1" s="1"/>
  <c r="W7012" i="1"/>
  <c r="X7012" i="1" s="1"/>
  <c r="W7013" i="1"/>
  <c r="X7013" i="1" s="1"/>
  <c r="W7014" i="1"/>
  <c r="X7014" i="1" s="1"/>
  <c r="W7015" i="1"/>
  <c r="X7015" i="1" s="1"/>
  <c r="W7016" i="1"/>
  <c r="X7016" i="1" s="1"/>
  <c r="W7017" i="1"/>
  <c r="X7017" i="1" s="1"/>
  <c r="W7018" i="1"/>
  <c r="X7018" i="1" s="1"/>
  <c r="W7019" i="1"/>
  <c r="X7019" i="1" s="1"/>
  <c r="W7020" i="1"/>
  <c r="X7020" i="1" s="1"/>
  <c r="W7021" i="1"/>
  <c r="X7021" i="1" s="1"/>
  <c r="W7022" i="1"/>
  <c r="X7022" i="1" s="1"/>
  <c r="W7023" i="1"/>
  <c r="X7023" i="1" s="1"/>
  <c r="W7024" i="1"/>
  <c r="X7024" i="1" s="1"/>
  <c r="W7025" i="1"/>
  <c r="X7025" i="1" s="1"/>
  <c r="W7026" i="1"/>
  <c r="X7026" i="1" s="1"/>
  <c r="W7027" i="1"/>
  <c r="X7027" i="1" s="1"/>
  <c r="W7028" i="1"/>
  <c r="X7028" i="1" s="1"/>
  <c r="W7029" i="1"/>
  <c r="X7029" i="1" s="1"/>
  <c r="W7030" i="1"/>
  <c r="X7030" i="1" s="1"/>
  <c r="W7031" i="1"/>
  <c r="X7031" i="1" s="1"/>
  <c r="W7032" i="1"/>
  <c r="X7032" i="1" s="1"/>
  <c r="W7033" i="1"/>
  <c r="X7033" i="1" s="1"/>
  <c r="W7034" i="1"/>
  <c r="X7034" i="1" s="1"/>
  <c r="W7035" i="1"/>
  <c r="X7035" i="1" s="1"/>
  <c r="W7036" i="1"/>
  <c r="X7036" i="1" s="1"/>
  <c r="W7037" i="1"/>
  <c r="X7037" i="1" s="1"/>
  <c r="W7038" i="1"/>
  <c r="X7038" i="1" s="1"/>
  <c r="W7039" i="1"/>
  <c r="X7039" i="1" s="1"/>
  <c r="W7040" i="1"/>
  <c r="X7040" i="1" s="1"/>
  <c r="W7041" i="1"/>
  <c r="X7041" i="1" s="1"/>
  <c r="W7042" i="1"/>
  <c r="X7042" i="1" s="1"/>
  <c r="W7043" i="1"/>
  <c r="X7043" i="1" s="1"/>
  <c r="W7044" i="1"/>
  <c r="X7044" i="1" s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</calcChain>
</file>

<file path=xl/sharedStrings.xml><?xml version="1.0" encoding="utf-8"?>
<sst xmlns="http://schemas.openxmlformats.org/spreadsheetml/2006/main" count="119836" uniqueCount="7099">
  <si>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</si>
  <si>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</si>
  <si>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</si>
  <si>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</si>
  <si>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</si>
  <si>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</si>
  <si>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</si>
  <si>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</si>
  <si>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</si>
  <si>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</si>
  <si>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</si>
  <si>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</si>
  <si>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</si>
  <si>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</si>
  <si>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</si>
  <si>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</si>
  <si>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</si>
  <si>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</si>
  <si>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</si>
  <si>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</si>
  <si>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</si>
  <si>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</si>
  <si>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</si>
  <si>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</si>
  <si>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</si>
  <si>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</si>
  <si>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</si>
  <si>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</si>
  <si>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</si>
  <si>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</si>
  <si>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</si>
  <si>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</si>
  <si>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</si>
  <si>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</si>
  <si>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</si>
  <si>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</si>
  <si>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</si>
  <si>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</si>
  <si>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</si>
  <si>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</si>
  <si>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</si>
  <si>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</si>
  <si>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</si>
  <si>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</si>
  <si>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</si>
  <si>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</si>
  <si>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</si>
  <si>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</si>
  <si>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</si>
  <si>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</si>
  <si>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</si>
  <si>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</si>
  <si>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</si>
  <si>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</si>
  <si>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</si>
  <si>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</si>
  <si>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</si>
  <si>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</si>
  <si>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</si>
  <si>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</si>
  <si>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</si>
  <si>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</si>
  <si>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</si>
  <si>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</si>
  <si>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</si>
  <si>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</si>
  <si>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</si>
  <si>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</si>
  <si>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</si>
  <si>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</si>
  <si>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</si>
  <si>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</si>
  <si>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</si>
  <si>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</si>
  <si>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</si>
  <si>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</si>
  <si>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</si>
  <si>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</si>
  <si>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</si>
  <si>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</si>
  <si>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</si>
  <si>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</si>
  <si>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</si>
  <si>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</si>
  <si>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</si>
  <si>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</si>
  <si>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</si>
  <si>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</si>
  <si>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</si>
  <si>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</si>
  <si>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</si>
  <si>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</si>
  <si>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</si>
  <si>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</si>
  <si>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</si>
  <si>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</si>
  <si>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</si>
  <si>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</si>
  <si>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</si>
  <si>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</si>
  <si>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</si>
  <si>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</si>
  <si>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</si>
  <si>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</si>
  <si>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</si>
  <si>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</si>
  <si>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</si>
  <si>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</si>
  <si>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</si>
  <si>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</si>
  <si>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</si>
  <si>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</si>
  <si>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</si>
  <si>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</si>
  <si>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</si>
  <si>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</si>
  <si>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</si>
  <si>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</si>
  <si>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</si>
  <si>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</si>
  <si>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</si>
  <si>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</si>
  <si>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</si>
  <si>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</si>
  <si>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</si>
  <si>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</si>
  <si>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</si>
  <si>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</si>
  <si>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</si>
  <si>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</si>
  <si>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</si>
  <si>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</si>
  <si>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</si>
  <si>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</si>
  <si>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</si>
  <si>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</si>
  <si>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</si>
  <si>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</si>
  <si>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</si>
  <si>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</si>
  <si>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</si>
  <si>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</si>
  <si>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</si>
  <si>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</si>
  <si>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</si>
  <si>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</si>
  <si>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</si>
  <si>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</si>
  <si>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</si>
  <si>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</si>
  <si>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</si>
  <si>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</si>
  <si>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</si>
  <si>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</si>
  <si>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</si>
  <si>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</si>
  <si>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</si>
  <si>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</si>
  <si>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</si>
  <si>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</si>
  <si>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</si>
  <si>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</si>
  <si>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</si>
  <si>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</si>
  <si>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</si>
  <si>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</si>
  <si>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</si>
  <si>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</si>
  <si>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</si>
  <si>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</si>
  <si>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</si>
  <si>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</si>
  <si>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</si>
  <si>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</si>
  <si>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</si>
  <si>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</si>
  <si>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</si>
  <si>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</si>
  <si>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</si>
  <si>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</si>
  <si>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</si>
  <si>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</si>
  <si>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</si>
  <si>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</si>
  <si>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</si>
  <si>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</si>
  <si>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</si>
  <si>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</si>
  <si>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</si>
  <si>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</si>
  <si>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</si>
  <si>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</si>
  <si>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</si>
  <si>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</si>
  <si>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</si>
  <si>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</si>
  <si>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</si>
  <si>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</si>
  <si>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</si>
  <si>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</si>
  <si>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</si>
  <si>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</si>
  <si>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</si>
  <si>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</si>
  <si>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</si>
  <si>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</si>
  <si>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</si>
  <si>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</si>
  <si>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</si>
  <si>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</si>
  <si>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</si>
  <si>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</si>
  <si>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</si>
  <si>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</si>
  <si>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</si>
  <si>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</si>
  <si>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</si>
  <si>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</si>
  <si>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</si>
  <si>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</si>
  <si>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</si>
  <si>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</si>
  <si>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</si>
  <si>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</si>
  <si>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</si>
  <si>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</si>
  <si>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</si>
  <si>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</si>
  <si>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</si>
  <si>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</si>
  <si>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</si>
  <si>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</si>
  <si>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</si>
  <si>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</si>
  <si>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</si>
  <si>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</si>
  <si>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</si>
  <si>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</si>
  <si>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</si>
  <si>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</si>
  <si>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</si>
  <si>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</si>
  <si>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</si>
  <si>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</si>
  <si>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</si>
  <si>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</si>
  <si>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</si>
  <si>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</si>
  <si>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</si>
  <si>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</si>
  <si>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</si>
  <si>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</si>
  <si>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</si>
  <si>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</si>
  <si>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</si>
  <si>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</si>
  <si>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</si>
  <si>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</si>
  <si>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</si>
  <si>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</si>
  <si>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</si>
  <si>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</si>
  <si>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</si>
  <si>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</si>
  <si>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</si>
  <si>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</si>
  <si>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</si>
  <si>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</si>
  <si>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</si>
  <si>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</si>
  <si>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</si>
  <si>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</si>
  <si>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</si>
  <si>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</si>
  <si>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</si>
  <si>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</si>
  <si>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</si>
  <si>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</si>
  <si>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</si>
  <si>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</si>
  <si>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</si>
  <si>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</si>
  <si>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</si>
  <si>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</si>
  <si>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</si>
  <si>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</si>
  <si>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</si>
  <si>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</si>
  <si>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</si>
  <si>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</si>
  <si>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</si>
  <si>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</si>
  <si>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</si>
  <si>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</si>
  <si>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</si>
  <si>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</si>
  <si>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</si>
  <si>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</si>
  <si>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</si>
  <si>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</si>
  <si>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</si>
  <si>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</si>
  <si>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</si>
  <si>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</si>
  <si>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</si>
  <si>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</si>
  <si>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</si>
  <si>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</si>
  <si>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</si>
  <si>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</si>
  <si>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</si>
  <si>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</si>
  <si>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</si>
  <si>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</si>
  <si>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</si>
  <si>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</si>
  <si>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</si>
  <si>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</si>
  <si>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</si>
  <si>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</si>
  <si>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</si>
  <si>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</si>
  <si>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</si>
  <si>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</si>
  <si>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</si>
  <si>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</si>
  <si>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</si>
  <si>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</si>
  <si>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</si>
  <si>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</si>
  <si>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</si>
  <si>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</si>
  <si>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</si>
  <si>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</si>
  <si>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</si>
  <si>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</si>
  <si>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</si>
  <si>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</si>
  <si>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</si>
  <si>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</si>
  <si>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</si>
  <si>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</si>
  <si>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</si>
  <si>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</si>
  <si>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</si>
  <si>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</si>
  <si>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</si>
  <si>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</si>
  <si>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</si>
  <si>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</si>
  <si>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</si>
  <si>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</si>
  <si>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</si>
  <si>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</si>
  <si>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</si>
  <si>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</si>
  <si>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</si>
  <si>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</si>
  <si>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</si>
  <si>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</si>
  <si>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</si>
  <si>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</si>
  <si>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</si>
  <si>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</si>
  <si>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</si>
  <si>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</si>
  <si>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</si>
  <si>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</si>
  <si>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</si>
  <si>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</si>
  <si>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</si>
  <si>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</si>
  <si>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</si>
  <si>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</si>
  <si>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</si>
  <si>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</si>
  <si>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</si>
  <si>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</si>
  <si>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</si>
  <si>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</si>
  <si>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</si>
  <si>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</si>
  <si>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</si>
  <si>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</si>
  <si>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</si>
  <si>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</si>
  <si>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</si>
  <si>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</si>
  <si>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</si>
  <si>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</si>
  <si>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</si>
  <si>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</si>
  <si>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</si>
  <si>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</si>
  <si>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</si>
  <si>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</si>
  <si>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</si>
  <si>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</si>
  <si>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</si>
  <si>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</si>
  <si>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</si>
  <si>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</si>
  <si>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</si>
  <si>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</si>
  <si>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</si>
  <si>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</si>
  <si>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</si>
  <si>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</si>
  <si>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</si>
  <si>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</si>
  <si>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</si>
  <si>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</si>
  <si>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</si>
  <si>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</si>
  <si>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</si>
  <si>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</si>
  <si>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</si>
  <si>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</si>
  <si>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</si>
  <si>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</si>
  <si>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</si>
  <si>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</si>
  <si>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</si>
  <si>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</si>
  <si>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</si>
  <si>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</si>
  <si>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</si>
  <si>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</si>
  <si>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</si>
  <si>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</si>
  <si>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</si>
  <si>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</si>
  <si>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</si>
  <si>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</si>
  <si>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</si>
  <si>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</si>
  <si>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</si>
  <si>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</si>
  <si>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</si>
  <si>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</si>
  <si>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</si>
  <si>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</si>
  <si>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</si>
  <si>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</si>
  <si>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</si>
  <si>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</si>
  <si>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</si>
  <si>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</si>
  <si>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</si>
  <si>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</si>
  <si>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</si>
  <si>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</si>
  <si>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</si>
  <si>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</si>
  <si>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</si>
  <si>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</si>
  <si>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</si>
  <si>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</si>
  <si>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</si>
  <si>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</si>
  <si>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</si>
  <si>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</si>
  <si>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</si>
  <si>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</si>
  <si>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</si>
  <si>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</si>
  <si>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</si>
  <si>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</si>
  <si>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</si>
  <si>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</si>
  <si>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</si>
  <si>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</si>
  <si>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</si>
  <si>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</si>
  <si>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</si>
  <si>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</si>
  <si>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</si>
  <si>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</si>
  <si>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</si>
  <si>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</si>
  <si>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</si>
  <si>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</si>
  <si>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</si>
  <si>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</si>
  <si>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</si>
  <si>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</si>
  <si>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</si>
  <si>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</si>
  <si>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</si>
  <si>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</si>
  <si>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</si>
  <si>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</si>
  <si>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</si>
  <si>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</si>
  <si>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</si>
  <si>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</si>
  <si>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</si>
  <si>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</si>
  <si>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</si>
  <si>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</si>
  <si>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</si>
  <si>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</si>
  <si>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</si>
  <si>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</si>
  <si>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</si>
  <si>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</si>
  <si>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</si>
  <si>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</si>
  <si>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</si>
  <si>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</si>
  <si>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</si>
  <si>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</si>
  <si>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</si>
  <si>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</si>
  <si>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</si>
  <si>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</si>
  <si>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</si>
  <si>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</si>
  <si>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</si>
  <si>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</si>
  <si>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</si>
  <si>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</si>
  <si>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</si>
  <si>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</si>
  <si>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</si>
  <si>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</si>
  <si>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</si>
  <si>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</si>
  <si>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</si>
  <si>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</si>
  <si>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</si>
  <si>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</si>
  <si>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</si>
  <si>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</si>
  <si>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</si>
  <si>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</si>
  <si>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</si>
  <si>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</si>
  <si>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</si>
  <si>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</si>
  <si>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</si>
  <si>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</si>
  <si>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</si>
  <si>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</si>
  <si>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</si>
  <si>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</si>
  <si>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</si>
  <si>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</si>
  <si>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</si>
  <si>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</si>
  <si>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</si>
  <si>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</si>
  <si>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</si>
  <si>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</si>
  <si>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</si>
  <si>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</si>
  <si>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</si>
  <si>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</si>
  <si>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</si>
  <si>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</si>
  <si>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</si>
  <si>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</si>
  <si>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</si>
  <si>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</si>
  <si>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</si>
  <si>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</si>
  <si>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</si>
  <si>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</si>
  <si>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</si>
  <si>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</si>
  <si>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</si>
  <si>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</si>
  <si>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</si>
  <si>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</si>
  <si>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</si>
  <si>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</si>
  <si>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</si>
  <si>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</si>
  <si>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</si>
  <si>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</si>
  <si>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</si>
  <si>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</si>
  <si>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</si>
  <si>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</si>
  <si>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</si>
  <si>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</si>
  <si>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</si>
  <si>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</si>
  <si>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</si>
  <si>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</si>
  <si>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</si>
  <si>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</si>
  <si>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</si>
  <si>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</si>
  <si>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</si>
  <si>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</si>
  <si>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</si>
  <si>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</si>
  <si>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</si>
  <si>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</si>
  <si>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</si>
  <si>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</si>
  <si>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</si>
  <si>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</si>
  <si>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</si>
  <si>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</si>
  <si>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</si>
  <si>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</si>
  <si>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</si>
  <si>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</si>
  <si>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</si>
  <si>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</si>
  <si>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</si>
  <si>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</si>
  <si>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</si>
  <si>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</si>
  <si>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</si>
  <si>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</si>
  <si>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</si>
  <si>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</si>
  <si>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</si>
  <si>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</si>
  <si>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</si>
  <si>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</si>
  <si>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</si>
  <si>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</si>
  <si>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</si>
  <si>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</si>
  <si>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</si>
  <si>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</si>
  <si>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</si>
  <si>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</si>
  <si>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</si>
  <si>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</si>
  <si>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</si>
  <si>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</si>
  <si>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</si>
  <si>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</si>
  <si>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</si>
  <si>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</si>
  <si>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</si>
  <si>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</si>
  <si>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</si>
  <si>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</si>
  <si>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</si>
  <si>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</si>
  <si>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</si>
  <si>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</si>
  <si>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</si>
  <si>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</si>
  <si>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</si>
  <si>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</si>
  <si>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</si>
  <si>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</si>
  <si>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</si>
  <si>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</si>
  <si>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</si>
  <si>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</si>
  <si>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</si>
  <si>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</si>
  <si>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</si>
  <si>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</si>
  <si>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</si>
  <si>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</si>
  <si>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</si>
  <si>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</si>
  <si>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</si>
  <si>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</si>
  <si>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</si>
  <si>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</si>
  <si>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</si>
  <si>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</si>
  <si>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</si>
  <si>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</si>
  <si>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</si>
  <si>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</si>
  <si>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</si>
  <si>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</si>
  <si>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</si>
  <si>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</si>
  <si>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</si>
  <si>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</si>
  <si>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</si>
  <si>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</si>
  <si>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</si>
  <si>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</si>
  <si>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</si>
  <si>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</si>
  <si>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</si>
  <si>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</si>
  <si>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</si>
  <si>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</si>
  <si>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</si>
  <si>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</si>
  <si>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</si>
  <si>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</si>
  <si>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</si>
  <si>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</si>
  <si>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</si>
  <si>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</si>
  <si>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</si>
  <si>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</si>
  <si>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</si>
  <si>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</si>
  <si>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</si>
  <si>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</si>
  <si>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</si>
  <si>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</si>
  <si>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</si>
  <si>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</si>
  <si>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</si>
  <si>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</si>
  <si>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</si>
  <si>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</si>
  <si>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</si>
  <si>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</si>
  <si>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</si>
  <si>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</si>
  <si>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</si>
  <si>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</si>
  <si>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</si>
  <si>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</si>
  <si>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</si>
  <si>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</si>
  <si>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</si>
  <si>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</si>
  <si>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</si>
  <si>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</si>
  <si>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</si>
  <si>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</si>
  <si>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</si>
  <si>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</si>
  <si>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</si>
  <si>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</si>
  <si>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</si>
  <si>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</si>
  <si>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</si>
  <si>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</si>
  <si>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</si>
  <si>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</si>
  <si>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</si>
  <si>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</si>
  <si>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</si>
  <si>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</si>
  <si>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</si>
  <si>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</si>
  <si>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</si>
  <si>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</si>
  <si>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</si>
  <si>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</si>
  <si>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</si>
  <si>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</si>
  <si>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</si>
  <si>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</si>
  <si>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</si>
  <si>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</si>
  <si>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</si>
  <si>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</si>
  <si>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</si>
  <si>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</si>
  <si>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</si>
  <si>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</si>
  <si>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</si>
  <si>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</si>
  <si>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</si>
  <si>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</si>
  <si>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</si>
  <si>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</si>
  <si>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</si>
  <si>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</si>
  <si>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</si>
  <si>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</si>
  <si>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</si>
  <si>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</si>
  <si>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</si>
  <si>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</si>
  <si>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</si>
  <si>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</si>
  <si>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</si>
  <si>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</si>
  <si>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</si>
  <si>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</si>
  <si>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</si>
  <si>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</si>
  <si>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</si>
  <si>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</si>
  <si>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</si>
  <si>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</si>
  <si>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</si>
  <si>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</si>
  <si>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</si>
  <si>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</si>
  <si>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</si>
  <si>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</si>
  <si>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</si>
  <si>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</si>
  <si>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</si>
  <si>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</si>
  <si>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</si>
  <si>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</si>
  <si>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</si>
  <si>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</si>
  <si>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</si>
  <si>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</si>
  <si>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</si>
  <si>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</si>
  <si>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</si>
  <si>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</si>
  <si>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</si>
  <si>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</si>
  <si>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</si>
  <si>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</si>
  <si>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</si>
  <si>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</si>
  <si>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</si>
  <si>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</si>
  <si>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</si>
  <si>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</si>
  <si>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</si>
  <si>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</si>
  <si>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</si>
  <si>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</si>
  <si>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</si>
  <si>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</si>
  <si>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</si>
  <si>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</si>
  <si>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</si>
  <si>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</si>
  <si>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</si>
  <si>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</si>
  <si>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</si>
  <si>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</si>
  <si>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</si>
  <si>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</si>
  <si>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</si>
  <si>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</si>
  <si>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</si>
  <si>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</si>
  <si>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</si>
  <si>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</si>
  <si>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</si>
  <si>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</si>
  <si>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</si>
  <si>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</si>
  <si>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</si>
  <si>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</si>
  <si>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</si>
  <si>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</si>
  <si>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</si>
  <si>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</si>
  <si>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</si>
  <si>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</si>
  <si>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</si>
  <si>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</si>
  <si>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</si>
  <si>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</si>
  <si>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</si>
  <si>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</si>
  <si>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</si>
  <si>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</si>
  <si>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</si>
  <si>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</si>
  <si>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</si>
  <si>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</si>
  <si>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</si>
  <si>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</si>
  <si>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</si>
  <si>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</si>
  <si>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</si>
  <si>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</si>
  <si>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</si>
  <si>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</si>
  <si>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</si>
  <si>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</si>
  <si>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</si>
  <si>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</si>
  <si>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</si>
  <si>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</si>
  <si>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</si>
  <si>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</si>
  <si>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</si>
  <si>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</si>
  <si>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</si>
  <si>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</si>
  <si>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</si>
  <si>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</si>
  <si>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</si>
  <si>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</si>
  <si>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</si>
  <si>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</si>
  <si>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</si>
  <si>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</si>
  <si>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</si>
  <si>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</si>
  <si>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</si>
  <si>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</si>
  <si>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</si>
  <si>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</si>
  <si>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</si>
  <si>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</si>
  <si>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</si>
  <si>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</si>
  <si>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</si>
  <si>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</si>
  <si>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</si>
  <si>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</si>
  <si>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</si>
  <si>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</si>
  <si>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</si>
  <si>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</si>
  <si>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</si>
  <si>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</si>
  <si>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</si>
  <si>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</si>
  <si>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</si>
  <si>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</si>
  <si>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</si>
  <si>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</si>
  <si>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</si>
  <si>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</si>
  <si>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</si>
  <si>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</si>
  <si>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</si>
  <si>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</si>
  <si>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</si>
  <si>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</si>
  <si>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</si>
  <si>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</si>
  <si>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</si>
  <si>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</si>
  <si>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</si>
  <si>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</si>
  <si>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</si>
  <si>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</si>
  <si>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</si>
  <si>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</si>
  <si>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</si>
  <si>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</si>
  <si>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</si>
  <si>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</si>
  <si>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</si>
  <si>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</si>
  <si>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</si>
  <si>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</si>
  <si>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</si>
  <si>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</si>
  <si>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</si>
  <si>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</si>
  <si>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</si>
  <si>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</si>
  <si>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</si>
  <si>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</si>
  <si>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</si>
  <si>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</si>
  <si>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</si>
  <si>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</si>
  <si>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</si>
  <si>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</si>
  <si>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</si>
  <si>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</si>
  <si>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</si>
  <si>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</si>
  <si>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</si>
  <si>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</si>
  <si>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</si>
  <si>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</si>
  <si>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</si>
  <si>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</si>
  <si>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</si>
  <si>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</si>
  <si>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</si>
  <si>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</si>
  <si>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</si>
  <si>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</si>
  <si>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</si>
  <si>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</si>
  <si>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</si>
  <si>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</si>
  <si>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</si>
  <si>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</si>
  <si>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</si>
  <si>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</si>
  <si>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</si>
  <si>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</si>
  <si>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</si>
  <si>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</si>
  <si>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</si>
  <si>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</si>
  <si>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</si>
  <si>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</si>
  <si>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</si>
  <si>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</si>
  <si>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</si>
  <si>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</si>
  <si>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</si>
  <si>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</si>
  <si>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</si>
  <si>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</si>
  <si>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</si>
  <si>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</si>
  <si>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</si>
  <si>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</si>
  <si>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</si>
  <si>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</si>
  <si>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</si>
  <si>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</si>
  <si>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</si>
  <si>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</si>
  <si>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</si>
  <si>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</si>
  <si>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</si>
  <si>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</si>
  <si>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</si>
  <si>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</si>
  <si>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</si>
  <si>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</si>
  <si>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</si>
  <si>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</si>
  <si>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</si>
  <si>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</si>
  <si>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</si>
  <si>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</si>
  <si>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</si>
  <si>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</si>
  <si>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</si>
  <si>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</si>
  <si>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</si>
  <si>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</si>
  <si>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</si>
  <si>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</si>
  <si>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</si>
  <si>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</si>
  <si>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</si>
  <si>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</si>
  <si>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</si>
  <si>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</si>
  <si>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</si>
  <si>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</si>
  <si>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</si>
  <si>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</si>
  <si>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</si>
  <si>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</si>
  <si>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</si>
  <si>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</si>
  <si>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</si>
  <si>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</si>
  <si>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</si>
  <si>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</si>
  <si>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</si>
  <si>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</si>
  <si>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</si>
  <si>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</si>
  <si>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</si>
  <si>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</si>
  <si>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</si>
  <si>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</si>
  <si>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</si>
  <si>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</si>
  <si>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</si>
  <si>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</si>
  <si>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</si>
  <si>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</si>
  <si>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</si>
  <si>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</si>
  <si>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</si>
  <si>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</si>
  <si>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</si>
  <si>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</si>
  <si>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</si>
  <si>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</si>
  <si>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</si>
  <si>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</si>
  <si>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</si>
  <si>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</si>
  <si>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</si>
  <si>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</si>
  <si>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</si>
  <si>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</si>
  <si>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</si>
  <si>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</si>
  <si>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</si>
  <si>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</si>
  <si>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</si>
  <si>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</si>
  <si>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</si>
  <si>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</si>
  <si>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</si>
  <si>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</si>
  <si>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</si>
  <si>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</si>
  <si>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</si>
  <si>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</si>
  <si>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</si>
  <si>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</si>
  <si>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</si>
  <si>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</si>
  <si>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</si>
  <si>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</si>
  <si>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</si>
  <si>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</si>
  <si>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</si>
  <si>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</si>
  <si>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</si>
  <si>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</si>
  <si>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</si>
  <si>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</si>
  <si>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</si>
  <si>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</si>
  <si>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</si>
  <si>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</si>
  <si>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</si>
  <si>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</si>
  <si>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</si>
  <si>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</si>
  <si>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</si>
  <si>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</si>
  <si>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</si>
  <si>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</si>
  <si>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</si>
  <si>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</si>
  <si>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</si>
  <si>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</si>
  <si>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</si>
  <si>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</si>
  <si>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</si>
  <si>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</si>
  <si>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</si>
  <si>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</si>
  <si>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</si>
  <si>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</si>
  <si>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</si>
  <si>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</si>
  <si>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</si>
  <si>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</si>
  <si>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</si>
  <si>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</si>
  <si>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</si>
  <si>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</si>
  <si>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</si>
  <si>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</si>
  <si>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</si>
  <si>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</si>
  <si>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</si>
  <si>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</si>
  <si>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</si>
  <si>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</si>
  <si>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</si>
  <si>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</si>
  <si>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</si>
  <si>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</si>
  <si>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</si>
  <si>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</si>
  <si>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</si>
  <si>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</si>
  <si>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</si>
  <si>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</si>
  <si>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</si>
  <si>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</si>
  <si>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</si>
  <si>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</si>
  <si>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</si>
  <si>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</si>
  <si>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</si>
  <si>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</si>
  <si>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</si>
  <si>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</si>
  <si>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</si>
  <si>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</si>
  <si>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</si>
  <si>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</si>
  <si>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</si>
  <si>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</si>
  <si>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</si>
  <si>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</si>
  <si>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</si>
  <si>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</si>
  <si>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</si>
  <si>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</si>
  <si>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</si>
  <si>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</si>
  <si>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</si>
  <si>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</si>
  <si>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</si>
  <si>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</si>
  <si>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</si>
  <si>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</si>
  <si>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</si>
  <si>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</si>
  <si>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</si>
  <si>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</si>
  <si>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</si>
  <si>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</si>
  <si>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</si>
  <si>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</si>
  <si>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</si>
  <si>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</si>
  <si>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</si>
  <si>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</si>
  <si>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</si>
  <si>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</si>
  <si>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</si>
  <si>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</si>
  <si>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</si>
  <si>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</si>
  <si>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</si>
  <si>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</si>
  <si>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</si>
  <si>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</si>
  <si>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</si>
  <si>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</si>
  <si>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</si>
  <si>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</si>
  <si>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</si>
  <si>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</si>
  <si>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</si>
  <si>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</si>
  <si>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</si>
  <si>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</si>
  <si>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</si>
  <si>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</si>
  <si>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</si>
  <si>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</si>
  <si>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</si>
  <si>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</si>
  <si>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</si>
  <si>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</si>
  <si>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</si>
  <si>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</si>
  <si>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</si>
  <si>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</si>
  <si>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</si>
  <si>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</si>
  <si>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</si>
  <si>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</si>
  <si>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</si>
  <si>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</si>
  <si>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</si>
  <si>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</si>
  <si>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</si>
  <si>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</si>
  <si>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</si>
  <si>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</si>
  <si>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</si>
  <si>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</si>
  <si>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</si>
  <si>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</si>
  <si>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</si>
  <si>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</si>
  <si>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</si>
  <si>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</si>
  <si>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</si>
  <si>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</si>
  <si>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</si>
  <si>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</si>
  <si>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</si>
  <si>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</si>
  <si>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</si>
  <si>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</si>
  <si>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</si>
  <si>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</si>
  <si>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</si>
  <si>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</si>
  <si>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</si>
  <si>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</si>
  <si>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</si>
  <si>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</si>
  <si>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</si>
  <si>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</si>
  <si>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</si>
  <si>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</si>
  <si>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</si>
  <si>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</si>
  <si>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</si>
  <si>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</si>
  <si>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</si>
  <si>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</si>
  <si>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</si>
  <si>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</si>
  <si>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</si>
  <si>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</si>
  <si>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</si>
  <si>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</si>
  <si>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</si>
  <si>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</si>
  <si>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</si>
  <si>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</si>
  <si>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</si>
  <si>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</si>
  <si>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</si>
  <si>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</si>
  <si>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</si>
  <si>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</si>
  <si>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</si>
  <si>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</si>
  <si>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</si>
  <si>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</si>
  <si>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</si>
  <si>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</si>
  <si>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</si>
  <si>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</si>
  <si>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</si>
  <si>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</si>
  <si>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</si>
  <si>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</si>
  <si>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</si>
  <si>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</si>
  <si>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</si>
  <si>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</si>
  <si>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</si>
  <si>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</si>
  <si>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</si>
  <si>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</si>
  <si>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</si>
  <si>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</si>
  <si>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</si>
  <si>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</si>
  <si>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</si>
  <si>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</si>
  <si>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</si>
  <si>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</si>
  <si>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</si>
  <si>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</si>
  <si>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</si>
  <si>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</si>
  <si>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</si>
  <si>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</si>
  <si>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</si>
  <si>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</si>
  <si>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</si>
  <si>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</si>
  <si>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</si>
  <si>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</si>
  <si>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</si>
  <si>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</si>
  <si>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</si>
  <si>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</si>
  <si>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</si>
  <si>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</si>
  <si>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</si>
  <si>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</si>
  <si>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</si>
  <si>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</si>
  <si>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</si>
  <si>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</si>
  <si>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</si>
  <si>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</si>
  <si>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</si>
  <si>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</si>
  <si>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</si>
  <si>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</si>
  <si>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</si>
  <si>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</si>
  <si>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</si>
  <si>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</si>
  <si>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</si>
  <si>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</si>
  <si>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</si>
  <si>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</si>
  <si>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</si>
  <si>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</si>
  <si>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</si>
  <si>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</si>
  <si>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</si>
  <si>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</si>
  <si>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</si>
  <si>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</si>
  <si>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</si>
  <si>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</si>
  <si>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</si>
  <si>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</si>
  <si>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</si>
  <si>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</si>
  <si>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</si>
  <si>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</si>
  <si>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</si>
  <si>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</si>
  <si>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</si>
  <si>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</si>
  <si>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</si>
  <si>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</si>
  <si>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</si>
  <si>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</si>
  <si>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</si>
  <si>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</si>
  <si>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</si>
  <si>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</si>
  <si>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</si>
  <si>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</si>
  <si>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</si>
  <si>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</si>
  <si>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</si>
  <si>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</si>
  <si>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</si>
  <si>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</si>
  <si>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</si>
  <si>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</si>
  <si>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</si>
  <si>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</si>
  <si>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</si>
  <si>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</si>
  <si>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</si>
  <si>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</si>
  <si>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</si>
  <si>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</si>
  <si>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</si>
  <si>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</si>
  <si>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</si>
  <si>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</si>
  <si>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</si>
  <si>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</si>
  <si>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</si>
  <si>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</si>
  <si>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</si>
  <si>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</si>
  <si>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</si>
  <si>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</si>
  <si>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</si>
  <si>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</si>
  <si>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</si>
  <si>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</si>
  <si>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</si>
  <si>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</si>
  <si>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</si>
  <si>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</si>
  <si>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</si>
  <si>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</si>
  <si>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</si>
  <si>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</si>
  <si>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</si>
  <si>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</si>
  <si>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</si>
  <si>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</si>
  <si>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</si>
  <si>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</si>
  <si>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</si>
  <si>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</si>
  <si>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</si>
  <si>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</si>
  <si>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</si>
  <si>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</si>
  <si>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</si>
  <si>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</si>
  <si>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</si>
  <si>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</si>
  <si>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</si>
  <si>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</si>
  <si>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</si>
  <si>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</si>
  <si>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</si>
  <si>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</si>
  <si>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</si>
  <si>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</si>
  <si>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</si>
  <si>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</si>
  <si>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</si>
  <si>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</si>
  <si>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</si>
  <si>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</si>
  <si>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</si>
  <si>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</si>
  <si>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</si>
  <si>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</si>
  <si>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</si>
  <si>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</si>
  <si>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</si>
  <si>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</si>
  <si>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</si>
  <si>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</si>
  <si>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</si>
  <si>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</si>
  <si>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</si>
  <si>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</si>
  <si>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</si>
  <si>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</si>
  <si>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</si>
  <si>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</si>
  <si>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</si>
  <si>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</si>
  <si>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</si>
  <si>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</si>
  <si>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</si>
  <si>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</si>
  <si>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</si>
  <si>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</si>
  <si>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</si>
  <si>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</si>
  <si>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</si>
  <si>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</si>
  <si>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</si>
  <si>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</si>
  <si>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</si>
  <si>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</si>
  <si>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</si>
  <si>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</si>
  <si>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</si>
  <si>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</si>
  <si>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</si>
  <si>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</si>
  <si>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</si>
  <si>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</si>
  <si>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</si>
  <si>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</si>
  <si>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</si>
  <si>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</si>
  <si>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</si>
  <si>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</si>
  <si>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</si>
  <si>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</si>
  <si>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</si>
  <si>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</si>
  <si>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</si>
  <si>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</si>
  <si>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</si>
  <si>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</si>
  <si>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</si>
  <si>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</si>
  <si>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</si>
  <si>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</si>
  <si>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</si>
  <si>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</si>
  <si>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</si>
  <si>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</si>
  <si>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</si>
  <si>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</si>
  <si>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</si>
  <si>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</si>
  <si>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</si>
  <si>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</si>
  <si>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</si>
  <si>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</si>
  <si>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</si>
  <si>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</si>
  <si>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</si>
  <si>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</si>
  <si>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</si>
  <si>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</si>
  <si>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</si>
  <si>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</si>
  <si>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</si>
  <si>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</si>
  <si>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</si>
  <si>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</si>
  <si>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</si>
  <si>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</si>
  <si>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</si>
  <si>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</si>
  <si>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</si>
  <si>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</si>
  <si>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</si>
  <si>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</si>
  <si>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</si>
  <si>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</si>
  <si>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</si>
  <si>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</si>
  <si>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</si>
  <si>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</si>
  <si>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</si>
  <si>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</si>
  <si>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</si>
  <si>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</si>
  <si>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</si>
  <si>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</si>
  <si>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</si>
  <si>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</si>
  <si>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</si>
  <si>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</si>
  <si>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</si>
  <si>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</si>
  <si>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</si>
  <si>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</si>
  <si>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</si>
  <si>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</si>
  <si>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</si>
  <si>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</si>
  <si>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</si>
  <si>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</si>
  <si>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</si>
  <si>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</si>
  <si>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</si>
  <si>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</si>
  <si>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</si>
  <si>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</si>
  <si>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</si>
  <si>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</si>
  <si>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</si>
  <si>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</si>
  <si>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</si>
  <si>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</si>
  <si>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</si>
  <si>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</si>
  <si>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</si>
  <si>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</si>
  <si>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</si>
  <si>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</si>
  <si>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</si>
  <si>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</si>
  <si>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</si>
  <si>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</si>
  <si>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</si>
  <si>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</si>
  <si>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</si>
  <si>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</si>
  <si>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</si>
  <si>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</si>
  <si>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</si>
  <si>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</si>
  <si>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</si>
  <si>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</si>
  <si>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</si>
  <si>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</si>
  <si>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</si>
  <si>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</si>
  <si>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</si>
  <si>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</si>
  <si>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</si>
  <si>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</si>
  <si>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</si>
  <si>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</si>
  <si>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</si>
  <si>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</si>
  <si>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</si>
  <si>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</si>
  <si>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</si>
  <si>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</si>
  <si>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</si>
  <si>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</si>
  <si>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</si>
  <si>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</si>
  <si>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</si>
  <si>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</si>
  <si>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</si>
  <si>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</si>
  <si>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</si>
  <si>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</si>
  <si>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</si>
  <si>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</si>
  <si>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</si>
  <si>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</si>
  <si>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</si>
  <si>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</si>
  <si>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</si>
  <si>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</si>
  <si>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</si>
  <si>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</si>
  <si>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</si>
  <si>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</si>
  <si>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</si>
  <si>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</si>
  <si>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</si>
  <si>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</si>
  <si>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</si>
  <si>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</si>
  <si>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</si>
  <si>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</si>
  <si>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</si>
  <si>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</si>
  <si>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</si>
  <si>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</si>
  <si>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</si>
  <si>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</si>
  <si>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</si>
  <si>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</si>
  <si>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</si>
  <si>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</si>
  <si>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</si>
  <si>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</si>
  <si>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</si>
  <si>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</si>
  <si>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</si>
  <si>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</si>
  <si>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</si>
  <si>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</si>
  <si>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</si>
  <si>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</si>
  <si>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</si>
  <si>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</si>
  <si>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</si>
  <si>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</si>
  <si>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</si>
  <si>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</si>
  <si>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</si>
  <si>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</si>
  <si>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</si>
  <si>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</si>
  <si>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</si>
  <si>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</si>
  <si>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</si>
  <si>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</si>
  <si>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</si>
  <si>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</si>
  <si>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</si>
  <si>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</si>
  <si>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</si>
  <si>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</si>
  <si>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</si>
  <si>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</si>
  <si>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</si>
  <si>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</si>
  <si>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</si>
  <si>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</si>
  <si>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</si>
  <si>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</si>
  <si>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</si>
  <si>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</si>
  <si>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</si>
  <si>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</si>
  <si>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</si>
  <si>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</si>
  <si>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</si>
  <si>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</si>
  <si>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</si>
  <si>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</si>
  <si>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</si>
  <si>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</si>
  <si>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</si>
  <si>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</si>
  <si>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</si>
  <si>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</si>
  <si>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</si>
  <si>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</si>
  <si>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</si>
  <si>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</si>
  <si>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</si>
  <si>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</si>
  <si>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</si>
  <si>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</si>
  <si>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</si>
  <si>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</si>
  <si>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</si>
  <si>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</si>
  <si>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</si>
  <si>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</si>
  <si>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</si>
  <si>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</si>
  <si>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</si>
  <si>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</si>
  <si>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</si>
  <si>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</si>
  <si>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</si>
  <si>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</si>
  <si>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</si>
  <si>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</si>
  <si>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</si>
  <si>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</si>
  <si>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</si>
  <si>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</si>
  <si>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</si>
  <si>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</si>
  <si>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</si>
  <si>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</si>
  <si>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</si>
  <si>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</si>
  <si>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</si>
  <si>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</si>
  <si>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</si>
  <si>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</si>
  <si>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</si>
  <si>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</si>
  <si>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</si>
  <si>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</si>
  <si>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</si>
  <si>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</si>
  <si>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</si>
  <si>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</si>
  <si>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</si>
  <si>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</si>
  <si>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</si>
  <si>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</si>
  <si>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</si>
  <si>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</si>
  <si>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</si>
  <si>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</si>
  <si>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</si>
  <si>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</si>
  <si>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</si>
  <si>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</si>
  <si>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</si>
  <si>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</si>
  <si>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</si>
  <si>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</si>
  <si>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</si>
  <si>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</si>
  <si>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</si>
  <si>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</si>
  <si>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</si>
  <si>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</si>
  <si>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</si>
  <si>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</si>
  <si>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</si>
  <si>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</si>
  <si>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</si>
  <si>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</si>
  <si>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</si>
  <si>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</si>
  <si>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</si>
  <si>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</si>
  <si>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</si>
  <si>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</si>
  <si>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</si>
  <si>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</si>
  <si>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</si>
  <si>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</si>
  <si>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</si>
  <si>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</si>
  <si>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</si>
  <si>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</si>
  <si>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</si>
  <si>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</si>
  <si>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</si>
  <si>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</si>
  <si>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</si>
  <si>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</si>
  <si>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</si>
  <si>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</si>
  <si>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</si>
  <si>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</si>
  <si>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</si>
  <si>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</si>
  <si>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</si>
  <si>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</si>
  <si>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</si>
  <si>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</si>
  <si>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</si>
  <si>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</si>
  <si>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</si>
  <si>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</si>
  <si>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</si>
  <si>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</si>
  <si>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</si>
  <si>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</si>
  <si>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</si>
  <si>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</si>
  <si>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</si>
  <si>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</si>
  <si>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</si>
  <si>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</si>
  <si>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</si>
  <si>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</si>
  <si>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</si>
  <si>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</si>
  <si>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</si>
  <si>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</si>
  <si>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</si>
  <si>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</si>
  <si>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</si>
  <si>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</si>
  <si>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</si>
  <si>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</si>
  <si>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</si>
  <si>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</si>
  <si>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</si>
  <si>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</si>
  <si>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</si>
  <si>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</si>
  <si>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</si>
  <si>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</si>
  <si>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</si>
  <si>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</si>
  <si>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</si>
  <si>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</si>
  <si>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</si>
  <si>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</si>
  <si>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</si>
  <si>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</si>
  <si>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</si>
  <si>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</si>
  <si>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</si>
  <si>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</si>
  <si>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</si>
  <si>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</si>
  <si>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</si>
  <si>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</si>
  <si>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</si>
  <si>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</si>
  <si>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</si>
  <si>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</si>
  <si>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</si>
  <si>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</si>
  <si>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</si>
  <si>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</si>
  <si>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</si>
  <si>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</si>
  <si>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</si>
  <si>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</si>
  <si>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</si>
  <si>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</si>
  <si>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</si>
  <si>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</si>
  <si>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</si>
  <si>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</si>
  <si>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</si>
  <si>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</si>
  <si>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</si>
  <si>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</si>
  <si>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</si>
  <si>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</si>
  <si>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</si>
  <si>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</si>
  <si>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</si>
  <si>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</si>
  <si>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</si>
  <si>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</si>
  <si>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</si>
  <si>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</si>
  <si>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</si>
  <si>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</si>
  <si>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</si>
  <si>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</si>
  <si>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</si>
  <si>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</si>
  <si>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</si>
  <si>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</si>
  <si>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</si>
  <si>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</si>
  <si>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</si>
  <si>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</si>
  <si>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</si>
  <si>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</si>
  <si>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</si>
  <si>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</si>
  <si>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</si>
  <si>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</si>
  <si>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</si>
  <si>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</si>
  <si>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</si>
  <si>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</si>
  <si>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</si>
  <si>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</si>
  <si>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</si>
  <si>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</si>
  <si>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</si>
  <si>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</si>
  <si>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</si>
  <si>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</si>
  <si>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</si>
  <si>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</si>
  <si>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</si>
  <si>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</si>
  <si>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</si>
  <si>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</si>
  <si>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</si>
  <si>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</si>
  <si>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</si>
  <si>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</si>
  <si>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</si>
  <si>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</si>
  <si>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</si>
  <si>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</si>
  <si>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</si>
  <si>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</si>
  <si>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</si>
  <si>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</si>
  <si>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</si>
  <si>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</si>
  <si>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</si>
  <si>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</si>
  <si>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</si>
  <si>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</si>
  <si>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</si>
  <si>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</si>
  <si>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</si>
  <si>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</si>
  <si>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</si>
  <si>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</si>
  <si>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</si>
  <si>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</si>
  <si>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</si>
  <si>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</si>
  <si>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</si>
  <si>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</si>
  <si>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</si>
  <si>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</si>
  <si>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</si>
  <si>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</si>
  <si>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</si>
  <si>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</si>
  <si>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</si>
  <si>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</si>
  <si>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</si>
  <si>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</si>
  <si>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</si>
  <si>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</si>
  <si>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</si>
  <si>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</si>
  <si>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</si>
  <si>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</si>
  <si>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</si>
  <si>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</si>
  <si>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</si>
  <si>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</si>
  <si>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</si>
  <si>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</si>
  <si>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</si>
  <si>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</si>
  <si>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</si>
  <si>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</si>
  <si>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</si>
  <si>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</si>
  <si>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</si>
  <si>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</si>
  <si>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</si>
  <si>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</si>
  <si>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</si>
  <si>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</si>
  <si>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</si>
  <si>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</si>
  <si>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</si>
  <si>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</si>
  <si>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</si>
  <si>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</si>
  <si>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</si>
  <si>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</si>
  <si>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</si>
  <si>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</si>
  <si>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</si>
  <si>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</si>
  <si>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</si>
  <si>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</si>
  <si>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</si>
  <si>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</si>
  <si>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</si>
  <si>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</si>
  <si>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</si>
  <si>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</si>
  <si>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</si>
  <si>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</si>
  <si>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</si>
  <si>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</si>
  <si>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</si>
  <si>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</si>
  <si>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</si>
  <si>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</si>
  <si>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</si>
  <si>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</si>
  <si>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</si>
  <si>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</si>
  <si>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</si>
  <si>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</si>
  <si>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</si>
  <si>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</si>
  <si>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</si>
  <si>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</si>
  <si>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</si>
  <si>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</si>
  <si>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</si>
  <si>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</si>
  <si>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</si>
  <si>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</si>
  <si>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</si>
  <si>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</si>
  <si>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</si>
  <si>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</si>
  <si>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</si>
  <si>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</si>
  <si>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</si>
  <si>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</si>
  <si>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</si>
  <si>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</si>
  <si>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</si>
  <si>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</si>
  <si>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</si>
  <si>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</si>
  <si>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</si>
  <si>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</si>
  <si>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</si>
  <si>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</si>
  <si>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</si>
  <si>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</si>
  <si>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</si>
  <si>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</si>
  <si>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</si>
  <si>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</si>
  <si>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</si>
  <si>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</si>
  <si>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</si>
  <si>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</si>
  <si>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</si>
  <si>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</si>
  <si>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</si>
  <si>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</si>
  <si>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</si>
  <si>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</si>
  <si>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</si>
  <si>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</si>
  <si>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</si>
  <si>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</si>
  <si>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</si>
  <si>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</si>
  <si>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</si>
  <si>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</si>
  <si>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</si>
  <si>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</si>
  <si>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</si>
  <si>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</si>
  <si>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</si>
  <si>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</si>
  <si>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</si>
  <si>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</si>
  <si>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</si>
  <si>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</si>
  <si>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</si>
  <si>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</si>
  <si>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</si>
  <si>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</si>
  <si>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</si>
  <si>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</si>
  <si>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</si>
  <si>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</si>
  <si>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</si>
  <si>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</si>
  <si>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</si>
  <si>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</si>
  <si>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</si>
  <si>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</si>
  <si>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</si>
  <si>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</si>
  <si>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</si>
  <si>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</si>
  <si>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</si>
  <si>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</si>
  <si>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</si>
  <si>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</si>
  <si>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</si>
  <si>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</si>
  <si>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</si>
  <si>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</si>
  <si>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</si>
  <si>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</si>
  <si>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</si>
  <si>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</si>
  <si>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</si>
  <si>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</si>
  <si>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</si>
  <si>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</si>
  <si>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</si>
  <si>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</si>
  <si>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</si>
  <si>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</si>
  <si>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</si>
  <si>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</si>
  <si>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</si>
  <si>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</si>
  <si>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</si>
  <si>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</si>
  <si>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</si>
  <si>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</si>
  <si>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</si>
  <si>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</si>
  <si>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</si>
  <si>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</si>
  <si>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</si>
  <si>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</si>
  <si>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</si>
  <si>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</si>
  <si>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</si>
  <si>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</si>
  <si>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</si>
  <si>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</si>
  <si>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</si>
  <si>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</si>
  <si>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</si>
  <si>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</si>
  <si>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</si>
  <si>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</si>
  <si>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</si>
  <si>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</si>
  <si>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</si>
  <si>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</si>
  <si>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</si>
  <si>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</si>
  <si>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</si>
  <si>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</si>
  <si>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</si>
  <si>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</si>
  <si>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</si>
  <si>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</si>
  <si>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</si>
  <si>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</si>
  <si>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</si>
  <si>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</si>
  <si>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</si>
  <si>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</si>
  <si>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</si>
  <si>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</si>
  <si>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</si>
  <si>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</si>
  <si>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</si>
  <si>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</si>
  <si>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</si>
  <si>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</si>
  <si>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</si>
  <si>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</si>
  <si>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</si>
  <si>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</si>
  <si>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</si>
  <si>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</si>
  <si>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</si>
  <si>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</si>
  <si>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</si>
  <si>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</si>
  <si>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</si>
  <si>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</si>
  <si>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</si>
  <si>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</si>
  <si>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</si>
  <si>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</si>
  <si>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</si>
  <si>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</si>
  <si>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</si>
  <si>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</si>
  <si>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</si>
  <si>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</si>
  <si>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</si>
  <si>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</si>
  <si>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</si>
  <si>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</si>
  <si>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</si>
  <si>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</si>
  <si>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</si>
  <si>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</si>
  <si>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</si>
  <si>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</si>
  <si>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</si>
  <si>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</si>
  <si>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</si>
  <si>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</si>
  <si>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</si>
  <si>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</si>
  <si>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</si>
  <si>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</si>
  <si>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</si>
  <si>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</si>
  <si>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</si>
  <si>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</si>
  <si>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</si>
  <si>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</si>
  <si>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</si>
  <si>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</si>
  <si>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</si>
  <si>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</si>
  <si>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</si>
  <si>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</si>
  <si>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</si>
  <si>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</si>
  <si>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</si>
  <si>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</si>
  <si>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</si>
  <si>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</si>
  <si>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</si>
  <si>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</si>
  <si>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</si>
  <si>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</si>
  <si>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</si>
  <si>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</si>
  <si>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</si>
  <si>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</si>
  <si>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</si>
  <si>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</si>
  <si>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</si>
  <si>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</si>
  <si>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</si>
  <si>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</si>
  <si>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</si>
  <si>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</si>
  <si>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</si>
  <si>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</si>
  <si>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</si>
  <si>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</si>
  <si>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</si>
  <si>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</si>
  <si>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</si>
  <si>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</si>
  <si>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</si>
  <si>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</si>
  <si>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</si>
  <si>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</si>
  <si>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</si>
  <si>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</si>
  <si>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</si>
  <si>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</si>
  <si>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</si>
  <si>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</si>
  <si>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</si>
  <si>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</si>
  <si>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</si>
  <si>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</si>
  <si>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</si>
  <si>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</si>
  <si>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</si>
  <si>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</si>
  <si>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</si>
  <si>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</si>
  <si>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</si>
  <si>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</si>
  <si>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</si>
  <si>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</si>
  <si>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</si>
  <si>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</si>
  <si>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</si>
  <si>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</si>
  <si>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</si>
  <si>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</si>
  <si>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</si>
  <si>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</si>
  <si>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</si>
  <si>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</si>
  <si>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</si>
  <si>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</si>
  <si>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</si>
  <si>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</si>
  <si>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</si>
  <si>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</si>
  <si>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</si>
  <si>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</si>
  <si>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</si>
  <si>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</si>
  <si>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</si>
  <si>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</si>
  <si>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</si>
  <si>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</si>
  <si>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</si>
  <si>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</si>
  <si>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</si>
  <si>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</si>
  <si>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</si>
  <si>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</si>
  <si>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</si>
  <si>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</si>
  <si>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</si>
  <si>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</si>
  <si>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</si>
  <si>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</si>
  <si>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</si>
  <si>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</si>
  <si>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</si>
  <si>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</si>
  <si>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</si>
  <si>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</si>
  <si>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</si>
  <si>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</si>
  <si>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</si>
  <si>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</si>
  <si>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</si>
  <si>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</si>
  <si>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</si>
  <si>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</si>
  <si>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</si>
  <si>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</si>
  <si>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</si>
  <si>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</si>
  <si>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</si>
  <si>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</si>
  <si>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</si>
  <si>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</si>
  <si>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</si>
  <si>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</si>
  <si>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</si>
  <si>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</si>
  <si>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</si>
  <si>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</si>
  <si>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</si>
  <si>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</si>
  <si>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</si>
  <si>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</si>
  <si>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</si>
  <si>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</si>
  <si>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</si>
  <si>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</si>
  <si>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</si>
  <si>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</si>
  <si>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</si>
  <si>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</si>
  <si>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</si>
  <si>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</si>
  <si>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</si>
  <si>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</si>
  <si>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</si>
  <si>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</si>
  <si>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</si>
  <si>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</si>
  <si>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</si>
  <si>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</si>
  <si>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</si>
  <si>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</si>
  <si>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</si>
  <si>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</si>
  <si>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</si>
  <si>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</si>
  <si>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</si>
  <si>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</si>
  <si>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</si>
  <si>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</si>
  <si>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</si>
  <si>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</si>
  <si>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</si>
  <si>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</si>
  <si>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</si>
  <si>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</si>
  <si>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</si>
  <si>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</si>
  <si>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</si>
  <si>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</si>
  <si>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</si>
  <si>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</si>
  <si>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</si>
  <si>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</si>
  <si>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</si>
  <si>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</si>
  <si>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</si>
  <si>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</si>
  <si>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</si>
  <si>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</si>
  <si>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</si>
  <si>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</si>
  <si>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</si>
  <si>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</si>
  <si>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</si>
  <si>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</si>
  <si>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</si>
  <si>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</si>
  <si>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</si>
  <si>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</si>
  <si>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</si>
  <si>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</si>
  <si>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</si>
  <si>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</si>
  <si>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</si>
  <si>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</si>
  <si>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</si>
  <si>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</si>
  <si>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</si>
  <si>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</si>
  <si>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</si>
  <si>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</si>
  <si>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</si>
  <si>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</si>
  <si>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</si>
  <si>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</si>
  <si>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</si>
  <si>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</si>
  <si>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</si>
  <si>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</si>
  <si>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</si>
  <si>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</si>
  <si>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</si>
  <si>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</si>
  <si>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</si>
  <si>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</si>
  <si>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</si>
  <si>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</si>
  <si>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</si>
  <si>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</si>
  <si>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</si>
  <si>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</si>
  <si>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</si>
  <si>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</si>
  <si>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</si>
  <si>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</si>
  <si>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</si>
  <si>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</si>
  <si>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</si>
  <si>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</si>
  <si>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</si>
  <si>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</si>
  <si>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</si>
  <si>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</si>
  <si>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</si>
  <si>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</si>
  <si>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</si>
  <si>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</si>
  <si>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</si>
  <si>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</si>
  <si>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</si>
  <si>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</si>
  <si>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</si>
  <si>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</si>
  <si>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</si>
  <si>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</si>
  <si>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</si>
  <si>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</si>
  <si>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</si>
  <si>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</si>
  <si>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</si>
  <si>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</si>
  <si>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</si>
  <si>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</si>
  <si>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</si>
  <si>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</si>
  <si>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</si>
  <si>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</si>
  <si>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</si>
  <si>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</si>
  <si>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</si>
  <si>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</si>
  <si>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</si>
  <si>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</si>
  <si>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</si>
  <si>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</si>
  <si>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</si>
  <si>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</si>
  <si>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</si>
  <si>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</si>
  <si>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</si>
  <si>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</si>
  <si>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</si>
  <si>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</si>
  <si>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</si>
  <si>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</si>
  <si>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</si>
  <si>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</si>
  <si>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</si>
  <si>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</si>
  <si>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</si>
  <si>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</si>
  <si>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</si>
  <si>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</si>
  <si>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</si>
  <si>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</si>
  <si>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</si>
  <si>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</si>
  <si>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</si>
  <si>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</si>
  <si>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</si>
  <si>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</si>
  <si>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</si>
  <si>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</si>
  <si>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</si>
  <si>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</si>
  <si>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</si>
  <si>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</si>
  <si>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</si>
  <si>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</si>
  <si>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</si>
  <si>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</si>
  <si>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</si>
  <si>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</si>
  <si>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</si>
  <si>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</si>
  <si>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</si>
  <si>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</si>
  <si>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</si>
  <si>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</si>
  <si>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</si>
  <si>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</si>
  <si>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</si>
  <si>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</si>
  <si>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</si>
  <si>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</si>
  <si>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</si>
  <si>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</si>
  <si>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</si>
  <si>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</si>
  <si>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</si>
  <si>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</si>
  <si>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</si>
  <si>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</si>
  <si>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</si>
  <si>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</si>
  <si>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</si>
  <si>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</si>
  <si>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</si>
  <si>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</si>
  <si>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</si>
  <si>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</si>
  <si>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</si>
  <si>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</si>
  <si>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</si>
  <si>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</si>
  <si>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</si>
  <si>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</si>
  <si>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</si>
  <si>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</si>
  <si>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</si>
  <si>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</si>
  <si>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</si>
  <si>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</si>
  <si>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</si>
  <si>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</si>
  <si>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</si>
  <si>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</si>
  <si>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</si>
  <si>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</si>
  <si>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</si>
  <si>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</si>
  <si>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</si>
  <si>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</si>
  <si>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</si>
  <si>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</si>
  <si>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</si>
  <si>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</si>
  <si>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</si>
  <si>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</si>
  <si>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</si>
  <si>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</si>
  <si>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</si>
  <si>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</si>
  <si>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</si>
  <si>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</si>
  <si>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</si>
  <si>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</si>
  <si>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</si>
  <si>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</si>
  <si>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</si>
  <si>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</si>
  <si>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</si>
  <si>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</si>
  <si>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</si>
  <si>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</si>
  <si>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</si>
  <si>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</si>
  <si>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</si>
  <si>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</si>
  <si>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</si>
  <si>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</si>
  <si>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</si>
  <si>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</si>
  <si>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</si>
  <si>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</si>
  <si>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</si>
  <si>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</si>
  <si>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</si>
  <si>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</si>
  <si>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</si>
  <si>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</si>
  <si>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</si>
  <si>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</si>
  <si>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</si>
  <si>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</si>
  <si>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</si>
  <si>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</si>
  <si>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</si>
  <si>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</si>
  <si>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</si>
  <si>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</si>
  <si>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</si>
  <si>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</si>
  <si>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</si>
  <si>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</si>
  <si>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</si>
  <si>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</si>
  <si>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</si>
  <si>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</si>
  <si>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</si>
  <si>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</si>
  <si>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</si>
  <si>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</si>
  <si>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</si>
  <si>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</si>
  <si>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</si>
  <si>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</si>
  <si>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</si>
  <si>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</si>
  <si>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</si>
  <si>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</si>
  <si>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</si>
  <si>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</si>
  <si>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</si>
  <si>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</si>
  <si>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</si>
  <si>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</si>
  <si>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</si>
  <si>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</si>
  <si>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</si>
  <si>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</si>
  <si>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</si>
  <si>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</si>
  <si>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</si>
  <si>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</si>
  <si>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</si>
  <si>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</si>
  <si>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</si>
  <si>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</si>
  <si>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</si>
  <si>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</si>
  <si>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</si>
  <si>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</si>
  <si>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</si>
  <si>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</si>
  <si>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</si>
  <si>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</si>
  <si>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</si>
  <si>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</si>
  <si>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</si>
  <si>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</si>
  <si>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</si>
  <si>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</si>
  <si>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</si>
  <si>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</si>
  <si>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</si>
  <si>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</si>
  <si>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</si>
  <si>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</si>
  <si>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</si>
  <si>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</si>
  <si>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</si>
  <si>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</si>
  <si>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</si>
  <si>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</si>
  <si>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</si>
  <si>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</si>
  <si>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</si>
  <si>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</si>
  <si>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</si>
  <si>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</si>
  <si>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</si>
  <si>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</si>
  <si>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</si>
  <si>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</si>
  <si>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</si>
  <si>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</si>
  <si>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</si>
  <si>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</si>
  <si>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</si>
  <si>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</si>
  <si>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</si>
  <si>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</si>
  <si>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</si>
  <si>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</si>
  <si>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</si>
  <si>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</si>
  <si>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</si>
  <si>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</si>
  <si>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</si>
  <si>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</si>
  <si>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</si>
  <si>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</si>
  <si>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</si>
  <si>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</si>
  <si>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</si>
  <si>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</si>
  <si>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</si>
  <si>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</si>
  <si>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</si>
  <si>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</si>
  <si>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</si>
  <si>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</si>
  <si>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</si>
  <si>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</si>
  <si>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</si>
  <si>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</si>
  <si>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</si>
  <si>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</si>
  <si>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</si>
  <si>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</si>
  <si>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</si>
  <si>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</si>
  <si>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</si>
  <si>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</si>
  <si>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</si>
  <si>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</si>
  <si>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</si>
  <si>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</si>
  <si>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</si>
  <si>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</si>
  <si>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</si>
  <si>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</si>
  <si>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</si>
  <si>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</si>
  <si>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</si>
  <si>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</si>
  <si>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</si>
  <si>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</si>
  <si>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</si>
  <si>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</si>
  <si>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</si>
  <si>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</si>
  <si>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</si>
  <si>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</si>
  <si>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</si>
  <si>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</si>
  <si>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</si>
  <si>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</si>
  <si>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</si>
  <si>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</si>
  <si>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</si>
  <si>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</si>
  <si>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</si>
  <si>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</si>
  <si>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</si>
  <si>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</si>
  <si>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</si>
  <si>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</si>
  <si>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</si>
  <si>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</si>
  <si>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</si>
  <si>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</si>
  <si>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</si>
  <si>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</si>
  <si>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</si>
  <si>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</si>
  <si>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</si>
  <si>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</si>
  <si>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</si>
  <si>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</si>
  <si>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</si>
  <si>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</si>
  <si>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</si>
  <si>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</si>
  <si>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</si>
  <si>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</si>
  <si>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</si>
  <si>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</si>
  <si>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</si>
  <si>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</si>
  <si>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</si>
  <si>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</si>
  <si>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</si>
  <si>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</si>
  <si>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</si>
  <si>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</si>
  <si>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</si>
  <si>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</si>
  <si>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</si>
  <si>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</si>
  <si>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</si>
  <si>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</si>
  <si>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</si>
  <si>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</si>
  <si>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</si>
  <si>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</si>
  <si>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</si>
  <si>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</si>
  <si>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</si>
  <si>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</si>
  <si>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</si>
  <si>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</si>
  <si>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</si>
  <si>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</si>
  <si>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</si>
  <si>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</si>
  <si>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</si>
  <si>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</si>
  <si>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</si>
  <si>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</si>
  <si>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</si>
  <si>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</si>
  <si>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</si>
  <si>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</si>
  <si>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</si>
  <si>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</si>
  <si>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</si>
  <si>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</si>
  <si>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</si>
  <si>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</si>
  <si>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</si>
  <si>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</si>
  <si>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</si>
  <si>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</si>
  <si>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</si>
  <si>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</si>
  <si>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</si>
  <si>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</si>
  <si>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</si>
  <si>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</si>
  <si>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</si>
  <si>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</si>
  <si>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</si>
  <si>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</si>
  <si>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</si>
  <si>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</si>
  <si>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</si>
  <si>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</si>
  <si>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</si>
  <si>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</si>
  <si>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</si>
  <si>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</si>
  <si>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</si>
  <si>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</si>
  <si>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</si>
  <si>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</si>
  <si>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</si>
  <si>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</si>
  <si>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</si>
  <si>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</si>
  <si>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</si>
  <si>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</si>
  <si>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</si>
  <si>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</si>
  <si>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</si>
  <si>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</si>
  <si>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</si>
  <si>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</si>
  <si>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</si>
  <si>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</si>
  <si>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</si>
  <si>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</si>
  <si>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</si>
  <si>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</si>
  <si>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</si>
  <si>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</si>
  <si>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</si>
  <si>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</si>
  <si>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</si>
  <si>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</si>
  <si>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</si>
  <si>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</si>
  <si>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</si>
  <si>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</si>
  <si>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</si>
  <si>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</si>
  <si>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</si>
  <si>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</si>
  <si>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</si>
  <si>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</si>
  <si>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</si>
  <si>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</si>
  <si>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</si>
  <si>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</si>
  <si>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</si>
  <si>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</si>
  <si>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</si>
  <si>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</si>
  <si>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</si>
  <si>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</si>
  <si>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</si>
  <si>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</si>
  <si>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</si>
  <si>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</si>
  <si>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</si>
  <si>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</si>
  <si>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</si>
  <si>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</si>
  <si>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</si>
  <si>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</si>
  <si>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</si>
  <si>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</si>
  <si>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</si>
  <si>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</si>
  <si>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</si>
  <si>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</si>
  <si>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</si>
  <si>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</si>
  <si>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</si>
  <si>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</si>
  <si>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</si>
  <si>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</si>
  <si>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</si>
  <si>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</si>
  <si>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</si>
  <si>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</si>
  <si>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</si>
  <si>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</si>
  <si>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</si>
  <si>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</si>
  <si>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</si>
  <si>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</si>
  <si>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</si>
  <si>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</si>
  <si>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</si>
  <si>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</si>
  <si>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</si>
  <si>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</si>
  <si>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</si>
  <si>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</si>
  <si>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</si>
  <si>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</si>
  <si>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</si>
  <si>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</si>
  <si>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</si>
  <si>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</si>
  <si>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</si>
  <si>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</si>
  <si>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</si>
  <si>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</si>
  <si>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</si>
  <si>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</si>
  <si>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</si>
  <si>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</si>
  <si>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</si>
  <si>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</si>
  <si>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</si>
  <si>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</si>
  <si>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</si>
  <si>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</si>
  <si>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</si>
  <si>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</si>
  <si>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</si>
  <si>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</si>
  <si>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</si>
  <si>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</si>
  <si>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</si>
  <si>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</si>
  <si>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</si>
  <si>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</si>
  <si>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</si>
  <si>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</si>
  <si>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</si>
  <si>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</si>
  <si>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</si>
  <si>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</si>
  <si>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</si>
  <si>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</si>
  <si>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</si>
  <si>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</si>
  <si>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</si>
  <si>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</si>
  <si>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</si>
  <si>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</si>
  <si>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</si>
  <si>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</si>
  <si>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</si>
  <si>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</si>
  <si>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</si>
  <si>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</si>
  <si>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</si>
  <si>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</si>
  <si>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</si>
  <si>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</si>
  <si>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</si>
  <si>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</si>
  <si>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</si>
  <si>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</si>
  <si>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</si>
  <si>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</si>
  <si>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</si>
  <si>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</si>
  <si>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</si>
  <si>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</si>
  <si>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</si>
  <si>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</si>
  <si>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</si>
  <si>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</si>
  <si>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</si>
  <si>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</si>
  <si>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</si>
  <si>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</si>
  <si>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</si>
  <si>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</si>
  <si>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</si>
  <si>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</si>
  <si>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</si>
  <si>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</si>
  <si>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</si>
  <si>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</si>
  <si>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</si>
  <si>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</si>
  <si>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</si>
  <si>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</si>
  <si>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</si>
  <si>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</si>
  <si>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</si>
  <si>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</si>
  <si>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</si>
  <si>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</si>
  <si>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</si>
  <si>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</si>
  <si>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</si>
  <si>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</si>
  <si>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</si>
  <si>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</si>
  <si>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</si>
  <si>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</si>
  <si>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</si>
  <si>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</si>
  <si>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</si>
  <si>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</si>
  <si>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</si>
  <si>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</si>
  <si>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</si>
  <si>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</si>
  <si>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</si>
  <si>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</si>
  <si>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</si>
  <si>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</si>
  <si>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</si>
  <si>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</si>
  <si>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</si>
  <si>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</si>
  <si>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</si>
  <si>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</si>
  <si>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</si>
  <si>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</si>
  <si>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</si>
  <si>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</si>
  <si>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</si>
  <si>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</si>
  <si>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</si>
  <si>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</si>
  <si>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</si>
  <si>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</si>
  <si>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</si>
  <si>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</si>
  <si>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</si>
  <si>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</si>
  <si>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</si>
  <si>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</si>
  <si>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</si>
  <si>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</si>
  <si>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</si>
  <si>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</si>
  <si>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</si>
  <si>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</si>
  <si>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</si>
  <si>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</si>
  <si>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</si>
  <si>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</si>
  <si>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</si>
  <si>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</si>
  <si>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</si>
  <si>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</si>
  <si>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</si>
  <si>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</si>
  <si>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</si>
  <si>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</si>
  <si>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</si>
  <si>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</si>
  <si>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</si>
  <si>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</si>
  <si>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</si>
  <si>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</si>
  <si>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</si>
  <si>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</si>
  <si>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</si>
  <si>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</si>
  <si>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</si>
  <si>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</si>
  <si>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</si>
  <si>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</si>
  <si>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</si>
  <si>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</si>
  <si>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</si>
  <si>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</si>
  <si>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</si>
  <si>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</si>
  <si>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</si>
  <si>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</si>
  <si>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</si>
  <si>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</si>
  <si>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</si>
  <si>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</si>
  <si>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</si>
  <si>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</si>
  <si>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</si>
  <si>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</si>
  <si>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</si>
  <si>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</si>
  <si>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</si>
  <si>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</si>
  <si>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</si>
  <si>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</si>
  <si>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</si>
  <si>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</si>
  <si>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</si>
  <si>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</si>
  <si>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</si>
  <si>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</si>
  <si>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</si>
  <si>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</si>
  <si>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</si>
  <si>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</si>
  <si>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</si>
  <si>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</si>
  <si>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</si>
  <si>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</si>
  <si>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</si>
  <si>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</si>
  <si>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</si>
  <si>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</si>
  <si>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</si>
  <si>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</si>
  <si>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</si>
  <si>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</si>
  <si>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</si>
  <si>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</si>
  <si>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</si>
  <si>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</si>
  <si>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</si>
  <si>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</si>
  <si>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</si>
  <si>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</si>
  <si>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</si>
  <si>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</si>
  <si>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</si>
  <si>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</si>
  <si>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</si>
  <si>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</si>
  <si>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</si>
  <si>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</si>
  <si>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</si>
  <si>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</si>
  <si>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</si>
  <si>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</si>
  <si>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</si>
  <si>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</si>
  <si>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</si>
  <si>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</si>
  <si>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</si>
  <si>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</si>
  <si>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</si>
  <si>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</si>
  <si>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</si>
  <si>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</si>
  <si>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</si>
  <si>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</si>
  <si>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</si>
  <si>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</si>
  <si>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</si>
  <si>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</si>
  <si>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</si>
  <si>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</si>
  <si>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</si>
  <si>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</si>
  <si>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</si>
  <si>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</si>
  <si>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</si>
  <si>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</si>
  <si>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</si>
  <si>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</si>
  <si>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</si>
  <si>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</si>
  <si>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</si>
  <si>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</si>
  <si>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</si>
  <si>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</si>
  <si>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</si>
  <si>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</si>
  <si>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</si>
  <si>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</si>
  <si>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</si>
  <si>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</si>
  <si>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</si>
  <si>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</si>
  <si>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</si>
  <si>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</si>
  <si>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</si>
  <si>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</si>
  <si>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</si>
  <si>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</si>
  <si>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</si>
  <si>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</si>
  <si>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</si>
  <si>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</si>
  <si>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</si>
  <si>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</si>
  <si>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</si>
  <si>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</si>
  <si>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</si>
  <si>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</si>
  <si>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</si>
  <si>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</si>
  <si>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</si>
  <si>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</si>
  <si>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</si>
  <si>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</si>
  <si>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</si>
  <si>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</si>
  <si>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</si>
  <si>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</si>
  <si>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</si>
  <si>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</si>
  <si>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</si>
  <si>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</si>
  <si>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</si>
  <si>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</si>
  <si>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</si>
  <si>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</si>
  <si>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</si>
  <si>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</si>
  <si>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</si>
  <si>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</si>
  <si>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</si>
  <si>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</si>
  <si>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</si>
  <si>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</si>
  <si>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</si>
  <si>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</si>
  <si>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</si>
  <si>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</si>
  <si>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</si>
  <si>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</si>
  <si>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</si>
  <si>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</si>
  <si>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</si>
  <si>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</si>
  <si>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</si>
  <si>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</si>
  <si>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</si>
  <si>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</si>
  <si>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</si>
  <si>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</si>
  <si>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</si>
  <si>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</si>
  <si>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</si>
  <si>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</si>
  <si>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</si>
  <si>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</si>
  <si>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</si>
  <si>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</si>
  <si>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</si>
  <si>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</si>
  <si>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</si>
  <si>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</si>
  <si>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</si>
  <si>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</si>
  <si>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</si>
  <si>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</si>
  <si>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</si>
  <si>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</si>
  <si>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</si>
  <si>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</si>
  <si>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</si>
  <si>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</si>
  <si>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</si>
  <si>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</si>
  <si>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</si>
  <si>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</si>
  <si>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</si>
  <si>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</si>
  <si>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</si>
  <si>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</si>
  <si>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</si>
  <si>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</si>
  <si>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</si>
  <si>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</si>
  <si>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</si>
  <si>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</si>
  <si>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</si>
  <si>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</si>
  <si>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</si>
  <si>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</si>
  <si>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</si>
  <si>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</si>
  <si>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</si>
  <si>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</si>
  <si>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</si>
  <si>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</si>
  <si>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</si>
  <si>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</si>
  <si>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</si>
  <si>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</si>
  <si>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</si>
  <si>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</si>
  <si>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</si>
  <si>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</si>
  <si>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</si>
  <si>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</si>
  <si>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</si>
  <si>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</si>
  <si>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</si>
  <si>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</si>
  <si>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</si>
  <si>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</si>
  <si>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</si>
  <si>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</si>
  <si>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</si>
  <si>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</si>
  <si>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</si>
  <si>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</si>
  <si>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</si>
  <si>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</si>
  <si>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</si>
  <si>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</si>
  <si>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</si>
  <si>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</si>
  <si>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</si>
  <si>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</si>
  <si>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</si>
  <si>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</si>
  <si>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</si>
  <si>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</si>
  <si>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</si>
  <si>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</si>
  <si>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</si>
  <si>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</si>
  <si>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</si>
  <si>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</si>
  <si>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</si>
  <si>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</si>
  <si>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</si>
  <si>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</si>
  <si>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</si>
  <si>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</si>
  <si>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</si>
  <si>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</si>
  <si>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</si>
  <si>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</si>
  <si>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</si>
  <si>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</si>
  <si>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</si>
  <si>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</si>
  <si>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</si>
  <si>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</si>
  <si>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</si>
  <si>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</si>
  <si>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</si>
  <si>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</si>
  <si>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</si>
  <si>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</si>
  <si>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</si>
  <si>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</si>
  <si>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</si>
  <si>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</si>
  <si>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</si>
  <si>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</si>
  <si>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</si>
  <si>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</si>
  <si>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</si>
  <si>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</si>
  <si>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</si>
  <si>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</si>
  <si>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</si>
  <si>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</si>
  <si>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</si>
  <si>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</si>
  <si>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</si>
  <si>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</si>
  <si>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</si>
  <si>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</si>
  <si>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</si>
  <si>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</si>
  <si>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</si>
  <si>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</si>
  <si>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</si>
  <si>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</si>
  <si>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</si>
  <si>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</si>
  <si>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</si>
  <si>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</si>
  <si>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</si>
  <si>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</si>
  <si>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</si>
  <si>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</si>
  <si>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</si>
  <si>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</si>
  <si>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</si>
  <si>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</si>
  <si>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</si>
  <si>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</si>
  <si>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</si>
  <si>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</si>
  <si>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</si>
  <si>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</si>
  <si>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</si>
  <si>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</si>
  <si>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</si>
  <si>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</si>
  <si>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</si>
  <si>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</si>
  <si>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</si>
  <si>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</si>
  <si>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</si>
  <si>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</si>
  <si>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</si>
  <si>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</si>
  <si>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</si>
  <si>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</si>
  <si>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</si>
  <si>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</si>
  <si>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</si>
  <si>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</si>
  <si>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</si>
  <si>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</si>
  <si>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</si>
  <si>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</si>
  <si>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</si>
  <si>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</si>
  <si>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</si>
  <si>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</si>
  <si>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</si>
  <si>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</si>
  <si>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</si>
  <si>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</si>
  <si>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</si>
  <si>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</si>
  <si>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</si>
  <si>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</si>
  <si>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</si>
  <si>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</si>
  <si>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</si>
  <si>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</si>
  <si>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</si>
  <si>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</si>
  <si>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</si>
  <si>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</si>
  <si>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</si>
  <si>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</si>
  <si>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</si>
  <si>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</si>
  <si>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</si>
  <si>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</si>
  <si>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</si>
  <si>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</si>
  <si>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</si>
  <si>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</si>
  <si>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</si>
  <si>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</si>
  <si>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</si>
  <si>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</si>
  <si>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</si>
  <si>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</si>
  <si>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</si>
  <si>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</si>
  <si>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</si>
  <si>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</si>
  <si>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</si>
  <si>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</si>
  <si>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</si>
  <si>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</si>
  <si>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</si>
  <si>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</si>
  <si>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</si>
  <si>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</si>
  <si>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</si>
  <si>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</si>
  <si>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</si>
  <si>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</si>
  <si>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</si>
  <si>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</si>
  <si>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</si>
  <si>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</si>
  <si>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</si>
  <si>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</si>
  <si>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</si>
  <si>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</si>
  <si>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</si>
  <si>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</si>
  <si>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</si>
  <si>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</si>
  <si>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</si>
  <si>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</si>
  <si>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</si>
  <si>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</si>
  <si>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</si>
  <si>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</si>
  <si>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</si>
  <si>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</si>
  <si>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</si>
  <si>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</si>
  <si>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</si>
  <si>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</si>
  <si>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</si>
  <si>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</si>
  <si>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</si>
  <si>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</si>
  <si>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</si>
  <si>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</si>
  <si>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</si>
  <si>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</si>
  <si>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</si>
  <si>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</si>
  <si>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</si>
  <si>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</si>
  <si>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</si>
  <si>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</si>
  <si>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</si>
  <si>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</si>
  <si>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</si>
  <si>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</si>
  <si>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</si>
  <si>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</si>
  <si>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</si>
  <si>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</si>
  <si>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</si>
  <si>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</si>
  <si>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</si>
  <si>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</si>
  <si>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</si>
  <si>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</si>
  <si>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</si>
  <si>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</si>
  <si>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</si>
  <si>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</si>
  <si>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</si>
  <si>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</si>
  <si>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</si>
  <si>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</si>
  <si>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</si>
  <si>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</si>
  <si>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</si>
  <si>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</si>
  <si>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</si>
  <si>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</si>
  <si>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</si>
  <si>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</si>
  <si>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</si>
  <si>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</si>
  <si>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</si>
  <si>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</si>
  <si>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</si>
  <si>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</si>
  <si>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</si>
  <si>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</si>
  <si>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</si>
  <si>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</si>
  <si>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</si>
  <si>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</si>
  <si>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</si>
  <si>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</si>
  <si>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</si>
  <si>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</si>
  <si>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</si>
  <si>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</si>
  <si>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</si>
  <si>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</si>
  <si>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</si>
  <si>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</si>
  <si>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</si>
  <si>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</si>
  <si>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</si>
  <si>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</si>
  <si>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</si>
  <si>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</si>
  <si>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</si>
  <si>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</si>
  <si>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</si>
  <si>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</si>
  <si>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</si>
  <si>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</si>
  <si>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</si>
  <si>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</si>
  <si>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</si>
  <si>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</si>
  <si>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</si>
  <si>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</si>
  <si>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</si>
  <si>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</si>
  <si>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</si>
  <si>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</si>
  <si>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</si>
  <si>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</si>
  <si>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</si>
  <si>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</si>
  <si>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</si>
  <si>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</si>
  <si>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</si>
  <si>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</si>
  <si>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</si>
  <si>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</si>
  <si>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</si>
  <si>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</si>
  <si>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</si>
  <si>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</si>
  <si>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</si>
  <si>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</si>
  <si>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</si>
  <si>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</si>
  <si>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</si>
  <si>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</si>
  <si>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</si>
  <si>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</si>
  <si>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</si>
  <si>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</si>
  <si>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</si>
  <si>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</si>
  <si>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</si>
  <si>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</si>
  <si>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</si>
  <si>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</si>
  <si>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</si>
  <si>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</si>
  <si>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</si>
  <si>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</si>
  <si>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</si>
  <si>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</si>
  <si>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</si>
  <si>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</si>
  <si>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</si>
  <si>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</si>
  <si>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</si>
  <si>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</si>
  <si>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</si>
  <si>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</si>
  <si>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</si>
  <si>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</si>
  <si>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</si>
  <si>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</si>
  <si>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</si>
  <si>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</si>
  <si>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</si>
  <si>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</si>
  <si>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</si>
  <si>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</si>
  <si>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</si>
  <si>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</si>
  <si>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</si>
  <si>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</si>
  <si>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</si>
  <si>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</si>
  <si>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</si>
  <si>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</si>
  <si>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</si>
  <si>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</si>
  <si>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</si>
  <si>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</si>
  <si>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</si>
  <si>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</si>
  <si>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</si>
  <si>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</si>
  <si>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</si>
  <si>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</si>
  <si>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</si>
  <si>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</si>
  <si>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</si>
  <si>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</si>
  <si>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</si>
  <si>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</si>
  <si>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</si>
  <si>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</si>
  <si>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</si>
  <si>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</si>
  <si>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</si>
  <si>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</si>
  <si>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</si>
  <si>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</si>
  <si>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</si>
  <si>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</si>
  <si>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</si>
  <si>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</si>
  <si>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</si>
  <si>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</si>
  <si>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</si>
  <si>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</si>
  <si>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</si>
  <si>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</si>
  <si>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</si>
  <si>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</si>
  <si>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</si>
  <si>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</si>
  <si>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</si>
  <si>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</si>
  <si>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</si>
  <si>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</si>
  <si>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</si>
  <si>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</si>
  <si>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</si>
  <si>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</si>
  <si>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</si>
  <si>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</si>
  <si>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</si>
  <si>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</si>
  <si>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</si>
  <si>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</si>
  <si>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</si>
  <si>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</si>
  <si>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</si>
  <si>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</si>
  <si>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</si>
  <si>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</si>
  <si>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</si>
  <si>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</si>
  <si>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</si>
  <si>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</si>
  <si>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</si>
  <si>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</si>
  <si>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</si>
  <si>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</si>
  <si>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</si>
  <si>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</si>
  <si>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</si>
  <si>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</si>
  <si>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</si>
  <si>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</si>
  <si>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</si>
  <si>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</si>
  <si>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</si>
  <si>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</si>
  <si>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</si>
  <si>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</si>
  <si>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</si>
  <si>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</si>
  <si>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</si>
  <si>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</si>
  <si>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</si>
  <si>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</si>
  <si>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</si>
  <si>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</si>
  <si>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</si>
  <si>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</si>
  <si>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</si>
  <si>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</si>
  <si>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</si>
  <si>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</si>
  <si>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</si>
  <si>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</si>
  <si>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</si>
  <si>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</si>
  <si>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</si>
  <si>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</si>
  <si>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</si>
  <si>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</si>
  <si>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</si>
  <si>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</si>
  <si>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</si>
  <si>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</si>
  <si>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</si>
  <si>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</si>
  <si>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</si>
  <si>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</si>
  <si>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</si>
  <si>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</si>
  <si>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</si>
  <si>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</si>
  <si>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</si>
  <si>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</si>
  <si>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</si>
  <si>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</si>
  <si>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</si>
  <si>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</si>
  <si>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</si>
  <si>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</si>
  <si>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</si>
  <si>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</si>
  <si>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</si>
  <si>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</si>
  <si>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</si>
  <si>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</si>
  <si>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</si>
  <si>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</si>
  <si>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</si>
  <si>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</si>
  <si>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</si>
  <si>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</si>
  <si>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</si>
  <si>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</si>
  <si>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</si>
  <si>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</si>
  <si>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</si>
  <si>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</si>
  <si>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</si>
  <si>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</si>
  <si>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</si>
  <si>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</si>
  <si>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</si>
  <si>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</si>
  <si>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</si>
  <si>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</si>
  <si>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</si>
  <si>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</si>
  <si>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</si>
  <si>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</si>
  <si>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</si>
  <si>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</si>
  <si>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</si>
  <si>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</si>
  <si>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</si>
  <si>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</si>
  <si>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</si>
  <si>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</si>
  <si>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</si>
  <si>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</si>
  <si>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</si>
  <si>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</si>
  <si>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</si>
  <si>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</si>
  <si>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</si>
  <si>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</si>
  <si>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</si>
  <si>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</si>
  <si>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</si>
  <si>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</si>
  <si>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</si>
  <si>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</si>
  <si>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</si>
  <si>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</si>
  <si>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</si>
  <si>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</si>
  <si>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</si>
  <si>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</si>
  <si>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</si>
  <si>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</si>
  <si>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</si>
  <si>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</si>
  <si>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</si>
  <si>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</si>
  <si>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</si>
  <si>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</si>
  <si>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</si>
  <si>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</si>
  <si>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</si>
  <si>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</si>
  <si>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</si>
  <si>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</si>
  <si>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</si>
  <si>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</si>
  <si>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</si>
  <si>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</si>
  <si>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</si>
  <si>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</si>
  <si>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</si>
  <si>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</si>
  <si>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</si>
  <si>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</si>
  <si>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</si>
  <si>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</si>
  <si>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</si>
  <si>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</si>
  <si>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</si>
  <si>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</si>
  <si>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</si>
  <si>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</si>
  <si>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</si>
  <si>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</si>
  <si>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</si>
  <si>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</si>
  <si>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</si>
  <si>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</si>
  <si>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</si>
  <si>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</si>
  <si>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</si>
  <si>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</si>
  <si>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</si>
  <si>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</si>
  <si>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</si>
  <si>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</si>
  <si>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</si>
  <si>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</si>
  <si>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</si>
  <si>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</si>
  <si>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</si>
  <si>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</si>
  <si>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</si>
  <si>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</si>
  <si>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</si>
  <si>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</si>
  <si>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</si>
  <si>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</si>
  <si>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</si>
  <si>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</si>
  <si>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</si>
  <si>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</si>
  <si>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</si>
  <si>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</si>
  <si>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</si>
  <si>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</si>
  <si>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</si>
  <si>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</si>
  <si>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</si>
  <si>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</si>
  <si>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</si>
  <si>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</si>
  <si>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</si>
  <si>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</si>
  <si>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</si>
  <si>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</si>
  <si>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</si>
  <si>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</si>
  <si>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</si>
  <si>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</si>
  <si>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</si>
  <si>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</si>
  <si>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</si>
  <si>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</si>
  <si>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</si>
  <si>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</si>
  <si>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</si>
  <si>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</si>
  <si>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</si>
  <si>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</si>
  <si>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</si>
  <si>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</si>
  <si>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</si>
  <si>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</si>
  <si>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</si>
  <si>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</si>
  <si>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</si>
  <si>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</si>
  <si>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</si>
  <si>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</si>
  <si>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</si>
  <si>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</si>
  <si>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</si>
  <si>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</si>
  <si>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</si>
  <si>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</si>
  <si>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</si>
  <si>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</si>
  <si>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</si>
  <si>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</si>
  <si>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</si>
  <si>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</si>
  <si>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</si>
  <si>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</si>
  <si>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</si>
  <si>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</si>
  <si>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</si>
  <si>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</si>
  <si>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</si>
  <si>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</si>
  <si>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</si>
  <si>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</si>
  <si>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</si>
  <si>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</si>
  <si>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</si>
  <si>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</si>
  <si>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</si>
  <si>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</si>
  <si>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</si>
  <si>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</si>
  <si>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</si>
  <si>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</si>
  <si>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</si>
  <si>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</si>
  <si>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</si>
  <si>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</si>
  <si>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</si>
  <si>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</si>
  <si>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</si>
  <si>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</si>
  <si>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</si>
  <si>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</si>
  <si>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</si>
  <si>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</si>
  <si>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</si>
  <si>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</si>
  <si>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</si>
  <si>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</si>
  <si>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</si>
  <si>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</si>
  <si>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</si>
  <si>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</si>
  <si>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</si>
  <si>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</si>
  <si>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</si>
  <si>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</si>
  <si>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</si>
  <si>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</si>
  <si>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</si>
  <si>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</si>
  <si>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</si>
  <si>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</si>
  <si>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</si>
  <si>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</si>
  <si>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</si>
  <si>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</si>
  <si>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</si>
  <si>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</si>
  <si>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</si>
  <si>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</si>
  <si>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</si>
  <si>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</si>
  <si>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</si>
  <si>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</si>
  <si>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</si>
  <si>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</si>
  <si>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</si>
  <si>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</si>
  <si>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</si>
  <si>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</si>
  <si>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</si>
  <si>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</si>
  <si>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</si>
  <si>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</si>
  <si>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</si>
  <si>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</si>
  <si>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</si>
  <si>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</si>
  <si>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</si>
  <si>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</si>
  <si>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</si>
  <si>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</si>
  <si>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</si>
  <si>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</si>
  <si>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</si>
  <si>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</si>
  <si>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</si>
  <si>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</si>
  <si>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</si>
  <si>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</si>
  <si>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</si>
  <si>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</si>
  <si>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</si>
  <si>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</si>
  <si>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</si>
  <si>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</si>
  <si>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</si>
  <si>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</si>
  <si>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</si>
  <si>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</si>
  <si>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</si>
  <si>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</si>
  <si>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</si>
  <si>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</si>
  <si>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</si>
  <si>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</si>
  <si>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</si>
  <si>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</si>
  <si>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</si>
  <si>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</si>
  <si>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</si>
  <si>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</si>
  <si>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</si>
  <si>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</si>
  <si>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</si>
  <si>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</si>
  <si>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</si>
  <si>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</si>
  <si>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</si>
  <si>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</si>
  <si>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</si>
  <si>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</si>
  <si>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</si>
  <si>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</si>
  <si>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</si>
  <si>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</si>
  <si>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</si>
  <si>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</si>
  <si>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</si>
  <si>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</si>
  <si>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</si>
  <si>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</si>
  <si>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</si>
  <si>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</si>
  <si>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</si>
  <si>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</si>
  <si>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</si>
  <si>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</si>
  <si>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</si>
  <si>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</si>
  <si>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</si>
  <si>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</si>
  <si>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</si>
  <si>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</si>
  <si>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</si>
  <si>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</si>
  <si>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</si>
  <si>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</si>
  <si>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</si>
  <si>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</si>
  <si>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</si>
  <si>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</si>
  <si>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</si>
  <si>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</si>
  <si>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</si>
  <si>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</si>
  <si>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</si>
  <si>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</si>
  <si>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</si>
  <si>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</si>
  <si>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</si>
  <si>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</si>
  <si>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</si>
  <si>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</si>
  <si>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</si>
  <si>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</si>
  <si>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</si>
  <si>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</si>
  <si>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</si>
  <si>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</si>
  <si>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</si>
  <si>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</si>
  <si>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</si>
  <si>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</si>
  <si>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</si>
  <si>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</si>
  <si>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</si>
  <si>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</si>
  <si>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</si>
  <si>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</si>
  <si>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</si>
  <si>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</si>
  <si>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</si>
  <si>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</si>
  <si>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</si>
  <si>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</si>
  <si>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</si>
  <si>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</si>
  <si>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</si>
  <si>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</si>
  <si>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</si>
  <si>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</si>
  <si>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</si>
  <si>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</si>
  <si>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</si>
  <si>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</si>
  <si>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</si>
  <si>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</si>
  <si>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</si>
  <si>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</si>
  <si>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</si>
  <si>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</si>
  <si>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</si>
  <si>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</si>
  <si>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</si>
  <si>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</si>
  <si>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</si>
  <si>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</si>
  <si>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</si>
  <si>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</si>
  <si>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</si>
  <si>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</si>
  <si>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</si>
  <si>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</si>
  <si>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</si>
  <si>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</si>
  <si>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</si>
  <si>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</si>
  <si>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</si>
  <si>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</si>
  <si>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</si>
  <si>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</si>
  <si>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</si>
  <si>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</si>
  <si>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</si>
  <si>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</si>
  <si>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</si>
  <si>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</si>
  <si>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</si>
  <si>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</si>
  <si>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</si>
  <si>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</si>
  <si>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</si>
  <si>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</si>
  <si>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</si>
  <si>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</si>
  <si>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</si>
  <si>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</si>
  <si>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</si>
  <si>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</si>
  <si>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</si>
  <si>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</si>
  <si>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</si>
  <si>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</si>
  <si>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</si>
  <si>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</si>
  <si>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</si>
  <si>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</si>
  <si>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</si>
  <si>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</si>
  <si>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</si>
  <si>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</si>
  <si>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</si>
  <si>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</si>
  <si>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</si>
  <si>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</si>
  <si>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</si>
  <si>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</si>
  <si>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</si>
  <si>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</si>
  <si>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</si>
  <si>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</si>
  <si>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</si>
  <si>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</si>
  <si>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</si>
  <si>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</si>
  <si>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</si>
  <si>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</si>
  <si>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</si>
  <si>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</si>
  <si>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</si>
  <si>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</si>
  <si>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</si>
  <si>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</si>
  <si>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</si>
  <si>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</si>
  <si>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</si>
  <si>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</si>
  <si>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</si>
  <si>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</si>
  <si>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</si>
  <si>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</si>
  <si>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</si>
  <si>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</si>
  <si>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</si>
  <si>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</si>
  <si>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</si>
  <si>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</si>
  <si>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</si>
  <si>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</si>
  <si>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</si>
  <si>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</si>
  <si>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</si>
  <si>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</si>
  <si>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</si>
  <si>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</si>
  <si>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</si>
  <si>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</si>
  <si>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</si>
  <si>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</si>
  <si>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</si>
  <si>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</si>
  <si>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</si>
  <si>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</si>
  <si>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</si>
  <si>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</si>
  <si>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</si>
  <si>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</si>
  <si>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</si>
  <si>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</si>
  <si>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</si>
  <si>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</si>
  <si>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</si>
  <si>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</si>
  <si>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</si>
  <si>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</si>
  <si>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</si>
  <si>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</si>
  <si>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</si>
  <si>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</si>
  <si>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</si>
  <si>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</si>
  <si>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</si>
  <si>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</si>
  <si>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</si>
  <si>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</si>
  <si>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</si>
  <si>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</si>
  <si>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</si>
  <si>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</si>
  <si>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</si>
  <si>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</si>
  <si>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</si>
  <si>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</si>
  <si>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</si>
  <si>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</si>
  <si>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</si>
  <si>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</si>
  <si>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</si>
  <si>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</si>
  <si>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</si>
  <si>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</si>
  <si>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</si>
  <si>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</si>
  <si>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</si>
  <si>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</si>
  <si>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</si>
  <si>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</si>
  <si>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</si>
  <si>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</si>
  <si>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</si>
  <si>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</si>
  <si>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</si>
  <si>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</si>
  <si>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</si>
  <si>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</si>
  <si>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</si>
  <si>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</si>
  <si>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</si>
  <si>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</si>
  <si>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</si>
  <si>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</si>
  <si>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</si>
  <si>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</si>
  <si>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</si>
  <si>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</si>
  <si>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</si>
  <si>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</si>
  <si>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</si>
  <si>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</si>
  <si>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</si>
  <si>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</si>
  <si>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</si>
  <si>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</si>
  <si>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</si>
  <si>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</si>
  <si>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</si>
  <si>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</si>
  <si>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</si>
  <si>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</si>
  <si>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</si>
  <si>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</si>
  <si>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</si>
  <si>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</si>
  <si>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</si>
  <si>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</si>
  <si>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</si>
  <si>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</si>
  <si>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</si>
  <si>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</si>
  <si>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</si>
  <si>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</si>
  <si>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</si>
  <si>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</si>
  <si>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</si>
  <si>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</si>
  <si>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</si>
  <si>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</si>
  <si>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</si>
  <si>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</si>
  <si>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</si>
  <si>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</si>
  <si>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</si>
  <si>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</si>
  <si>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</si>
  <si>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</si>
  <si>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</si>
  <si>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</si>
  <si>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</si>
  <si>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</si>
  <si>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</si>
  <si>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</si>
  <si>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</si>
  <si>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</si>
  <si>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</si>
  <si>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</si>
  <si>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</si>
  <si>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</si>
  <si>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</si>
  <si>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</si>
  <si>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</si>
  <si>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</si>
  <si>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</si>
  <si>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</si>
  <si>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</si>
  <si>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</si>
  <si>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</si>
  <si>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</si>
  <si>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</si>
  <si>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</si>
  <si>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</si>
  <si>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</si>
  <si>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</si>
  <si>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</si>
  <si>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</si>
  <si>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</si>
  <si>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</si>
  <si>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</si>
  <si>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</si>
  <si>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</si>
  <si>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</si>
  <si>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</si>
  <si>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</si>
  <si>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</si>
  <si>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</si>
  <si>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</si>
  <si>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</si>
  <si>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</si>
  <si>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</si>
  <si>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</si>
  <si>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</si>
  <si>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</si>
  <si>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</si>
  <si>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</si>
  <si>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</si>
  <si>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</si>
  <si>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</si>
  <si>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</si>
  <si>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</si>
  <si>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</si>
  <si>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</si>
  <si>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</si>
  <si>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</si>
  <si>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</si>
  <si>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</si>
  <si>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</si>
  <si>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</si>
  <si>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</si>
  <si>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</si>
  <si>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</si>
  <si>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</si>
  <si>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</si>
  <si>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</si>
  <si>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</si>
  <si>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</si>
  <si>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</si>
  <si>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</si>
  <si>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</si>
  <si>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</si>
  <si>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</si>
  <si>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</si>
  <si>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</si>
  <si>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</si>
  <si>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</si>
  <si>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</si>
  <si>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</si>
  <si>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</si>
  <si>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</si>
  <si>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</si>
  <si>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</si>
  <si>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</si>
  <si>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</si>
  <si>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</si>
  <si>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</si>
  <si>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</si>
  <si>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</si>
  <si>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</si>
  <si>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</si>
  <si>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</si>
  <si>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</si>
  <si>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</si>
  <si>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</si>
  <si>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</si>
  <si>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</si>
  <si>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</si>
  <si>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</si>
  <si>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</si>
  <si>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</si>
  <si>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</si>
  <si>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</si>
  <si>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</si>
  <si>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</si>
  <si>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</si>
  <si>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</si>
  <si>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</si>
  <si>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</si>
  <si>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</si>
  <si>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</si>
  <si>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</si>
  <si>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</si>
  <si>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</si>
  <si>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</si>
  <si>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</si>
  <si>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</si>
  <si>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</si>
  <si>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</si>
  <si>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</si>
  <si>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</si>
  <si>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</si>
  <si>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</si>
  <si>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</si>
  <si>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</si>
  <si>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</si>
  <si>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</si>
  <si>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</si>
  <si>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</si>
  <si>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</si>
  <si>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</si>
  <si>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</si>
  <si>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</si>
  <si>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</si>
  <si>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</si>
  <si>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</si>
  <si>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</si>
  <si>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</si>
  <si>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</si>
  <si>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</si>
  <si>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</si>
  <si>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</si>
  <si>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</si>
  <si>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</si>
  <si>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</si>
  <si>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</si>
  <si>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</si>
  <si>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</si>
  <si>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</si>
  <si>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</si>
  <si>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</si>
  <si>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</si>
  <si>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</si>
  <si>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</si>
  <si>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</si>
  <si>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</si>
  <si>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</si>
  <si>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</si>
  <si>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</si>
  <si>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</si>
  <si>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</si>
  <si>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</si>
  <si>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</si>
  <si>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</si>
  <si>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</si>
  <si>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</si>
  <si>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</si>
  <si>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</si>
  <si>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</si>
  <si>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</si>
  <si>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</si>
  <si>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</si>
  <si>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</si>
  <si>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</si>
  <si>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</si>
  <si>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</si>
  <si>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</si>
  <si>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</si>
  <si>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</si>
  <si>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</si>
  <si>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</si>
  <si>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</si>
  <si>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</si>
  <si>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</si>
  <si>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</si>
  <si>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</si>
  <si>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</si>
  <si>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</si>
  <si>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</si>
  <si>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</si>
  <si>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</si>
  <si>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</si>
  <si>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</si>
  <si>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</si>
  <si>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</si>
  <si>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</si>
  <si>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</si>
  <si>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</si>
  <si>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</si>
  <si>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</si>
  <si>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</si>
  <si>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</si>
  <si>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</si>
  <si>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</si>
  <si>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</si>
  <si>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</si>
  <si>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</si>
  <si>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</si>
  <si>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</si>
  <si>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</si>
  <si>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</si>
  <si>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</si>
  <si>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</si>
  <si>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</si>
  <si>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</si>
  <si>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</si>
  <si>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</si>
  <si>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</si>
  <si>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</si>
  <si>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</si>
  <si>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</si>
  <si>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</si>
  <si>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</si>
  <si>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</si>
  <si>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</si>
  <si>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</si>
  <si>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</si>
  <si>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</si>
  <si>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</si>
  <si>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</si>
  <si>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</si>
  <si>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</si>
  <si>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</si>
  <si>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</si>
  <si>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</si>
  <si>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</si>
  <si>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</si>
  <si>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</si>
  <si>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</si>
  <si>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</si>
  <si>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</si>
  <si>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</si>
  <si>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</si>
  <si>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</si>
  <si>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</si>
  <si>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</si>
  <si>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</si>
  <si>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</si>
  <si>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</si>
  <si>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</si>
  <si>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</si>
  <si>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</si>
  <si>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</si>
  <si>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</si>
  <si>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</si>
  <si>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</si>
  <si>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</si>
  <si>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</si>
  <si>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</si>
  <si>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</si>
  <si>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</si>
  <si>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</si>
  <si>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</si>
  <si>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</si>
  <si>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</si>
  <si>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</si>
  <si>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</si>
  <si>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</si>
  <si>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</si>
  <si>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</si>
  <si>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</si>
  <si>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</si>
  <si>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</si>
  <si>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</si>
  <si>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</si>
  <si>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</si>
  <si>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</si>
  <si>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</si>
  <si>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</si>
  <si>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</si>
  <si>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</si>
  <si>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</si>
  <si>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</si>
  <si>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</si>
  <si>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</si>
  <si>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</si>
  <si>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</si>
  <si>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</si>
  <si>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</si>
  <si>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</si>
  <si>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</si>
  <si>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</si>
  <si>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</si>
  <si>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</si>
  <si>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</si>
  <si>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</si>
  <si>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</si>
  <si>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</si>
  <si>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</si>
  <si>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</si>
  <si>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</si>
  <si>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</si>
  <si>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</si>
  <si>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</si>
  <si>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</si>
  <si>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</si>
  <si>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</si>
  <si>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</si>
  <si>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</si>
  <si>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</si>
  <si>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</si>
  <si>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</si>
  <si>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</si>
  <si>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</si>
  <si>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</si>
  <si>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</si>
  <si>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</si>
  <si>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</si>
  <si>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</si>
  <si>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</si>
  <si>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</si>
  <si>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</si>
  <si>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</si>
  <si>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</si>
  <si>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</si>
  <si>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</si>
  <si>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</si>
  <si>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</si>
  <si>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</si>
  <si>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</si>
  <si>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</si>
  <si>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</si>
  <si>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</si>
  <si>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</si>
  <si>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</si>
  <si>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</si>
  <si>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</si>
  <si>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</si>
  <si>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</si>
  <si>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</si>
  <si>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</si>
  <si>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</si>
  <si>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</si>
  <si>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</si>
  <si>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</si>
  <si>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</si>
  <si>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</si>
  <si>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</si>
  <si>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</si>
  <si>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</si>
  <si>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</si>
  <si>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</si>
  <si>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</si>
  <si>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</si>
  <si>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</si>
  <si>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</si>
  <si>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</si>
  <si>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</si>
  <si>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</si>
  <si>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</si>
  <si>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</si>
  <si>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</si>
  <si>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</si>
  <si>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</si>
  <si>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</si>
  <si>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</si>
  <si>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</si>
  <si>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</si>
  <si>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</si>
  <si>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</si>
  <si>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</si>
  <si>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</si>
  <si>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</si>
  <si>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</si>
  <si>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</si>
  <si>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</si>
  <si>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</si>
  <si>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</si>
  <si>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</si>
  <si>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</si>
  <si>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</si>
  <si>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</si>
  <si>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</si>
  <si>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</si>
  <si>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</si>
  <si>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</si>
  <si>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</si>
  <si>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</si>
  <si>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</si>
  <si>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</si>
  <si>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</si>
  <si>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</si>
  <si>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</si>
  <si>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</si>
  <si>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</si>
  <si>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</si>
  <si>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</si>
  <si>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</si>
  <si>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</si>
  <si>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</si>
  <si>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</si>
  <si>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</si>
  <si>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</si>
  <si>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</si>
  <si>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</si>
  <si>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</si>
  <si>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</si>
  <si>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</si>
  <si>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</si>
  <si>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</si>
  <si>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</si>
  <si>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</si>
  <si>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</si>
  <si>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</si>
  <si>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</si>
  <si>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</si>
  <si>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</si>
  <si>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</si>
  <si>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</si>
  <si>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</si>
  <si>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</si>
  <si>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</si>
  <si>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</si>
  <si>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</si>
  <si>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</si>
  <si>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</si>
  <si>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</si>
  <si>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</si>
  <si>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</si>
  <si>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</si>
  <si>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</si>
  <si>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</si>
  <si>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</si>
  <si>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</si>
  <si>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</si>
  <si>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</si>
  <si>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</si>
  <si>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</si>
  <si>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</si>
  <si>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</si>
  <si>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</si>
  <si>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</si>
  <si>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</si>
  <si>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</si>
  <si>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</si>
  <si>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</si>
  <si>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</si>
  <si>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</si>
  <si>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</si>
  <si>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</si>
  <si>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</si>
  <si>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</si>
  <si>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</si>
  <si>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</si>
  <si>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</si>
  <si>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</si>
  <si>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</si>
  <si>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</si>
  <si>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</si>
  <si>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</si>
  <si>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</si>
  <si>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</si>
  <si>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</si>
  <si>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</si>
  <si>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</si>
  <si>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</si>
  <si>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</si>
  <si>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</si>
  <si>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</si>
  <si>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</si>
  <si>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</si>
  <si>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</si>
  <si>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</si>
  <si>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</si>
  <si>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</si>
  <si>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</si>
  <si>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</si>
  <si>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</si>
  <si>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</si>
  <si>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</si>
  <si>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</si>
  <si>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</si>
  <si>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</si>
  <si>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</si>
  <si>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</si>
  <si>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</si>
  <si>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</si>
  <si>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</si>
  <si>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</si>
  <si>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</si>
  <si>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</si>
  <si>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</si>
  <si>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</si>
  <si>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</si>
  <si>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</si>
  <si>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</si>
  <si>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</si>
  <si>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</si>
  <si>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</si>
  <si>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</si>
  <si>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</si>
  <si>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</si>
  <si>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</si>
  <si>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</si>
  <si>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</si>
  <si>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</si>
  <si>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</si>
  <si>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</si>
  <si>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</si>
  <si>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</si>
  <si>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</si>
  <si>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</si>
  <si>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</si>
  <si>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</si>
  <si>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</si>
  <si>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</si>
  <si>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</si>
  <si>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</si>
  <si>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</si>
  <si>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</si>
  <si>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</si>
  <si>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</si>
  <si>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</si>
  <si>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</si>
  <si>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</si>
  <si>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</si>
  <si>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</si>
  <si>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</si>
  <si>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</si>
  <si>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</si>
  <si>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</si>
  <si>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</si>
  <si>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</si>
  <si>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</si>
  <si>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</si>
  <si>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</si>
  <si>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</si>
  <si>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</si>
  <si>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</si>
  <si>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</si>
  <si>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</si>
  <si>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</si>
  <si>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</si>
  <si>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</si>
  <si>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</si>
  <si>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</si>
  <si>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</si>
  <si>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</si>
  <si>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</si>
  <si>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</si>
  <si>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</si>
  <si>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</si>
  <si>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</si>
  <si>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</si>
  <si>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</si>
  <si>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</si>
  <si>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</si>
  <si>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</si>
  <si>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</si>
  <si>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</si>
  <si>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</si>
  <si>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</si>
  <si>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</si>
  <si>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</si>
  <si>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</si>
  <si>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</si>
  <si>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</si>
  <si>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</si>
  <si>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</si>
  <si>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</si>
  <si>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</si>
  <si>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</si>
  <si>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</si>
  <si>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</si>
  <si>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</si>
  <si>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</si>
  <si>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</si>
  <si>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</si>
  <si>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</si>
  <si>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</si>
  <si>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</si>
  <si>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</si>
  <si>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</si>
  <si>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</si>
  <si>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</si>
  <si>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</si>
  <si>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</si>
  <si>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</si>
  <si>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</si>
  <si>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</si>
  <si>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</si>
  <si>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</si>
  <si>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</si>
  <si>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</si>
  <si>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</si>
  <si>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</si>
  <si>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</si>
  <si>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</si>
  <si>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</si>
  <si>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</si>
  <si>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</si>
  <si>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</si>
  <si>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</si>
  <si>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</si>
  <si>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</si>
  <si>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</si>
  <si>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</si>
  <si>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</si>
  <si>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</si>
  <si>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</si>
  <si>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</si>
  <si>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</si>
  <si>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</si>
  <si>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</si>
  <si>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</si>
  <si>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</si>
  <si>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</si>
  <si>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</si>
  <si>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</si>
  <si>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</si>
  <si>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</si>
  <si>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</si>
  <si>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</si>
  <si>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</si>
  <si>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</si>
  <si>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</si>
  <si>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</si>
  <si>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</si>
  <si>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</si>
  <si>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</si>
  <si>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</si>
  <si>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</si>
  <si>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</si>
  <si>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</si>
  <si>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</si>
  <si>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</si>
  <si>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</si>
  <si>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</si>
  <si>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</si>
  <si>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</si>
  <si>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</si>
  <si>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</si>
  <si>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</si>
  <si>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</si>
  <si>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</si>
  <si>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</si>
  <si>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</si>
  <si>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</si>
  <si>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</si>
  <si>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</si>
  <si>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</si>
  <si>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</si>
  <si>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</si>
  <si>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</si>
  <si>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</si>
  <si>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</si>
  <si>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</si>
  <si>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</si>
  <si>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</si>
  <si>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</si>
  <si>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</si>
  <si>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</si>
  <si>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</si>
  <si>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</si>
  <si>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</si>
  <si>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</si>
  <si>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</si>
  <si>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</si>
  <si>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</si>
  <si>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</si>
  <si>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</si>
  <si>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</si>
  <si>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</si>
  <si>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</si>
  <si>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</si>
  <si>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</si>
  <si>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</si>
  <si>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</si>
  <si>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</si>
  <si>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</si>
  <si>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</si>
  <si>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</si>
  <si>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</si>
  <si>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</si>
  <si>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</si>
  <si>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</si>
  <si>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</si>
  <si>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</si>
  <si>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</si>
  <si>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</si>
  <si>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</si>
  <si>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</si>
  <si>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</si>
  <si>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</si>
  <si>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</si>
  <si>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</si>
  <si>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</si>
  <si>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</si>
  <si>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</si>
  <si>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</si>
  <si>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</si>
  <si>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</si>
  <si>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</si>
  <si>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</si>
  <si>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</si>
  <si>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</si>
  <si>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</si>
  <si>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</si>
  <si>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</si>
  <si>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</si>
  <si>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</si>
  <si>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</si>
  <si>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</si>
  <si>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</si>
  <si>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</si>
  <si>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</si>
  <si>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</si>
  <si>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</si>
  <si>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</si>
  <si>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</si>
  <si>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</si>
  <si>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</si>
  <si>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</si>
  <si>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</si>
  <si>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</si>
  <si>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</si>
  <si>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</si>
  <si>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</si>
  <si>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</si>
  <si>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</si>
  <si>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</si>
  <si>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</si>
  <si>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</si>
  <si>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</si>
  <si>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</si>
  <si>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</si>
  <si>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</si>
  <si>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</si>
  <si>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</si>
  <si>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</si>
  <si>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</si>
  <si>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</si>
  <si>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</si>
  <si>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</si>
  <si>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</si>
  <si>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</si>
  <si>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</si>
  <si>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</si>
  <si>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</si>
  <si>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</si>
  <si>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</si>
  <si>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</si>
  <si>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</si>
  <si>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</si>
  <si>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</si>
  <si>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</si>
  <si>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</si>
  <si>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</si>
  <si>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</si>
  <si>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</si>
  <si>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</si>
  <si>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</si>
  <si>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</si>
  <si>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</si>
  <si>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</si>
  <si>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</si>
  <si>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</si>
  <si>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</si>
  <si>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</si>
  <si>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</si>
  <si>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</si>
  <si>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</si>
  <si>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</si>
  <si>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</si>
  <si>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</si>
  <si>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</si>
  <si>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</si>
  <si>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</si>
  <si>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</si>
  <si>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</si>
  <si>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</si>
  <si>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</si>
  <si>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</si>
  <si>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</si>
  <si>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</si>
  <si>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</si>
  <si>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</si>
  <si>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</si>
  <si>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</si>
  <si>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</si>
  <si>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</si>
  <si>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</si>
  <si>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</si>
  <si>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</si>
  <si>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</si>
  <si>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</si>
  <si>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</si>
  <si>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</si>
  <si>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</si>
  <si>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</si>
  <si>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</si>
  <si>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</si>
  <si>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</si>
  <si>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</si>
  <si>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</si>
  <si>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</si>
  <si>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</si>
  <si>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</si>
  <si>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</si>
  <si>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</si>
  <si>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</si>
  <si>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</si>
  <si>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</si>
  <si>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</si>
  <si>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</si>
  <si>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</si>
  <si>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</si>
  <si>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</si>
  <si>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</si>
  <si>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</si>
  <si>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</si>
  <si>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</si>
  <si>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</si>
  <si>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</si>
  <si>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</si>
  <si>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</si>
  <si>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</si>
  <si>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</si>
  <si>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</si>
  <si>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</si>
  <si>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</si>
  <si>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</si>
  <si>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</si>
  <si>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</si>
  <si>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</si>
  <si>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</si>
  <si>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</si>
  <si>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</si>
  <si>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</si>
  <si>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</si>
  <si>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</si>
  <si>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</si>
  <si>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</si>
  <si>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</si>
  <si>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</si>
  <si>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</si>
  <si>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</si>
  <si>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</si>
  <si>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</si>
  <si>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</si>
  <si>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</si>
  <si>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</si>
  <si>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</si>
  <si>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</si>
  <si>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</si>
  <si>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</si>
  <si>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</si>
  <si>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</si>
  <si>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</si>
  <si>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</si>
  <si>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</si>
  <si>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</si>
  <si>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</si>
  <si>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</si>
  <si>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</si>
  <si>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</si>
  <si>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</si>
  <si>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</si>
  <si>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</si>
  <si>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</si>
  <si>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</si>
  <si>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</si>
  <si>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</si>
  <si>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</si>
  <si>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</si>
  <si>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</si>
  <si>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</si>
  <si>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</si>
  <si>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</si>
  <si>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</si>
  <si>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</si>
  <si>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</si>
  <si>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</si>
  <si>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</si>
  <si>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</si>
  <si>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</si>
  <si>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</si>
  <si>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</si>
  <si>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</si>
  <si>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</si>
  <si>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</si>
  <si>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</si>
  <si>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</si>
  <si>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</si>
  <si>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</si>
  <si>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</si>
  <si>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</si>
  <si>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</si>
  <si>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</si>
  <si>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</si>
  <si>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</si>
  <si>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</si>
  <si>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</si>
  <si>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</si>
  <si>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</si>
  <si>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</si>
  <si>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</si>
  <si>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</si>
  <si>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</si>
  <si>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</si>
  <si>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</si>
  <si>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</si>
  <si>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</si>
  <si>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</si>
  <si>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</si>
  <si>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</si>
  <si>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</si>
  <si>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</si>
  <si>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</si>
  <si>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</si>
  <si>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</si>
  <si>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</si>
  <si>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</si>
  <si>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</si>
  <si>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</si>
  <si>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</si>
  <si>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</si>
  <si>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</si>
  <si>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</si>
  <si>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</si>
  <si>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</si>
  <si>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</si>
  <si>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</si>
  <si>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</si>
  <si>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</si>
  <si>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</si>
  <si>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</si>
  <si>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</si>
  <si>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</si>
  <si>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</si>
  <si>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</si>
  <si>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</si>
  <si>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</si>
  <si>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</si>
  <si>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</si>
  <si>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</si>
  <si>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</si>
  <si>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</si>
  <si>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</si>
  <si>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</si>
  <si>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</si>
  <si>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</si>
  <si>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</si>
  <si>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</si>
  <si>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</si>
  <si>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</si>
  <si>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</si>
  <si>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</si>
  <si>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</si>
  <si>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</si>
  <si>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</si>
  <si>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</si>
  <si>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</si>
  <si>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</si>
  <si>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</si>
  <si>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</si>
  <si>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</si>
  <si>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</si>
  <si>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</si>
  <si>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</si>
  <si>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</si>
  <si>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</si>
  <si>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</si>
  <si>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</si>
  <si>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</si>
  <si>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</si>
  <si>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</si>
  <si>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</si>
  <si>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</si>
  <si>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</si>
  <si>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</si>
  <si>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</si>
  <si>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</si>
  <si>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</si>
  <si>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</si>
  <si>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</si>
  <si>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</si>
  <si>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</si>
  <si>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</si>
  <si>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</si>
  <si>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</si>
  <si>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</si>
  <si>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</si>
  <si>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</si>
  <si>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</si>
  <si>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</si>
  <si>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</si>
  <si>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</si>
  <si>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</si>
  <si>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</si>
  <si>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</si>
  <si>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</si>
  <si>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</si>
  <si>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</si>
  <si>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</si>
  <si>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</si>
  <si>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</si>
  <si>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</si>
  <si>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</si>
  <si>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</si>
  <si>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</si>
  <si>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</si>
  <si>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</si>
  <si>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</si>
  <si>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</si>
  <si>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</si>
  <si>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</si>
  <si>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</si>
  <si>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</si>
  <si>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</si>
  <si>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</si>
  <si>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</si>
  <si>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</si>
  <si>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</si>
  <si>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</si>
  <si>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</si>
  <si>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</si>
  <si>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</si>
  <si>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</si>
  <si>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</si>
  <si>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</si>
  <si>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</si>
  <si>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</si>
  <si>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</si>
  <si>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</si>
  <si>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</si>
  <si>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</si>
  <si>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</si>
  <si>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</si>
  <si>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</si>
  <si>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</si>
  <si>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</si>
  <si>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</si>
  <si>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</si>
  <si>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</si>
  <si>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</si>
  <si>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</si>
  <si>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</si>
  <si>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</si>
  <si>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</si>
  <si>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</si>
  <si>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</si>
  <si>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</si>
  <si>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</si>
  <si>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</si>
  <si>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</si>
  <si>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</si>
  <si>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</si>
  <si>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</si>
  <si>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</si>
  <si>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</si>
  <si>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</si>
  <si>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</si>
  <si>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</si>
  <si>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</si>
  <si>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</si>
  <si>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</si>
  <si>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</si>
  <si>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</si>
  <si>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</si>
  <si>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</si>
  <si>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</si>
  <si>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</si>
  <si>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</si>
  <si>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</si>
  <si>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</si>
  <si>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</si>
  <si>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</si>
  <si>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</si>
  <si>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</si>
  <si>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</si>
  <si>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</si>
  <si>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</si>
  <si>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</si>
  <si>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</si>
  <si>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</si>
  <si>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</si>
  <si>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</si>
  <si>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</si>
  <si>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</si>
  <si>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</si>
  <si>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</si>
  <si>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</si>
  <si>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</si>
  <si>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</si>
  <si>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</si>
  <si>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</si>
  <si>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</si>
  <si>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</si>
  <si>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</si>
  <si>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</si>
  <si>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</si>
  <si>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</si>
  <si>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</si>
  <si>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</si>
  <si>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</si>
  <si>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</si>
  <si>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</si>
  <si>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</si>
  <si>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</si>
  <si>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</si>
  <si>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</si>
  <si>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</si>
  <si>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</si>
  <si>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</si>
  <si>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</si>
  <si>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</si>
  <si>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</si>
  <si>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</si>
  <si>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</si>
  <si>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</si>
  <si>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</si>
  <si>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</si>
  <si>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</si>
  <si>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</si>
  <si>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</si>
  <si>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</si>
  <si>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</si>
  <si>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</si>
  <si>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</si>
  <si>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</si>
  <si>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</si>
  <si>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</si>
  <si>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</si>
  <si>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</si>
  <si>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</si>
  <si>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</si>
  <si>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</si>
  <si>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</si>
  <si>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</si>
  <si>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</si>
  <si>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</si>
  <si>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</si>
  <si>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</si>
  <si>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</si>
  <si>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</si>
  <si>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</si>
  <si>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</si>
  <si>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</si>
  <si>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</si>
  <si>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</si>
  <si>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</si>
  <si>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</si>
  <si>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</si>
  <si>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</si>
  <si>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</si>
  <si>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</si>
  <si>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</si>
  <si>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</si>
  <si>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</si>
  <si>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</si>
  <si>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</si>
  <si>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</si>
  <si>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</si>
  <si>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</si>
  <si>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</si>
  <si>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</si>
  <si>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</si>
  <si>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</si>
  <si>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</si>
  <si>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</si>
  <si>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</si>
  <si>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</si>
  <si>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</si>
  <si>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</si>
  <si>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</si>
  <si>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</si>
  <si>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</si>
  <si>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</si>
  <si>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</si>
  <si>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</si>
  <si>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</si>
  <si>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</si>
  <si>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</si>
  <si>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</si>
  <si>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</si>
  <si>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</si>
  <si>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</si>
  <si>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</si>
  <si>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</si>
  <si>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</si>
  <si>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</si>
  <si>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</si>
  <si>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</si>
  <si>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</si>
  <si>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</si>
  <si>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</si>
  <si>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</si>
  <si>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</si>
  <si>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</si>
  <si>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</si>
  <si>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</si>
  <si>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</si>
  <si>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</si>
  <si>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</si>
  <si>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</si>
  <si>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</si>
  <si>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</si>
  <si>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</si>
  <si>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</si>
  <si>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</si>
  <si>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</si>
  <si>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</si>
  <si>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</si>
  <si>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</si>
  <si>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</si>
  <si>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</si>
  <si>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</si>
  <si>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</si>
  <si>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</si>
  <si>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</si>
  <si>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</si>
  <si>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</si>
  <si>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</si>
  <si>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</si>
  <si>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</si>
  <si>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</si>
  <si>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</si>
  <si>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</si>
  <si>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</si>
  <si>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</si>
  <si>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</si>
  <si>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</si>
  <si>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</si>
  <si>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</si>
  <si>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</si>
  <si>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</si>
  <si>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</si>
  <si>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</si>
  <si>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</si>
  <si>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</si>
  <si>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</si>
  <si>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</si>
  <si>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</si>
  <si>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</si>
  <si>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</si>
  <si>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</si>
  <si>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</si>
  <si>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</si>
  <si>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</si>
  <si>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</si>
  <si>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</si>
  <si>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</si>
  <si>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</si>
  <si>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</si>
  <si>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</si>
  <si>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</si>
  <si>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</si>
  <si>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</si>
  <si>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</si>
  <si>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</si>
  <si>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</si>
  <si>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</si>
  <si>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</si>
  <si>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</si>
  <si>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</si>
  <si>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</si>
  <si>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</si>
  <si>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</si>
  <si>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</si>
  <si>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</si>
  <si>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</si>
  <si>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</si>
  <si>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</si>
  <si>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</si>
  <si>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</si>
  <si>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</si>
  <si>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</si>
  <si>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</si>
  <si>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</si>
  <si>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</si>
  <si>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</si>
  <si>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</si>
  <si>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</si>
  <si>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</si>
  <si>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</si>
  <si>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</si>
  <si>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</si>
  <si>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</si>
  <si>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</si>
  <si>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</si>
  <si>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</si>
  <si>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</si>
  <si>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</si>
  <si>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</si>
  <si>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</si>
  <si>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</si>
  <si>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</si>
  <si>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</si>
  <si>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</si>
  <si>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</si>
  <si>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</si>
  <si>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</si>
  <si>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</si>
  <si>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</si>
  <si>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</si>
  <si>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</si>
  <si>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</si>
  <si>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</si>
  <si>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</si>
  <si>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</si>
  <si>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</si>
  <si>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</si>
  <si>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</si>
  <si>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</si>
  <si>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</si>
  <si>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</si>
  <si>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</si>
  <si>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</si>
  <si>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</si>
  <si>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</si>
  <si>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</si>
  <si>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</si>
  <si>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</si>
  <si>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</si>
  <si>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</si>
  <si>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</si>
  <si>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</si>
  <si>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</si>
  <si>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</si>
  <si>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</si>
  <si>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</si>
  <si>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</si>
  <si>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</si>
  <si>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</si>
  <si>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</si>
  <si>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</si>
  <si>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</si>
  <si>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</si>
  <si>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</si>
  <si>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</si>
  <si>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</si>
  <si>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</si>
  <si>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</si>
  <si>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</si>
  <si>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</si>
  <si>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</si>
  <si>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</si>
  <si>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</si>
  <si>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</si>
  <si>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</si>
  <si>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</si>
  <si>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</si>
  <si>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</si>
  <si>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</si>
  <si>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</si>
  <si>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</si>
  <si>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</si>
  <si>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</si>
  <si>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</si>
  <si>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</si>
  <si>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</si>
  <si>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</si>
  <si>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</si>
  <si>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</si>
  <si>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</si>
  <si>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</si>
  <si>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</si>
  <si>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</si>
  <si>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</si>
  <si>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</si>
  <si>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</si>
  <si>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</si>
  <si>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</si>
  <si>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</si>
  <si>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</si>
  <si>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</si>
  <si>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</si>
  <si>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</si>
  <si>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</si>
  <si>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</si>
  <si>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</si>
  <si>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</si>
  <si>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</si>
  <si>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</si>
  <si>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</si>
  <si>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</si>
  <si>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</si>
  <si>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</si>
  <si>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</si>
  <si>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</si>
  <si>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</si>
  <si>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</si>
  <si>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</si>
  <si>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</si>
  <si>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</si>
  <si>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</si>
  <si>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</si>
  <si>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</si>
  <si>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</si>
  <si>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</si>
  <si>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</si>
  <si>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</si>
  <si>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</si>
  <si>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</si>
  <si>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</si>
  <si>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</si>
  <si>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</si>
  <si>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</si>
  <si>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</si>
  <si>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</si>
  <si>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</si>
  <si>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</si>
  <si>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</si>
  <si>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</si>
  <si>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</si>
  <si>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</si>
  <si>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</si>
  <si>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</si>
  <si>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</si>
  <si>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</si>
  <si>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</si>
  <si>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</si>
  <si>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</si>
  <si>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</si>
  <si>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</si>
  <si>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</si>
  <si>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</si>
  <si>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</si>
  <si>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</si>
  <si>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</si>
  <si>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</si>
  <si>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</si>
  <si>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</si>
  <si>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</si>
  <si>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</si>
  <si>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</si>
  <si>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</si>
  <si>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</si>
  <si>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</si>
  <si>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</si>
  <si>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</si>
  <si>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</si>
  <si>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</si>
  <si>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</si>
  <si>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</si>
  <si>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</si>
  <si>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</si>
  <si>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</si>
  <si>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</si>
  <si>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</si>
  <si>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</si>
  <si>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</si>
  <si>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</si>
  <si>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</si>
  <si>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</si>
  <si>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</si>
  <si>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</si>
  <si>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</si>
  <si>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</si>
  <si>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</si>
  <si>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</si>
  <si>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</si>
  <si>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</si>
  <si>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</si>
  <si>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</si>
  <si>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</si>
  <si>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</si>
  <si>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</si>
  <si>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</si>
  <si>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</si>
  <si>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</si>
  <si>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</si>
  <si>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</si>
  <si>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</si>
  <si>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</si>
  <si>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</si>
  <si>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</si>
  <si>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</si>
  <si>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</si>
  <si>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</si>
  <si>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</si>
  <si>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</si>
  <si>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</si>
  <si>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</si>
  <si>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</si>
  <si>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</si>
  <si>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</si>
  <si>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</si>
  <si>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</si>
  <si>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</si>
  <si>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</si>
  <si>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</si>
  <si>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</si>
  <si>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</si>
  <si>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</si>
  <si>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</si>
  <si>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</si>
  <si>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</si>
  <si>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</si>
  <si>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</si>
  <si>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</si>
  <si>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</si>
  <si>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</si>
  <si>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</si>
  <si>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</si>
  <si>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</si>
  <si>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</si>
  <si>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</si>
  <si>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</si>
  <si>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</si>
  <si>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</si>
  <si>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</si>
  <si>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</si>
  <si>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</si>
  <si>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</si>
  <si>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</si>
  <si>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</si>
  <si>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</si>
  <si>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</si>
  <si>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</si>
  <si>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</si>
  <si>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</si>
  <si>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</si>
  <si>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</si>
  <si>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</si>
  <si>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</si>
  <si>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</si>
  <si>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</si>
  <si>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</si>
  <si>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</si>
  <si>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</si>
  <si>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</si>
  <si>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</si>
  <si>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</si>
  <si>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</si>
  <si>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</si>
  <si>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</si>
  <si>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</si>
  <si>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</si>
  <si>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</si>
  <si>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</si>
  <si>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</si>
  <si>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</si>
  <si>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</si>
  <si>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</si>
  <si>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</si>
  <si>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</si>
  <si>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</si>
  <si>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</si>
  <si>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</si>
  <si>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</si>
  <si>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</si>
  <si>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</si>
  <si>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</si>
  <si>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</si>
  <si>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</si>
  <si>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</si>
  <si>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</si>
  <si>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</si>
  <si>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</si>
  <si>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</si>
  <si>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</si>
  <si>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</si>
  <si>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</si>
  <si>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</si>
  <si>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</si>
  <si>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</si>
  <si>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</si>
  <si>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</si>
  <si>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</si>
  <si>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</si>
  <si>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</si>
  <si>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</si>
  <si>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</si>
  <si>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</si>
  <si>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</si>
  <si>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</si>
  <si>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</si>
  <si>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</si>
  <si>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</si>
  <si>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</si>
  <si>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</si>
  <si>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</si>
  <si>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</si>
  <si>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</si>
  <si>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</si>
  <si>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</si>
  <si>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</si>
  <si>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</si>
  <si>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</si>
  <si>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</si>
  <si>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</si>
  <si>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</si>
  <si>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</si>
  <si>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</si>
  <si>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</si>
  <si>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</si>
  <si>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</si>
  <si>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</si>
  <si>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</si>
  <si>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</si>
  <si>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</si>
  <si>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</si>
  <si>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</si>
  <si>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</si>
  <si>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</si>
  <si>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</si>
  <si>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</si>
  <si>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</si>
  <si>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</si>
  <si>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</si>
  <si>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</si>
  <si>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</si>
  <si>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</si>
  <si>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</si>
  <si>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</si>
  <si>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</si>
  <si>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</si>
  <si>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</si>
  <si>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</si>
  <si>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</si>
  <si>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</si>
  <si>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</si>
  <si>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</si>
  <si>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</si>
  <si>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</si>
  <si>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</si>
  <si>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</si>
  <si>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</si>
  <si>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</si>
  <si>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</si>
  <si>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</si>
  <si>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</si>
  <si>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</si>
  <si>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</si>
  <si>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</si>
  <si>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</si>
  <si>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</si>
  <si>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</si>
  <si>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</si>
  <si>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</si>
  <si>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</si>
  <si>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</si>
  <si>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</si>
  <si>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</si>
  <si>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</si>
  <si>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</si>
  <si>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</si>
  <si>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</si>
  <si>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</si>
  <si>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</si>
  <si>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</si>
  <si>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</si>
  <si>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</si>
  <si>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</si>
  <si>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</si>
  <si>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</si>
  <si>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</si>
  <si>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</si>
  <si>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</si>
  <si>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</si>
  <si>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</si>
  <si>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</si>
  <si>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</si>
  <si>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</si>
  <si>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</si>
  <si>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</si>
  <si>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</si>
  <si>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</si>
  <si>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</si>
  <si>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</si>
  <si>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</si>
  <si>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</si>
  <si>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</si>
  <si>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</si>
  <si>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</si>
  <si>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</si>
  <si>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</si>
  <si>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</si>
  <si>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</si>
  <si>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</si>
  <si>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</si>
  <si>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</si>
  <si>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</si>
  <si>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</si>
  <si>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</si>
  <si>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</si>
  <si>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</si>
  <si>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</si>
  <si>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</si>
  <si>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</si>
  <si>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</si>
  <si>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</si>
  <si>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</si>
  <si>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</si>
  <si>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</si>
  <si>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</si>
  <si>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</si>
  <si>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</si>
  <si>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</si>
  <si>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</si>
  <si>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</si>
  <si>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</si>
  <si>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</si>
  <si>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</si>
  <si>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</si>
  <si>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</si>
  <si>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</si>
  <si>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</si>
  <si>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</si>
  <si>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</si>
  <si>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</si>
  <si>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</si>
  <si>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</si>
  <si>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</si>
  <si>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</si>
  <si>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</si>
  <si>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</si>
  <si>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</si>
  <si>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</si>
  <si>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</si>
  <si>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</si>
  <si>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</si>
  <si>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</si>
  <si>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</si>
  <si>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</si>
  <si>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</si>
  <si>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</si>
  <si>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</si>
  <si>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</si>
  <si>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</si>
  <si>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</si>
  <si>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</si>
  <si>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</si>
  <si>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</si>
  <si>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</si>
  <si>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</si>
  <si>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</si>
  <si>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</si>
  <si>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</si>
  <si>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</si>
  <si>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</si>
  <si>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</si>
  <si>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</si>
  <si>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</si>
  <si>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</si>
  <si>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</si>
  <si>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</si>
  <si>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</si>
  <si>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</si>
  <si>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</si>
  <si>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</si>
  <si>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</si>
  <si>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</si>
  <si>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</si>
  <si>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</si>
  <si>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</si>
  <si>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</si>
  <si>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</si>
  <si>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</si>
  <si>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</si>
  <si>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</si>
  <si>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</si>
  <si>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</si>
  <si>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</si>
  <si>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</si>
  <si>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</si>
  <si>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</si>
  <si>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</si>
  <si>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</si>
  <si>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</si>
  <si>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</si>
  <si>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</si>
  <si>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</si>
  <si>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</si>
  <si>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</si>
  <si>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</si>
  <si>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</si>
  <si>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</si>
  <si>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</si>
  <si>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</si>
  <si>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</si>
  <si>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</si>
  <si>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</si>
  <si>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</si>
  <si>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</si>
  <si>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</si>
  <si>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</si>
  <si>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</si>
  <si>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</si>
  <si>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</si>
  <si>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</si>
  <si>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</si>
  <si>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</si>
  <si>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</si>
  <si>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</si>
  <si>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</si>
  <si>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</si>
  <si>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</si>
  <si>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</si>
  <si>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</si>
  <si>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</si>
  <si>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</si>
  <si>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</si>
  <si>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</si>
  <si>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</si>
  <si>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</si>
  <si>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</si>
  <si>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</si>
  <si>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</si>
  <si>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</si>
  <si>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</si>
  <si>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</si>
  <si>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</si>
  <si>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</si>
  <si>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</si>
  <si>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</si>
  <si>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</si>
  <si>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</si>
  <si>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</si>
  <si>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</si>
  <si>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</si>
  <si>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</si>
  <si>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</si>
  <si>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</si>
  <si>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</si>
  <si>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</si>
  <si>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</si>
  <si>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</si>
  <si>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</si>
  <si>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</si>
  <si>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</si>
  <si>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</si>
  <si>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</si>
  <si>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</si>
  <si>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</si>
  <si>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</si>
  <si>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</si>
  <si>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</si>
  <si>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</si>
  <si>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</si>
  <si>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</si>
  <si>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</si>
  <si>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</si>
  <si>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</si>
  <si>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</si>
  <si>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</si>
  <si>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</si>
  <si>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</si>
  <si>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</si>
  <si>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</si>
  <si>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</si>
  <si>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</si>
  <si>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</si>
  <si>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</si>
  <si>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</si>
  <si>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</si>
  <si>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</si>
  <si>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</si>
  <si>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</si>
  <si>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</si>
  <si>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</si>
  <si>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</si>
  <si>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</si>
  <si>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</si>
  <si>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</si>
  <si>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</si>
  <si>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</si>
  <si>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</si>
  <si>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</si>
  <si>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</si>
  <si>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</si>
  <si>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</si>
  <si>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</si>
  <si>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</si>
  <si>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</si>
  <si>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</si>
  <si>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</si>
  <si>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</si>
  <si>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</si>
  <si>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</si>
  <si>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</si>
  <si>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</si>
  <si>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</si>
  <si>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</si>
  <si>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</si>
  <si>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</si>
  <si>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</si>
  <si>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</si>
  <si>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</si>
  <si>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</si>
  <si>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</si>
  <si>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</si>
  <si>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</si>
  <si>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</si>
  <si>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</si>
  <si>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</si>
  <si>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</si>
  <si>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</si>
  <si>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</si>
  <si>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</si>
  <si>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</si>
  <si>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</si>
  <si>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</si>
  <si>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</si>
  <si>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</si>
  <si>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</si>
  <si>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</si>
  <si>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</si>
  <si>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</si>
  <si>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</si>
  <si>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</si>
  <si>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</si>
  <si>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</si>
  <si>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</si>
  <si>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</si>
  <si>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</si>
  <si>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</si>
  <si>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</si>
  <si>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</si>
  <si>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</si>
  <si>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</si>
  <si>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</si>
  <si>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</si>
  <si>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</si>
  <si>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</si>
  <si>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</si>
  <si>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</si>
  <si>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</si>
  <si>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</si>
  <si>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</si>
  <si>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</si>
  <si>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</si>
  <si>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</si>
  <si>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</si>
  <si>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</si>
  <si>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</si>
  <si>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</si>
  <si>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</si>
  <si>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</si>
  <si>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</si>
  <si>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</si>
  <si>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</si>
  <si>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</si>
  <si>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</si>
  <si>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</si>
  <si>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</si>
  <si>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</si>
  <si>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</si>
  <si>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</si>
  <si>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</si>
  <si>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</si>
  <si>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</si>
  <si>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</si>
  <si>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</si>
  <si>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</si>
  <si>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</si>
  <si>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</si>
  <si>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</si>
  <si>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</si>
  <si>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</si>
  <si>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</si>
  <si>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</si>
  <si>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</si>
  <si>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</si>
  <si>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</si>
  <si>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</si>
  <si>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</si>
  <si>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</si>
  <si>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</si>
  <si>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</si>
  <si>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</si>
  <si>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</si>
  <si>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</si>
  <si>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</si>
  <si>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</si>
  <si>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</si>
  <si>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</si>
  <si>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</si>
  <si>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</si>
  <si>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</si>
  <si>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</si>
  <si>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</si>
  <si>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</si>
  <si>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</si>
  <si>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</si>
  <si>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</si>
  <si>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</si>
  <si>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</si>
  <si>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</si>
  <si>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</si>
  <si>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</si>
  <si>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</si>
  <si>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</si>
  <si>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</si>
  <si>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</si>
  <si>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</si>
  <si>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</si>
  <si>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</si>
  <si>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</si>
  <si>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</si>
  <si>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</si>
  <si>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</si>
  <si>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</si>
  <si>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</si>
  <si>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</si>
  <si>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</si>
  <si>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</si>
  <si>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</si>
  <si>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</si>
  <si>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</si>
  <si>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</si>
  <si>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</si>
  <si>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</si>
  <si>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</si>
  <si>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</si>
  <si>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</si>
  <si>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</si>
  <si>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</si>
  <si>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</si>
  <si>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</si>
  <si>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</si>
  <si>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</si>
  <si>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</si>
  <si>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</si>
  <si>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</si>
  <si>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</si>
  <si>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</si>
  <si>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</si>
  <si>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</si>
  <si>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</si>
  <si>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</si>
  <si>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</si>
  <si>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</si>
  <si>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</si>
  <si>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</si>
  <si>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</si>
  <si>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</si>
  <si>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</si>
  <si>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</si>
  <si>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</si>
  <si>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</si>
  <si>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</si>
  <si>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</si>
  <si>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</si>
  <si>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</si>
  <si>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</si>
  <si>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</si>
  <si>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</si>
  <si>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</si>
  <si>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</si>
  <si>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</si>
  <si>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</si>
  <si>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</si>
  <si>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</si>
  <si>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</si>
  <si>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</si>
  <si>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</si>
  <si>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</si>
  <si>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</si>
  <si>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</si>
  <si>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</si>
  <si>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</si>
  <si>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</si>
  <si>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</si>
  <si>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</si>
  <si>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</si>
  <si>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</si>
  <si>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</si>
  <si>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</si>
  <si>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</si>
  <si>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</si>
  <si>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</si>
  <si>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</si>
  <si>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</si>
  <si>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</si>
  <si>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</si>
  <si>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</si>
  <si>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</si>
  <si>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</si>
  <si>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</si>
  <si>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</si>
  <si>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</si>
  <si>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</si>
  <si>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</si>
  <si>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</si>
  <si>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</si>
  <si>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</si>
  <si>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</si>
  <si>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</si>
  <si>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</si>
  <si>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</si>
  <si>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</si>
  <si>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</si>
  <si>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</si>
  <si>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</si>
  <si>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</si>
  <si>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</si>
  <si>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</si>
  <si>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</si>
  <si>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</si>
  <si>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</si>
  <si>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</si>
  <si>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</si>
  <si>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</si>
  <si>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</si>
  <si>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</si>
  <si>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</si>
  <si>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</si>
  <si>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</si>
  <si>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</si>
  <si>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</si>
  <si>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</si>
  <si>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</si>
  <si>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</si>
  <si>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</si>
  <si>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</si>
  <si>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</si>
  <si>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</si>
  <si>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</si>
  <si>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</si>
  <si>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</si>
  <si>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</si>
  <si>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</si>
  <si>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</si>
  <si>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</si>
  <si>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</si>
  <si>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</si>
  <si>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</si>
  <si>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</si>
  <si>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</si>
  <si>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</si>
  <si>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</si>
  <si>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</si>
  <si>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</si>
  <si>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</si>
  <si>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</si>
  <si>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</si>
  <si>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</si>
  <si>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</si>
  <si>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</si>
  <si>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</si>
  <si>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</si>
  <si>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</si>
  <si>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</si>
  <si>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</si>
  <si>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</si>
  <si>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</si>
  <si>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</si>
  <si>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</si>
  <si>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</si>
  <si>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</si>
  <si>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</si>
  <si>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</si>
  <si>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</si>
  <si>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</si>
  <si>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</si>
  <si>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</si>
  <si>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</si>
  <si>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</si>
  <si>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</si>
  <si>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</si>
  <si>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</si>
  <si>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</si>
  <si>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</si>
  <si>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</si>
  <si>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</si>
  <si>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</si>
  <si>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</si>
  <si>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</si>
  <si>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</si>
  <si>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</si>
  <si>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</si>
  <si>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</si>
  <si>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</si>
  <si>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</si>
  <si>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</si>
  <si>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</si>
  <si>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</si>
  <si>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</si>
  <si>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</si>
  <si>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</si>
  <si>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</si>
  <si>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</si>
  <si>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</si>
  <si>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</si>
  <si>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</si>
  <si>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</si>
  <si>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</si>
  <si>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</si>
  <si>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</si>
  <si>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</si>
  <si>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</si>
  <si>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</si>
  <si>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</si>
  <si>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</si>
  <si>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</si>
  <si>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</si>
  <si>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</si>
  <si>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</si>
  <si>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</si>
  <si>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</si>
  <si>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</si>
  <si>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</si>
  <si>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</si>
  <si>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</si>
  <si>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</si>
  <si>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</si>
  <si>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</si>
  <si>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</si>
  <si>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</si>
  <si>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</si>
  <si>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</si>
  <si>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</si>
  <si>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</si>
  <si>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</si>
  <si>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</si>
  <si>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</si>
  <si>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</si>
  <si>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</si>
  <si>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</si>
  <si>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</si>
  <si>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</si>
  <si>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</si>
  <si>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</si>
  <si>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</si>
  <si>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</si>
  <si>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</si>
  <si>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</si>
  <si>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</si>
  <si>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</si>
  <si>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</si>
  <si>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</si>
  <si>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</si>
  <si>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</si>
  <si>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</si>
  <si>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</si>
  <si>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</si>
  <si>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</si>
  <si>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</si>
  <si>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</si>
  <si>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</si>
  <si>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</si>
  <si>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</si>
  <si>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</si>
  <si>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</si>
  <si>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</si>
  <si>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</si>
  <si>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</si>
  <si>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</si>
  <si>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</si>
  <si>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</si>
  <si>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</si>
  <si>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</si>
  <si>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</si>
  <si>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</si>
  <si>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</si>
  <si>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</si>
  <si>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</si>
  <si>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</si>
  <si>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</si>
  <si>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</si>
  <si>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</si>
  <si>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</si>
  <si>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</si>
  <si>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</si>
  <si>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</si>
  <si>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</si>
  <si>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</si>
  <si>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</si>
  <si>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</si>
  <si>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</si>
  <si>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</si>
  <si>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</si>
  <si>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</si>
  <si>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</si>
  <si>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</si>
  <si>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</si>
  <si>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</si>
  <si>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</si>
  <si>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</si>
  <si>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</si>
  <si>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</si>
  <si>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</si>
  <si>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</si>
  <si>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</si>
  <si>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</si>
  <si>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</si>
  <si>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</si>
  <si>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</si>
  <si>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</si>
  <si>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</si>
  <si>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</si>
  <si>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</si>
  <si>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</si>
  <si>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</si>
  <si>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</si>
  <si>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</si>
  <si>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</si>
  <si>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</si>
  <si>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</si>
  <si>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</si>
  <si>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</si>
  <si>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</si>
  <si>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</si>
  <si>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</si>
  <si>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</si>
  <si>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</si>
  <si>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</si>
  <si>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</si>
  <si>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</si>
  <si>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</si>
  <si>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</si>
  <si>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</si>
  <si>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</si>
  <si>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</si>
  <si>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</si>
  <si>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</si>
  <si>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</si>
  <si>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</si>
  <si>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</si>
  <si>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</si>
  <si>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</si>
  <si>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</si>
  <si>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</si>
  <si>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</si>
  <si>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</si>
  <si>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</si>
  <si>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</si>
  <si>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</si>
  <si>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</si>
  <si>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</si>
  <si>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</si>
  <si>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</si>
  <si>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</si>
  <si>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</si>
  <si>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</si>
  <si>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</si>
  <si>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</si>
  <si>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</si>
  <si>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</si>
  <si>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</si>
  <si>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</si>
  <si>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</si>
  <si>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</si>
  <si>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</si>
  <si>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</si>
  <si>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</si>
  <si>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</si>
  <si>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</si>
  <si>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</si>
  <si>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</si>
  <si>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</si>
  <si>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</si>
  <si>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</si>
  <si>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</si>
  <si>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</si>
  <si>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</si>
  <si>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</si>
  <si>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</si>
  <si>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</si>
  <si>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</si>
  <si>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</si>
  <si>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</si>
  <si>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</si>
  <si>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</si>
  <si>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</si>
  <si>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</si>
  <si>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</si>
  <si>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</si>
  <si>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</si>
  <si>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</si>
  <si>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</si>
  <si>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</si>
  <si>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</si>
  <si>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</si>
  <si>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</si>
  <si>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</si>
  <si>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</si>
  <si>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</si>
  <si>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</si>
  <si>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</si>
  <si>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</si>
  <si>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</si>
  <si>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</si>
  <si>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</si>
  <si>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</si>
  <si>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</si>
  <si>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</si>
  <si>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</si>
  <si>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</si>
  <si>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</si>
  <si>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</si>
  <si>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</si>
  <si>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</si>
  <si>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</si>
  <si>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</si>
  <si>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</si>
  <si>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</si>
  <si>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</si>
  <si>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</si>
  <si>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</si>
  <si>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</si>
  <si>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</si>
  <si>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</si>
  <si>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</si>
  <si>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</si>
  <si>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</si>
  <si>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</si>
  <si>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</si>
  <si>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</si>
  <si>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</si>
  <si>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</si>
  <si>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</si>
  <si>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</si>
  <si>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</si>
  <si>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</si>
  <si>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</si>
  <si>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</si>
  <si>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</si>
  <si>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</si>
  <si>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</si>
  <si>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</si>
  <si>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</si>
  <si>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</si>
  <si>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</si>
  <si>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</si>
  <si>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</si>
  <si>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</si>
  <si>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</si>
  <si>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</si>
  <si>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</si>
  <si>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</si>
  <si>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</si>
  <si>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</si>
  <si>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</si>
  <si>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</si>
  <si>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</si>
  <si>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</si>
  <si>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</si>
  <si>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</si>
  <si>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</si>
  <si>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</si>
  <si>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</si>
  <si>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</si>
  <si>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</si>
  <si>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</si>
  <si>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</si>
  <si>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</si>
  <si>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</si>
  <si>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</si>
  <si>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</si>
  <si>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</si>
  <si>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</si>
  <si>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</si>
  <si>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</si>
  <si>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</si>
  <si>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</si>
  <si>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</si>
  <si>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</si>
  <si>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</si>
  <si>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</si>
  <si>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</si>
  <si>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</si>
  <si>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</si>
  <si>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</si>
  <si>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</si>
  <si>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</si>
  <si>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</si>
  <si>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</si>
  <si>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</si>
  <si>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</si>
  <si>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</si>
  <si>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</si>
  <si>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</si>
  <si>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</si>
  <si>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</si>
  <si>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</si>
  <si>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</si>
  <si>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</si>
  <si>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</si>
  <si>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</si>
  <si>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</si>
  <si>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</si>
  <si>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</si>
  <si>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</si>
  <si>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</si>
  <si>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</si>
  <si>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</si>
  <si>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</si>
  <si>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</si>
  <si>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</si>
  <si>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</si>
  <si>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</si>
  <si>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</si>
  <si>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</si>
  <si>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</si>
  <si>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</si>
  <si>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</si>
  <si>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</si>
  <si>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</si>
  <si>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</si>
  <si>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</si>
  <si>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</si>
  <si>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</si>
  <si>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</si>
  <si>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</si>
  <si>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</si>
  <si>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</si>
  <si>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</si>
  <si>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</si>
  <si>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</si>
  <si>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</si>
  <si>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</si>
  <si>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</si>
  <si>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</si>
  <si>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</si>
  <si>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</si>
  <si>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</si>
  <si>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</si>
  <si>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</si>
  <si>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</si>
  <si>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</si>
  <si>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</si>
  <si>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</si>
  <si>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</si>
  <si>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</si>
  <si>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</si>
  <si>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</si>
  <si>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</si>
  <si>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</si>
  <si>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</si>
  <si>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</si>
  <si>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</si>
  <si>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</si>
  <si>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</si>
  <si>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</si>
  <si>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</si>
  <si>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</si>
  <si>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</si>
  <si>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</si>
  <si>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</si>
  <si>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</si>
  <si>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</si>
  <si>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</si>
  <si>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</si>
  <si>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</si>
  <si>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</si>
  <si>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</si>
  <si>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</si>
  <si>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</si>
  <si>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</si>
  <si>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</si>
  <si>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</si>
  <si>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</si>
  <si>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</si>
  <si>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</si>
  <si>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</si>
  <si>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</si>
  <si>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</si>
  <si>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</si>
  <si>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</si>
  <si>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</si>
  <si>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</si>
  <si>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</si>
  <si>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</si>
  <si>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</si>
  <si>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</si>
  <si>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</si>
  <si>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</si>
  <si>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</si>
  <si>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</si>
  <si>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</si>
  <si>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</si>
  <si>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</si>
  <si>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</si>
  <si>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</si>
  <si>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</si>
  <si>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</si>
  <si>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</si>
  <si>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</si>
  <si>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</si>
  <si>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</si>
  <si>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</si>
  <si>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</si>
  <si>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</si>
  <si>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</si>
  <si>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</si>
  <si>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</si>
  <si>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</si>
  <si>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</si>
  <si>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</si>
  <si>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</si>
  <si>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</si>
  <si>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</si>
  <si>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</si>
  <si>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</si>
  <si>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</si>
  <si>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</si>
  <si>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</si>
  <si>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</si>
  <si>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</si>
  <si>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</si>
  <si>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</si>
  <si>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</si>
  <si>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</si>
  <si>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</si>
  <si>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</si>
  <si>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</si>
  <si>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</si>
  <si>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</si>
  <si>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</si>
  <si>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</si>
  <si>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</si>
  <si>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</si>
  <si>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</si>
  <si>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</si>
  <si>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</si>
  <si>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</si>
  <si>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</si>
  <si>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</si>
  <si>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</si>
  <si>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</si>
  <si>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</si>
  <si>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</si>
  <si>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</si>
  <si>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</si>
  <si>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</si>
  <si>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</si>
  <si>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</si>
  <si>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</si>
  <si>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</si>
  <si>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</si>
  <si>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</si>
  <si>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</si>
  <si>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</si>
  <si>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</si>
  <si>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</si>
  <si>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</si>
  <si>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</si>
  <si>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</si>
  <si>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</si>
  <si>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</si>
  <si>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</si>
  <si>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</si>
  <si>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</si>
  <si>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</si>
  <si>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</si>
  <si>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</si>
  <si>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</si>
  <si>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</si>
  <si>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</si>
  <si>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</si>
  <si>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</si>
  <si>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</si>
  <si>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</si>
  <si>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</si>
  <si>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</si>
  <si>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</si>
  <si>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</si>
  <si>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</si>
  <si>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</si>
  <si>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</si>
  <si>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</si>
  <si>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</si>
  <si>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</si>
  <si>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</si>
  <si>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</si>
  <si>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</si>
  <si>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</si>
  <si>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</si>
  <si>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</si>
  <si>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</si>
  <si>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</si>
  <si>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</si>
  <si>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</si>
  <si>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</si>
  <si>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</si>
  <si>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</si>
  <si>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</si>
  <si>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</si>
  <si>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</si>
  <si>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</si>
  <si>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</si>
  <si>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</si>
  <si>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</si>
  <si>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</si>
  <si>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</si>
  <si>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</si>
  <si>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</si>
  <si>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</si>
  <si>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</si>
  <si>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</si>
  <si>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</si>
  <si>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</si>
  <si>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</si>
  <si>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</si>
  <si>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</si>
  <si>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</si>
  <si>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</si>
  <si>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</si>
  <si>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</si>
  <si>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</si>
  <si>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</si>
  <si>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 Group</t>
  </si>
  <si>
    <t>CLV</t>
  </si>
  <si>
    <t>High Value Customer</t>
  </si>
  <si>
    <t>Count of customerID</t>
  </si>
  <si>
    <t>Row Labels</t>
  </si>
  <si>
    <t>Grand Total</t>
  </si>
  <si>
    <t>Column Labels</t>
  </si>
  <si>
    <t>0-1 Year</t>
  </si>
  <si>
    <t>1-2 Years</t>
  </si>
  <si>
    <t>2-4 Years</t>
  </si>
  <si>
    <t>4+ Years</t>
  </si>
  <si>
    <t>Charges Group</t>
  </si>
  <si>
    <t>High</t>
  </si>
  <si>
    <t>Low</t>
  </si>
  <si>
    <t>Medium</t>
  </si>
  <si>
    <t>(blank)</t>
  </si>
  <si>
    <t>Count of TotalCharges</t>
  </si>
  <si>
    <t>Count of CLV</t>
  </si>
  <si>
    <t>Customer Churn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</si>
</sst>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8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 Churn %!PivotTable1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Churn</a:t>
            </a:r>
            <a:r>
              <a:rPr lang="en-US" baseline="0"/>
              <a:t> %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 Churn %'!$B$3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 Churn %'!$A$4:$A$6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 Churn %'!$B$4:$B$6</c:f>
              <c:numCache>
                <c:formatCode>0.00%</c:formatCode>
                <c:ptCount val="2"/>
                <c:pt idx="0">
                  <c:v>0.73463012920630411</c:v>
                </c:pt>
                <c:pt idx="1">
                  <c:v>0.26536987079369589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[WA_Fn-UseC_-Telco-Customer-Churn.xlsx]Churn by Contract!PivotTable2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'Churn by Contract'!$B$3:$B$4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'Churn by Contract'!$A$5:$A$8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Contract'!$B$5:$B$8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</c:ser>
        <c:ser>
          <c:idx val="1"/>
          <c:order val="1"/>
          <c:tx>
            <c:strRef>
              <c:f>'Churn by Contract'!$C$3:$C$4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'Churn by Contract'!$A$5:$A$8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Contract'!$C$5:$C$8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4468864"/>
        <c:axId val="194482944"/>
        <c:axId val="0"/>
      </c:bar3DChart>
      <c:catAx>
        <c:axId val="194468864"/>
        <c:scaling>
          <c:orientation val="minMax"/>
        </c:scaling>
        <c:delete val="0"/>
        <c:axPos val="l"/>
        <c:majorTickMark val="out"/>
        <c:minorTickMark val="none"/>
        <c:tickLblPos val="nextTo"/>
        <c:crossAx val="194482944"/>
        <c:crosses val="autoZero"/>
        <c:auto val="1"/>
        <c:lblAlgn val="ctr"/>
        <c:lblOffset val="100"/>
        <c:noMultiLvlLbl val="0"/>
      </c:catAx>
      <c:valAx>
        <c:axId val="19448294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944688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[WA_Fn-UseC_-Telco-Customer-Churn.xlsx]Churn by Payment Method!PivotTable3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'Churn by Payment Method'!$B$3:$B$4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'Churn by Payment Method'!$A$5:$A$9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 Method'!$B$5:$B$9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</c:ser>
        <c:ser>
          <c:idx val="1"/>
          <c:order val="1"/>
          <c:tx>
            <c:strRef>
              <c:f>'Churn by Payment Method'!$C$3:$C$4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'Churn by Payment Method'!$A$5:$A$9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 Method'!$C$5:$C$9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4623360"/>
        <c:axId val="194624896"/>
        <c:axId val="0"/>
      </c:bar3DChart>
      <c:catAx>
        <c:axId val="194623360"/>
        <c:scaling>
          <c:orientation val="minMax"/>
        </c:scaling>
        <c:delete val="0"/>
        <c:axPos val="l"/>
        <c:majorTickMark val="out"/>
        <c:minorTickMark val="none"/>
        <c:tickLblPos val="nextTo"/>
        <c:crossAx val="194624896"/>
        <c:crosses val="autoZero"/>
        <c:auto val="1"/>
        <c:lblAlgn val="ctr"/>
        <c:lblOffset val="100"/>
        <c:noMultiLvlLbl val="0"/>
      </c:catAx>
      <c:valAx>
        <c:axId val="194624896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1946233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[WA_Fn-UseC_-Telco-Customer-Churn.xlsx]Churn by Tenure Group!PivotTable4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'Churn by Tenure Group'!$B$3:$B$4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'Churn by Tenure Group'!$A$5:$A$9</c:f>
              <c:strCache>
                <c:ptCount val="4"/>
                <c:pt idx="0">
                  <c:v>0-1 Year</c:v>
                </c:pt>
                <c:pt idx="1">
                  <c:v>1-2 Years</c:v>
                </c:pt>
                <c:pt idx="2">
                  <c:v>2-4 Years</c:v>
                </c:pt>
                <c:pt idx="3">
                  <c:v>4+ Years</c:v>
                </c:pt>
              </c:strCache>
            </c:strRef>
          </c:cat>
          <c:val>
            <c:numRef>
              <c:f>'Churn by Tenure Group'!$B$5:$B$9</c:f>
              <c:numCache>
                <c:formatCode>General</c:formatCode>
                <c:ptCount val="4"/>
                <c:pt idx="0">
                  <c:v>1149</c:v>
                </c:pt>
                <c:pt idx="1">
                  <c:v>730</c:v>
                </c:pt>
                <c:pt idx="2">
                  <c:v>1269</c:v>
                </c:pt>
                <c:pt idx="3">
                  <c:v>2026</c:v>
                </c:pt>
              </c:numCache>
            </c:numRef>
          </c:val>
        </c:ser>
        <c:ser>
          <c:idx val="1"/>
          <c:order val="1"/>
          <c:tx>
            <c:strRef>
              <c:f>'Churn by Tenure Group'!$C$3:$C$4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'Churn by Tenure Group'!$A$5:$A$9</c:f>
              <c:strCache>
                <c:ptCount val="4"/>
                <c:pt idx="0">
                  <c:v>0-1 Year</c:v>
                </c:pt>
                <c:pt idx="1">
                  <c:v>1-2 Years</c:v>
                </c:pt>
                <c:pt idx="2">
                  <c:v>2-4 Years</c:v>
                </c:pt>
                <c:pt idx="3">
                  <c:v>4+ Years</c:v>
                </c:pt>
              </c:strCache>
            </c:strRef>
          </c:cat>
          <c:val>
            <c:numRef>
              <c:f>'Churn by Tenure Group'!$C$5:$C$9</c:f>
              <c:numCache>
                <c:formatCode>General</c:formatCode>
                <c:ptCount val="4"/>
                <c:pt idx="0">
                  <c:v>1037</c:v>
                </c:pt>
                <c:pt idx="1">
                  <c:v>294</c:v>
                </c:pt>
                <c:pt idx="2">
                  <c:v>325</c:v>
                </c:pt>
                <c:pt idx="3">
                  <c:v>213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4777856"/>
        <c:axId val="194779392"/>
        <c:axId val="0"/>
      </c:bar3DChart>
      <c:catAx>
        <c:axId val="194777856"/>
        <c:scaling>
          <c:orientation val="minMax"/>
        </c:scaling>
        <c:delete val="0"/>
        <c:axPos val="b"/>
        <c:majorTickMark val="out"/>
        <c:minorTickMark val="none"/>
        <c:tickLblPos val="nextTo"/>
        <c:crossAx val="194779392"/>
        <c:crosses val="autoZero"/>
        <c:auto val="1"/>
        <c:lblAlgn val="ctr"/>
        <c:lblOffset val="100"/>
        <c:noMultiLvlLbl val="0"/>
      </c:catAx>
      <c:valAx>
        <c:axId val="194779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777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[WA_Fn-UseC_-Telco-Customer-Churn.xlsx]Churn by Tenure Group !PivotTable6</c:name>
    <c:fmtId val="1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line3DChart>
        <c:grouping val="standard"/>
        <c:varyColors val="0"/>
        <c:ser>
          <c:idx val="0"/>
          <c:order val="0"/>
          <c:tx>
            <c:strRef>
              <c:f>'Churn by Tenure Group '!$B$3:$B$4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'Churn by Tenure Group '!$A$5:$A$8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'Churn by Tenure Group '!$B$5:$B$8</c:f>
              <c:numCache>
                <c:formatCode>General</c:formatCode>
                <c:ptCount val="3"/>
                <c:pt idx="0">
                  <c:v>649</c:v>
                </c:pt>
                <c:pt idx="1">
                  <c:v>1938</c:v>
                </c:pt>
                <c:pt idx="2">
                  <c:v>2587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'Churn by Tenure Group '!$C$3:$C$4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'Churn by Tenure Group '!$A$5:$A$8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'Churn by Tenure Group '!$C$5:$C$8</c:f>
              <c:numCache>
                <c:formatCode>General</c:formatCode>
                <c:ptCount val="3"/>
                <c:pt idx="0">
                  <c:v>253</c:v>
                </c:pt>
                <c:pt idx="1">
                  <c:v>361</c:v>
                </c:pt>
                <c:pt idx="2">
                  <c:v>1255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29312"/>
        <c:axId val="195314432"/>
        <c:axId val="194627328"/>
      </c:line3DChart>
      <c:catAx>
        <c:axId val="194829312"/>
        <c:scaling>
          <c:orientation val="minMax"/>
        </c:scaling>
        <c:delete val="0"/>
        <c:axPos val="b"/>
        <c:majorTickMark val="out"/>
        <c:minorTickMark val="none"/>
        <c:tickLblPos val="nextTo"/>
        <c:crossAx val="195314432"/>
        <c:crosses val="autoZero"/>
        <c:auto val="1"/>
        <c:lblAlgn val="ctr"/>
        <c:lblOffset val="100"/>
        <c:noMultiLvlLbl val="0"/>
      </c:catAx>
      <c:valAx>
        <c:axId val="195314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829312"/>
        <c:crosses val="autoZero"/>
        <c:crossBetween val="between"/>
      </c:valAx>
      <c:serAx>
        <c:axId val="194627328"/>
        <c:scaling>
          <c:orientation val="minMax"/>
        </c:scaling>
        <c:delete val="0"/>
        <c:axPos val="b"/>
        <c:majorTickMark val="out"/>
        <c:minorTickMark val="none"/>
        <c:tickLblPos val="nextTo"/>
        <c:crossAx val="195314432"/>
        <c:crosses val="autoZero"/>
      </c:ser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[WA_Fn-UseC_-Telco-Customer-Churn.xlsx]Retention Analysis!PivotTable7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'Retention Analysis'!$B$3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'Retention Analysis'!$A$4:$A$7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'Retention Analysis'!$B$4:$B$7</c:f>
              <c:numCache>
                <c:formatCode>0.00%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4933120"/>
        <c:axId val="194934656"/>
        <c:axId val="194629120"/>
      </c:bar3DChart>
      <c:catAx>
        <c:axId val="194933120"/>
        <c:scaling>
          <c:orientation val="minMax"/>
        </c:scaling>
        <c:delete val="0"/>
        <c:axPos val="b"/>
        <c:majorTickMark val="out"/>
        <c:minorTickMark val="none"/>
        <c:tickLblPos val="nextTo"/>
        <c:crossAx val="194934656"/>
        <c:crosses val="autoZero"/>
        <c:auto val="1"/>
        <c:lblAlgn val="ctr"/>
        <c:lblOffset val="100"/>
        <c:noMultiLvlLbl val="0"/>
      </c:catAx>
      <c:valAx>
        <c:axId val="19493465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94933120"/>
        <c:crosses val="autoZero"/>
        <c:crossBetween val="between"/>
      </c:valAx>
      <c:serAx>
        <c:axId val="194629120"/>
        <c:scaling>
          <c:orientation val="minMax"/>
        </c:scaling>
        <c:delete val="0"/>
        <c:axPos val="b"/>
        <c:majorTickMark val="out"/>
        <c:minorTickMark val="none"/>
        <c:tickLblPos val="nextTo"/>
        <c:crossAx val="194934656"/>
        <c:crosses val="autoZero"/>
      </c:ser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[WA_Fn-UseC_-Telco-Customer-Churn.xlsx]Total Revenue by Churn!PivotTable8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'Total Revenue by Churn'!$B$3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'Total Revenue by Churn'!$A$4:$A$7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'Total Revenue by Churn'!$B$4:$B$7</c:f>
              <c:numCache>
                <c:formatCode>General</c:formatCode>
                <c:ptCount val="3"/>
                <c:pt idx="0">
                  <c:v>5174</c:v>
                </c:pt>
                <c:pt idx="1">
                  <c:v>1869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5145728"/>
        <c:axId val="195147264"/>
        <c:axId val="0"/>
      </c:bar3DChart>
      <c:catAx>
        <c:axId val="195145728"/>
        <c:scaling>
          <c:orientation val="minMax"/>
        </c:scaling>
        <c:delete val="0"/>
        <c:axPos val="b"/>
        <c:majorTickMark val="out"/>
        <c:minorTickMark val="none"/>
        <c:tickLblPos val="nextTo"/>
        <c:crossAx val="195147264"/>
        <c:crosses val="autoZero"/>
        <c:auto val="1"/>
        <c:lblAlgn val="ctr"/>
        <c:lblOffset val="100"/>
        <c:noMultiLvlLbl val="0"/>
      </c:catAx>
      <c:valAx>
        <c:axId val="195147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1457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[WA_Fn-UseC_-Telco-Customer-Churn.xlsx]CLV Analysis!PivotTable9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'CLV Analysis'!$B$3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'CLV Analysis'!$A$4:$A$8</c:f>
              <c:strCache>
                <c:ptCount val="4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  <c:pt idx="3">
                  <c:v>(blank)</c:v>
                </c:pt>
              </c:strCache>
            </c:strRef>
          </c:cat>
          <c:val>
            <c:numRef>
              <c:f>'CLV Analysis'!$B$4:$B$8</c:f>
              <c:numCache>
                <c:formatCode>General</c:formatCode>
                <c:ptCount val="4"/>
                <c:pt idx="0">
                  <c:v>3875</c:v>
                </c:pt>
                <c:pt idx="1">
                  <c:v>1473</c:v>
                </c:pt>
                <c:pt idx="2">
                  <c:v>1695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5412736"/>
        <c:axId val="195414272"/>
        <c:axId val="0"/>
      </c:bar3DChart>
      <c:catAx>
        <c:axId val="195412736"/>
        <c:scaling>
          <c:orientation val="minMax"/>
        </c:scaling>
        <c:delete val="0"/>
        <c:axPos val="b"/>
        <c:majorTickMark val="out"/>
        <c:minorTickMark val="none"/>
        <c:tickLblPos val="nextTo"/>
        <c:crossAx val="195414272"/>
        <c:crosses val="autoZero"/>
        <c:auto val="1"/>
        <c:lblAlgn val="ctr"/>
        <c:lblOffset val="100"/>
        <c:noMultiLvlLbl val="0"/>
      </c:catAx>
      <c:valAx>
        <c:axId val="19541427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95412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 Churn %!PivotTable1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Churn</a:t>
            </a:r>
            <a:r>
              <a:rPr lang="en-US" baseline="0"/>
              <a:t> %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 Churn %'!$B$3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 Churn %'!$A$4:$A$6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 Churn %'!$B$4:$B$6</c:f>
              <c:numCache>
                <c:formatCode>0.00%</c:formatCode>
                <c:ptCount val="2"/>
                <c:pt idx="0">
                  <c:v>0.73463012920630411</c:v>
                </c:pt>
                <c:pt idx="1">
                  <c:v>0.26536987079369589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[WA_Fn-UseC_-Telco-Customer-Churn.xlsx]Churn by Contract!PivotTable2</c:name>
    <c:fmtId val="3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'Churn by Contract'!$B$3:$B$4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'Churn by Contract'!$A$5:$A$8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Contract'!$B$5:$B$8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</c:ser>
        <c:ser>
          <c:idx val="1"/>
          <c:order val="1"/>
          <c:tx>
            <c:strRef>
              <c:f>'Churn by Contract'!$C$3:$C$4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'Churn by Contract'!$A$5:$A$8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Contract'!$C$5:$C$8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4754816"/>
        <c:axId val="194756608"/>
        <c:axId val="0"/>
      </c:bar3DChart>
      <c:catAx>
        <c:axId val="194754816"/>
        <c:scaling>
          <c:orientation val="minMax"/>
        </c:scaling>
        <c:delete val="0"/>
        <c:axPos val="l"/>
        <c:majorTickMark val="out"/>
        <c:minorTickMark val="none"/>
        <c:tickLblPos val="nextTo"/>
        <c:crossAx val="194756608"/>
        <c:crosses val="autoZero"/>
        <c:auto val="1"/>
        <c:lblAlgn val="ctr"/>
        <c:lblOffset val="100"/>
        <c:noMultiLvlLbl val="0"/>
      </c:catAx>
      <c:valAx>
        <c:axId val="19475660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947548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[WA_Fn-UseC_-Telco-Customer-Churn.xlsx]Churn by Payment Method!PivotTable3</c:name>
    <c:fmtId val="2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'Churn by Payment Method'!$B$3:$B$4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'Churn by Payment Method'!$A$5:$A$9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 Method'!$B$5:$B$9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</c:ser>
        <c:ser>
          <c:idx val="1"/>
          <c:order val="1"/>
          <c:tx>
            <c:strRef>
              <c:f>'Churn by Payment Method'!$C$3:$C$4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'Churn by Payment Method'!$A$5:$A$9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 Method'!$C$5:$C$9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5511040"/>
        <c:axId val="195512576"/>
        <c:axId val="0"/>
      </c:bar3DChart>
      <c:catAx>
        <c:axId val="195511040"/>
        <c:scaling>
          <c:orientation val="minMax"/>
        </c:scaling>
        <c:delete val="0"/>
        <c:axPos val="l"/>
        <c:majorTickMark val="out"/>
        <c:minorTickMark val="none"/>
        <c:tickLblPos val="nextTo"/>
        <c:crossAx val="195512576"/>
        <c:crosses val="autoZero"/>
        <c:auto val="1"/>
        <c:lblAlgn val="ctr"/>
        <c:lblOffset val="100"/>
        <c:noMultiLvlLbl val="0"/>
      </c:catAx>
      <c:valAx>
        <c:axId val="195512576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1955110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[WA_Fn-UseC_-Telco-Customer-Churn.xlsx]Churn by Tenure Group!PivotTable4</c:name>
    <c:fmtId val="2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'Churn by Tenure Group'!$B$3:$B$4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'Churn by Tenure Group'!$A$5:$A$9</c:f>
              <c:strCache>
                <c:ptCount val="4"/>
                <c:pt idx="0">
                  <c:v>0-1 Year</c:v>
                </c:pt>
                <c:pt idx="1">
                  <c:v>1-2 Years</c:v>
                </c:pt>
                <c:pt idx="2">
                  <c:v>2-4 Years</c:v>
                </c:pt>
                <c:pt idx="3">
                  <c:v>4+ Years</c:v>
                </c:pt>
              </c:strCache>
            </c:strRef>
          </c:cat>
          <c:val>
            <c:numRef>
              <c:f>'Churn by Tenure Group'!$B$5:$B$9</c:f>
              <c:numCache>
                <c:formatCode>General</c:formatCode>
                <c:ptCount val="4"/>
                <c:pt idx="0">
                  <c:v>1149</c:v>
                </c:pt>
                <c:pt idx="1">
                  <c:v>730</c:v>
                </c:pt>
                <c:pt idx="2">
                  <c:v>1269</c:v>
                </c:pt>
                <c:pt idx="3">
                  <c:v>2026</c:v>
                </c:pt>
              </c:numCache>
            </c:numRef>
          </c:val>
        </c:ser>
        <c:ser>
          <c:idx val="1"/>
          <c:order val="1"/>
          <c:tx>
            <c:strRef>
              <c:f>'Churn by Tenure Group'!$C$3:$C$4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'Churn by Tenure Group'!$A$5:$A$9</c:f>
              <c:strCache>
                <c:ptCount val="4"/>
                <c:pt idx="0">
                  <c:v>0-1 Year</c:v>
                </c:pt>
                <c:pt idx="1">
                  <c:v>1-2 Years</c:v>
                </c:pt>
                <c:pt idx="2">
                  <c:v>2-4 Years</c:v>
                </c:pt>
                <c:pt idx="3">
                  <c:v>4+ Years</c:v>
                </c:pt>
              </c:strCache>
            </c:strRef>
          </c:cat>
          <c:val>
            <c:numRef>
              <c:f>'Churn by Tenure Group'!$C$5:$C$9</c:f>
              <c:numCache>
                <c:formatCode>General</c:formatCode>
                <c:ptCount val="4"/>
                <c:pt idx="0">
                  <c:v>1037</c:v>
                </c:pt>
                <c:pt idx="1">
                  <c:v>294</c:v>
                </c:pt>
                <c:pt idx="2">
                  <c:v>325</c:v>
                </c:pt>
                <c:pt idx="3">
                  <c:v>213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5705856"/>
        <c:axId val="195715840"/>
        <c:axId val="0"/>
      </c:bar3DChart>
      <c:catAx>
        <c:axId val="195705856"/>
        <c:scaling>
          <c:orientation val="minMax"/>
        </c:scaling>
        <c:delete val="0"/>
        <c:axPos val="b"/>
        <c:majorTickMark val="out"/>
        <c:minorTickMark val="none"/>
        <c:tickLblPos val="nextTo"/>
        <c:crossAx val="195715840"/>
        <c:crosses val="autoZero"/>
        <c:auto val="1"/>
        <c:lblAlgn val="ctr"/>
        <c:lblOffset val="100"/>
        <c:noMultiLvlLbl val="0"/>
      </c:catAx>
      <c:valAx>
        <c:axId val="195715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7058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[WA_Fn-UseC_-Telco-Customer-Churn.xlsx]Churn by Tenure Group !PivotTable6</c:name>
    <c:fmtId val="3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line3DChart>
        <c:grouping val="standard"/>
        <c:varyColors val="0"/>
        <c:ser>
          <c:idx val="0"/>
          <c:order val="0"/>
          <c:tx>
            <c:strRef>
              <c:f>'Churn by Tenure Group '!$B$3:$B$4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'Churn by Tenure Group '!$A$5:$A$8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'Churn by Tenure Group '!$B$5:$B$8</c:f>
              <c:numCache>
                <c:formatCode>General</c:formatCode>
                <c:ptCount val="3"/>
                <c:pt idx="0">
                  <c:v>649</c:v>
                </c:pt>
                <c:pt idx="1">
                  <c:v>1938</c:v>
                </c:pt>
                <c:pt idx="2">
                  <c:v>2587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'Churn by Tenure Group '!$C$3:$C$4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'Churn by Tenure Group '!$A$5:$A$8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'Churn by Tenure Group '!$C$5:$C$8</c:f>
              <c:numCache>
                <c:formatCode>General</c:formatCode>
                <c:ptCount val="3"/>
                <c:pt idx="0">
                  <c:v>253</c:v>
                </c:pt>
                <c:pt idx="1">
                  <c:v>361</c:v>
                </c:pt>
                <c:pt idx="2">
                  <c:v>1255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53472"/>
        <c:axId val="195755008"/>
        <c:axId val="195431936"/>
      </c:line3DChart>
      <c:catAx>
        <c:axId val="195753472"/>
        <c:scaling>
          <c:orientation val="minMax"/>
        </c:scaling>
        <c:delete val="0"/>
        <c:axPos val="b"/>
        <c:majorTickMark val="out"/>
        <c:minorTickMark val="none"/>
        <c:tickLblPos val="nextTo"/>
        <c:crossAx val="195755008"/>
        <c:crosses val="autoZero"/>
        <c:auto val="1"/>
        <c:lblAlgn val="ctr"/>
        <c:lblOffset val="100"/>
        <c:noMultiLvlLbl val="0"/>
      </c:catAx>
      <c:valAx>
        <c:axId val="195755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753472"/>
        <c:crosses val="autoZero"/>
        <c:crossBetween val="between"/>
      </c:valAx>
      <c:serAx>
        <c:axId val="195431936"/>
        <c:scaling>
          <c:orientation val="minMax"/>
        </c:scaling>
        <c:delete val="0"/>
        <c:axPos val="b"/>
        <c:majorTickMark val="out"/>
        <c:minorTickMark val="none"/>
        <c:tickLblPos val="nextTo"/>
        <c:crossAx val="195755008"/>
        <c:crosses val="autoZero"/>
      </c:ser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[WA_Fn-UseC_-Telco-Customer-Churn.xlsx]Retention Analysis!PivotTable7</c:name>
    <c:fmtId val="2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'Retention Analysis'!$B$3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'Retention Analysis'!$A$4:$A$7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'Retention Analysis'!$B$4:$B$7</c:f>
              <c:numCache>
                <c:formatCode>0.00%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5641728"/>
        <c:axId val="195643264"/>
        <c:axId val="199881600"/>
      </c:bar3DChart>
      <c:catAx>
        <c:axId val="195641728"/>
        <c:scaling>
          <c:orientation val="minMax"/>
        </c:scaling>
        <c:delete val="0"/>
        <c:axPos val="b"/>
        <c:majorTickMark val="out"/>
        <c:minorTickMark val="none"/>
        <c:tickLblPos val="nextTo"/>
        <c:crossAx val="195643264"/>
        <c:crosses val="autoZero"/>
        <c:auto val="1"/>
        <c:lblAlgn val="ctr"/>
        <c:lblOffset val="100"/>
        <c:noMultiLvlLbl val="0"/>
      </c:catAx>
      <c:valAx>
        <c:axId val="19564326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95641728"/>
        <c:crosses val="autoZero"/>
        <c:crossBetween val="between"/>
      </c:valAx>
      <c:serAx>
        <c:axId val="199881600"/>
        <c:scaling>
          <c:orientation val="minMax"/>
        </c:scaling>
        <c:delete val="0"/>
        <c:axPos val="b"/>
        <c:majorTickMark val="out"/>
        <c:minorTickMark val="none"/>
        <c:tickLblPos val="nextTo"/>
        <c:crossAx val="195643264"/>
        <c:crosses val="autoZero"/>
      </c:ser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[WA_Fn-UseC_-Telco-Customer-Churn.xlsx]Total Revenue by Churn!PivotTable8</c:name>
    <c:fmtId val="2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'Total Revenue by Churn'!$B$3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'Total Revenue by Churn'!$A$4:$A$7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'Total Revenue by Churn'!$B$4:$B$7</c:f>
              <c:numCache>
                <c:formatCode>General</c:formatCode>
                <c:ptCount val="3"/>
                <c:pt idx="0">
                  <c:v>5174</c:v>
                </c:pt>
                <c:pt idx="1">
                  <c:v>1869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5661184"/>
        <c:axId val="195679360"/>
        <c:axId val="0"/>
      </c:bar3DChart>
      <c:catAx>
        <c:axId val="195661184"/>
        <c:scaling>
          <c:orientation val="minMax"/>
        </c:scaling>
        <c:delete val="0"/>
        <c:axPos val="b"/>
        <c:majorTickMark val="out"/>
        <c:minorTickMark val="none"/>
        <c:tickLblPos val="nextTo"/>
        <c:crossAx val="195679360"/>
        <c:crosses val="autoZero"/>
        <c:auto val="1"/>
        <c:lblAlgn val="ctr"/>
        <c:lblOffset val="100"/>
        <c:noMultiLvlLbl val="0"/>
      </c:catAx>
      <c:valAx>
        <c:axId val="195679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6611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[WA_Fn-UseC_-Telco-Customer-Churn.xlsx]CLV Analysis!PivotTable9</c:name>
    <c:fmtId val="2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'CLV Analysis'!$B$3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'CLV Analysis'!$A$4:$A$8</c:f>
              <c:strCache>
                <c:ptCount val="4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  <c:pt idx="3">
                  <c:v>(blank)</c:v>
                </c:pt>
              </c:strCache>
            </c:strRef>
          </c:cat>
          <c:val>
            <c:numRef>
              <c:f>'CLV Analysis'!$B$4:$B$8</c:f>
              <c:numCache>
                <c:formatCode>General</c:formatCode>
                <c:ptCount val="4"/>
                <c:pt idx="0">
                  <c:v>3875</c:v>
                </c:pt>
                <c:pt idx="1">
                  <c:v>1473</c:v>
                </c:pt>
                <c:pt idx="2">
                  <c:v>1695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0553984"/>
        <c:axId val="200555520"/>
        <c:axId val="0"/>
      </c:bar3DChart>
      <c:catAx>
        <c:axId val="200553984"/>
        <c:scaling>
          <c:orientation val="minMax"/>
        </c:scaling>
        <c:delete val="0"/>
        <c:axPos val="b"/>
        <c:majorTickMark val="out"/>
        <c:minorTickMark val="none"/>
        <c:tickLblPos val="nextTo"/>
        <c:crossAx val="200555520"/>
        <c:crosses val="autoZero"/>
        <c:auto val="1"/>
        <c:lblAlgn val="ctr"/>
        <c:lblOffset val="100"/>
        <c:noMultiLvlLbl val="0"/>
      </c:catAx>
      <c:valAx>
        <c:axId val="20055552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005539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5</xdr:row>
      <xdr:rowOff>180975</xdr:rowOff>
    </xdr:from>
    <xdr:to>
      <xdr:col>10</xdr:col>
      <xdr:colOff>495300</xdr:colOff>
      <xdr:row>20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5</xdr:row>
      <xdr:rowOff>28575</xdr:rowOff>
    </xdr:from>
    <xdr:to>
      <xdr:col>12</xdr:col>
      <xdr:colOff>533400</xdr:colOff>
      <xdr:row>19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6</xdr:row>
      <xdr:rowOff>9525</xdr:rowOff>
    </xdr:from>
    <xdr:to>
      <xdr:col>12</xdr:col>
      <xdr:colOff>266700</xdr:colOff>
      <xdr:row>20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4</xdr:row>
      <xdr:rowOff>47625</xdr:rowOff>
    </xdr:from>
    <xdr:to>
      <xdr:col>13</xdr:col>
      <xdr:colOff>85725</xdr:colOff>
      <xdr:row>18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714375</xdr:colOff>
      <xdr:row>5</xdr:row>
      <xdr:rowOff>9525</xdr:rowOff>
    </xdr:from>
    <xdr:to>
      <xdr:col>12</xdr:col>
      <xdr:colOff>266700</xdr:colOff>
      <xdr:row>19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5</xdr:row>
      <xdr:rowOff>180975</xdr:rowOff>
    </xdr:from>
    <xdr:to>
      <xdr:col>10</xdr:col>
      <xdr:colOff>295275</xdr:colOff>
      <xdr:row>20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5</xdr:row>
      <xdr:rowOff>180975</xdr:rowOff>
    </xdr:from>
    <xdr:to>
      <xdr:col>10</xdr:col>
      <xdr:colOff>409575</xdr:colOff>
      <xdr:row>20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5</xdr:row>
      <xdr:rowOff>180975</xdr:rowOff>
    </xdr:from>
    <xdr:to>
      <xdr:col>11</xdr:col>
      <xdr:colOff>161925</xdr:colOff>
      <xdr:row>20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2</xdr:row>
      <xdr:rowOff>123825</xdr:rowOff>
    </xdr:from>
    <xdr:to>
      <xdr:col>4</xdr:col>
      <xdr:colOff>171450</xdr:colOff>
      <xdr:row>13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400050</xdr:colOff>
      <xdr:row>2</xdr:row>
      <xdr:rowOff>104775</xdr:rowOff>
    </xdr:from>
    <xdr:to>
      <xdr:col>8</xdr:col>
      <xdr:colOff>514350</xdr:colOff>
      <xdr:row>13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180975</xdr:colOff>
      <xdr:row>2</xdr:row>
      <xdr:rowOff>133350</xdr:rowOff>
    </xdr:from>
    <xdr:to>
      <xdr:col>13</xdr:col>
      <xdr:colOff>447675</xdr:colOff>
      <xdr:row>13</xdr:row>
      <xdr:rowOff>28575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352424</xdr:colOff>
      <xdr:row>2</xdr:row>
      <xdr:rowOff>142875</xdr:rowOff>
    </xdr:from>
    <xdr:to>
      <xdr:col>18</xdr:col>
      <xdr:colOff>590549</xdr:colOff>
      <xdr:row>13</xdr:row>
      <xdr:rowOff>28575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123825</xdr:colOff>
      <xdr:row>14</xdr:row>
      <xdr:rowOff>66675</xdr:rowOff>
    </xdr:from>
    <xdr:to>
      <xdr:col>18</xdr:col>
      <xdr:colOff>552450</xdr:colOff>
      <xdr:row>24</xdr:row>
      <xdr:rowOff>142875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428625</xdr:colOff>
      <xdr:row>14</xdr:row>
      <xdr:rowOff>0</xdr:rowOff>
    </xdr:from>
    <xdr:to>
      <xdr:col>4</xdr:col>
      <xdr:colOff>266700</xdr:colOff>
      <xdr:row>26</xdr:row>
      <xdr:rowOff>47625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161925</xdr:colOff>
      <xdr:row>13</xdr:row>
      <xdr:rowOff>152400</xdr:rowOff>
    </xdr:from>
    <xdr:to>
      <xdr:col>9</xdr:col>
      <xdr:colOff>0</xdr:colOff>
      <xdr:row>26</xdr:row>
      <xdr:rowOff>47625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76200</xdr:colOff>
      <xdr:row>14</xdr:row>
      <xdr:rowOff>9525</xdr:rowOff>
    </xdr:from>
    <xdr:to>
      <xdr:col>13</xdr:col>
      <xdr:colOff>295275</xdr:colOff>
      <xdr:row>26</xdr:row>
      <xdr:rowOff>104775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ayatri" refreshedDate="46137.677201736115" createdVersion="4" refreshedVersion="4" minRefreshableVersion="3" recordCount="7043">
  <cacheSource type="worksheet">
    <worksheetSource name="Table1"/>
  </cacheSource>
  <cacheFields count="24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Tenure Group" numFmtId="0">
      <sharedItems count="4">
        <s v="0-1 Year"/>
        <s v="2-4 Years"/>
        <s v="1-2 Years"/>
        <s v="4+ Years"/>
      </sharedItems>
    </cacheField>
    <cacheField name="CLV" numFmtId="0">
      <sharedItems containsSemiMixedTypes="0" containsString="0" containsNumber="1" minValue="0" maxValue="8550"/>
    </cacheField>
    <cacheField name="High Value Custom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Gayatri" refreshedDate="46137.686586111115" createdVersion="4" refreshedVersion="4" minRefreshableVersion="3" recordCount="7044">
  <cacheSource type="worksheet">
    <worksheetSource ref="A1:Y1048576" sheet="WA_Fn-UseC_-Telco-Customer-Chur"/>
  </cacheSource>
  <cacheFields count="25">
    <cacheField name="customerID" numFmtId="0">
      <sharedItems containsBlank="1" count="7044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  <m/>
      </sharedItems>
    </cacheField>
    <cacheField name="gender" numFmtId="0">
      <sharedItems containsBlank="1"/>
    </cacheField>
    <cacheField name="SeniorCitizen" numFmtId="0">
      <sharedItems containsString="0" containsBlank="1" containsNumber="1" containsInteger="1" minValue="0" maxValue="1"/>
    </cacheField>
    <cacheField name="Partner" numFmtId="0">
      <sharedItems containsBlank="1"/>
    </cacheField>
    <cacheField name="Dependents" numFmtId="0">
      <sharedItems containsBlank="1"/>
    </cacheField>
    <cacheField name="tenure" numFmtId="0">
      <sharedItems containsString="0" containsBlank="1" containsNumber="1" containsInteger="1" minValue="0" maxValue="72"/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/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Blank="1"/>
    </cacheField>
    <cacheField name="PaymentMethod" numFmtId="0">
      <sharedItems containsBlank="1"/>
    </cacheField>
    <cacheField name="MonthlyCharges" numFmtId="0">
      <sharedItems containsString="0" containsBlank="1" containsNumber="1" minValue="18.25" maxValue="118.75"/>
    </cacheField>
    <cacheField name="TotalCharges" numFmtId="0">
      <sharedItems containsBlank="1" containsMixedTypes="1" containsNumber="1" minValue="18.8" maxValue="8684.7999999999993"/>
    </cacheField>
    <cacheField name="Churn" numFmtId="0">
      <sharedItems containsBlank="1" count="3">
        <s v="No"/>
        <s v="Yes"/>
        <m/>
      </sharedItems>
    </cacheField>
    <cacheField name="Tenure Group" numFmtId="0">
      <sharedItems containsBlank="1"/>
    </cacheField>
    <cacheField name="CLV" numFmtId="0">
      <sharedItems containsString="0" containsBlank="1" containsNumber="1" minValue="0" maxValue="8550"/>
    </cacheField>
    <cacheField name="High Value Customer" numFmtId="0">
      <sharedItems containsBlank="1"/>
    </cacheField>
    <cacheField name="Charges Group" numFmtId="0">
      <sharedItems containsBlank="1" count="4">
        <s v="Low"/>
        <s v="Medium"/>
        <s v="Hig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x v="0"/>
    <n v="29.85"/>
    <n v="29.85"/>
    <x v="0"/>
    <x v="0"/>
    <n v="29.85"/>
    <s v="Low Value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x v="1"/>
    <n v="56.95"/>
    <n v="1889.5"/>
    <x v="0"/>
    <x v="1"/>
    <n v="1936.3000000000002"/>
    <s v="Low Value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x v="1"/>
    <n v="53.85"/>
    <n v="108.15"/>
    <x v="1"/>
    <x v="0"/>
    <n v="107.7"/>
    <s v="Low Value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x v="2"/>
    <n v="42.3"/>
    <n v="1840.75"/>
    <x v="0"/>
    <x v="1"/>
    <n v="1903.4999999999998"/>
    <s v="Low Value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7"/>
    <n v="151.65"/>
    <x v="1"/>
    <x v="0"/>
    <n v="141.4"/>
    <s v="Low Value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x v="0"/>
    <n v="99.65"/>
    <n v="820.5"/>
    <x v="1"/>
    <x v="0"/>
    <n v="797.2"/>
    <s v="Low Value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x v="3"/>
    <n v="89.1"/>
    <n v="1949.4"/>
    <x v="0"/>
    <x v="2"/>
    <n v="1960.1999999999998"/>
    <s v="Low Value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x v="1"/>
    <n v="29.75"/>
    <n v="301.89999999999998"/>
    <x v="0"/>
    <x v="0"/>
    <n v="297.5"/>
    <s v="Low Value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x v="0"/>
    <n v="104.8"/>
    <n v="3046.05"/>
    <x v="1"/>
    <x v="1"/>
    <n v="2934.4"/>
    <s v="Low Value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x v="2"/>
    <n v="56.15"/>
    <n v="3487.95"/>
    <x v="0"/>
    <x v="3"/>
    <n v="3481.2999999999997"/>
    <s v="Low Value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x v="1"/>
    <n v="49.95"/>
    <n v="587.45000000000005"/>
    <x v="0"/>
    <x v="2"/>
    <n v="649.35"/>
    <s v="Low Value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  <x v="2"/>
    <n v="303.2"/>
    <s v="Low Value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x v="3"/>
    <n v="100.35"/>
    <n v="5681.1"/>
    <x v="0"/>
    <x v="3"/>
    <n v="5820.2999999999993"/>
    <s v="High Value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x v="2"/>
    <n v="103.7"/>
    <n v="5036.3"/>
    <x v="1"/>
    <x v="3"/>
    <n v="5081.3"/>
    <s v="High Value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x v="0"/>
    <n v="105.5"/>
    <n v="2686.05"/>
    <x v="0"/>
    <x v="1"/>
    <n v="2637.5"/>
    <s v="Low Value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x v="3"/>
    <n v="113.25"/>
    <n v="7895.15"/>
    <x v="0"/>
    <x v="3"/>
    <n v="7814.25"/>
    <s v="High Value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  <x v="3"/>
    <n v="1073.8"/>
    <s v="Low Value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x v="2"/>
    <n v="106.7"/>
    <n v="7382.25"/>
    <x v="0"/>
    <x v="3"/>
    <n v="7575.7"/>
    <s v="High Value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x v="3"/>
    <n v="55.2"/>
    <n v="528.35"/>
    <x v="1"/>
    <x v="0"/>
    <n v="552"/>
    <s v="Low Value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x v="0"/>
    <n v="90.05"/>
    <n v="1862.9"/>
    <x v="0"/>
    <x v="2"/>
    <n v="1891.05"/>
    <s v="Low Value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x v="0"/>
    <n v="39.65"/>
    <n v="39.65"/>
    <x v="1"/>
    <x v="0"/>
    <n v="39.65"/>
    <s v="Low Value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  <x v="0"/>
    <n v="237.60000000000002"/>
    <s v="Low Value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x v="0"/>
    <n v="20.149999999999999"/>
    <s v="Low Value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x v="3"/>
    <n v="59.9"/>
    <n v="3505.1"/>
    <x v="0"/>
    <x v="3"/>
    <n v="3474.2"/>
    <s v="Low Value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x v="3"/>
    <n v="59.6"/>
    <n v="2970.3"/>
    <x v="0"/>
    <x v="3"/>
    <n v="2920.4"/>
    <s v="Low Value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x v="2"/>
    <n v="55.3"/>
    <n v="1530.6"/>
    <x v="0"/>
    <x v="1"/>
    <n v="1659"/>
    <s v="Low Value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x v="0"/>
    <n v="99.35"/>
    <n v="4749.1499999999996"/>
    <x v="1"/>
    <x v="1"/>
    <n v="4669.45"/>
    <s v="Low Value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x v="0"/>
    <n v="30.2"/>
    <n v="30.2"/>
    <x v="1"/>
    <x v="0"/>
    <n v="30.2"/>
    <s v="Low Value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90.25"/>
    <n v="6369.45"/>
    <x v="0"/>
    <x v="3"/>
    <n v="6498"/>
    <s v="High Value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x v="1"/>
    <n v="64.7"/>
    <n v="1093.0999999999999"/>
    <x v="1"/>
    <x v="2"/>
    <n v="1099.9000000000001"/>
    <s v="Low Value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x v="3"/>
    <n v="96.35"/>
    <n v="6766.95"/>
    <x v="0"/>
    <x v="3"/>
    <n v="6840.8499999999995"/>
    <s v="High Value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x v="3"/>
    <n v="95.5"/>
    <n v="181.65"/>
    <x v="0"/>
    <x v="0"/>
    <n v="191"/>
    <s v="Low Value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x v="1"/>
    <n v="66.150000000000006"/>
    <n v="1874.45"/>
    <x v="0"/>
    <x v="1"/>
    <n v="1786.0500000000002"/>
    <s v="Low Value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  <x v="0"/>
    <n v="20.2"/>
    <s v="Low Value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x v="2"/>
    <n v="45.25"/>
    <n v="45.25"/>
    <x v="0"/>
    <x v="0"/>
    <n v="45.25"/>
    <s v="Low Value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x v="2"/>
    <n v="99.9"/>
    <n v="7251.7"/>
    <x v="0"/>
    <x v="3"/>
    <n v="7192.8"/>
    <s v="High Value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n v="69.7"/>
    <n v="316.89999999999998"/>
    <x v="1"/>
    <x v="0"/>
    <n v="348.5"/>
    <s v="Low Value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x v="3"/>
    <n v="74.8"/>
    <n v="3548.3"/>
    <x v="0"/>
    <x v="1"/>
    <n v="3440.7999999999997"/>
    <s v="Low Value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x v="0"/>
    <n v="106.35"/>
    <n v="3549.25"/>
    <x v="1"/>
    <x v="1"/>
    <n v="3615.8999999999996"/>
    <s v="Low Value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2"/>
    <n v="97.85"/>
    <n v="1105.4000000000001"/>
    <x v="1"/>
    <x v="0"/>
    <n v="1076.3499999999999"/>
    <s v="Low Value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x v="1"/>
    <n v="49.55"/>
    <n v="475.7"/>
    <x v="0"/>
    <x v="0"/>
    <n v="495.5"/>
    <s v="Low Value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x v="3"/>
    <n v="69.2"/>
    <n v="4872.3500000000004"/>
    <x v="0"/>
    <x v="3"/>
    <n v="4844"/>
    <s v="Low Value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  <x v="2"/>
    <n v="352.75"/>
    <s v="Low Value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x v="3"/>
    <n v="79.849999999999994"/>
    <n v="4861.45"/>
    <x v="0"/>
    <x v="3"/>
    <n v="5030.5499999999993"/>
    <s v="High Value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x v="0"/>
    <n v="76.2"/>
    <n v="981.45"/>
    <x v="0"/>
    <x v="2"/>
    <n v="990.6"/>
    <s v="Low Value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x v="0"/>
    <n v="84.5"/>
    <n v="3906.7"/>
    <x v="0"/>
    <x v="3"/>
    <n v="4140.5"/>
    <s v="Low Value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x v="1"/>
    <n v="49.25"/>
    <n v="97"/>
    <x v="0"/>
    <x v="0"/>
    <n v="98.5"/>
    <s v="Low Value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650000000000006"/>
    <n v="144.15"/>
    <x v="1"/>
    <x v="0"/>
    <n v="161.30000000000001"/>
    <s v="Low Value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x v="3"/>
    <n v="79.75"/>
    <n v="4217.8"/>
    <x v="0"/>
    <x v="3"/>
    <n v="4147"/>
    <s v="Low Value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x v="3"/>
    <n v="64.150000000000006"/>
    <n v="4254.1000000000004"/>
    <x v="0"/>
    <x v="3"/>
    <n v="4426.3500000000004"/>
    <s v="Low Value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x v="0"/>
    <n v="90.25"/>
    <n v="3838.75"/>
    <x v="0"/>
    <x v="1"/>
    <n v="3880.75"/>
    <s v="Low Value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x v="3"/>
    <n v="99.1"/>
    <n v="1426.4"/>
    <x v="1"/>
    <x v="2"/>
    <n v="1486.5"/>
    <s v="Low Value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x v="3"/>
    <n v="69.5"/>
    <n v="1752.65"/>
    <x v="0"/>
    <x v="1"/>
    <n v="1737.5"/>
    <s v="Low Value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x v="3"/>
    <n v="80.650000000000006"/>
    <n v="633.29999999999995"/>
    <x v="1"/>
    <x v="0"/>
    <n v="645.20000000000005"/>
    <s v="Low Value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x v="3"/>
    <n v="74.849999999999994"/>
    <n v="4456.3500000000004"/>
    <x v="0"/>
    <x v="3"/>
    <n v="4491"/>
    <s v="Low Value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x v="0"/>
    <n v="95.45"/>
    <n v="1752.55"/>
    <x v="1"/>
    <x v="2"/>
    <n v="1718.1000000000001"/>
    <s v="Low Value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x v="3"/>
    <n v="99.65"/>
    <n v="6311.2"/>
    <x v="0"/>
    <x v="3"/>
    <n v="6277.9500000000007"/>
    <s v="High Value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x v="0"/>
    <n v="108.45"/>
    <n v="7076.35"/>
    <x v="0"/>
    <x v="3"/>
    <n v="7157.7"/>
    <s v="High Value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  <x v="1"/>
    <n v="848.3"/>
    <s v="Low Value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x v="3"/>
    <n v="107.5"/>
    <n v="7853.7"/>
    <x v="0"/>
    <x v="3"/>
    <n v="7740"/>
    <s v="High Value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x v="0"/>
    <n v="100.5"/>
    <n v="4707.1000000000004"/>
    <x v="0"/>
    <x v="1"/>
    <n v="4723.5"/>
    <s v="Low Value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x v="2"/>
    <n v="89.9"/>
    <n v="5450.7"/>
    <x v="0"/>
    <x v="3"/>
    <n v="5394"/>
    <s v="High Value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x v="2"/>
    <n v="42.1"/>
    <n v="2962"/>
    <x v="0"/>
    <x v="3"/>
    <n v="3031.2000000000003"/>
    <s v="Low Value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x v="3"/>
    <n v="54.4"/>
    <n v="957.1"/>
    <x v="0"/>
    <x v="2"/>
    <n v="979.19999999999993"/>
    <s v="Low Value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x v="0"/>
    <n v="94.4"/>
    <n v="857.25"/>
    <x v="1"/>
    <x v="0"/>
    <n v="849.6"/>
    <s v="Low Value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x v="0"/>
    <n v="75.3"/>
    <n v="244.1"/>
    <x v="0"/>
    <x v="0"/>
    <n v="225.89999999999998"/>
    <s v="Low Value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x v="0"/>
    <n v="78.900000000000006"/>
    <n v="3650.35"/>
    <x v="0"/>
    <x v="1"/>
    <n v="3708.3"/>
    <s v="Low Value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x v="1"/>
    <n v="79.2"/>
    <n v="2497.1999999999998"/>
    <x v="0"/>
    <x v="1"/>
    <n v="2455.2000000000003"/>
    <s v="Low Value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  <x v="3"/>
    <n v="1007.4999999999999"/>
    <s v="Low Value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x v="1"/>
    <n v="79.849999999999994"/>
    <n v="887.35"/>
    <x v="0"/>
    <x v="0"/>
    <n v="798.5"/>
    <s v="Low Value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n v="49.05"/>
    <n v="49.05"/>
    <x v="0"/>
    <x v="0"/>
    <n v="49.05"/>
    <s v="Low Value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  <x v="3"/>
    <n v="1060.8"/>
    <s v="Low Value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x v="2"/>
    <n v="111.6"/>
    <n v="7099"/>
    <x v="0"/>
    <x v="3"/>
    <n v="7142.4"/>
    <s v="High Value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  <x v="3"/>
    <n v="1503.5"/>
    <s v="Low Value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x v="2"/>
    <n v="64.5"/>
    <n v="177.4"/>
    <x v="0"/>
    <x v="0"/>
    <n v="193.5"/>
    <s v="Low Value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x v="0"/>
    <n v="110.5"/>
    <n v="6139.5"/>
    <x v="0"/>
    <x v="3"/>
    <n v="6188"/>
    <s v="High Value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x v="3"/>
    <n v="55.65"/>
    <n v="2688.85"/>
    <x v="0"/>
    <x v="1"/>
    <n v="2559.9"/>
    <s v="Low Value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x v="1"/>
    <n v="54.65"/>
    <n v="482.25"/>
    <x v="0"/>
    <x v="0"/>
    <n v="437.2"/>
    <s v="Low Value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x v="0"/>
    <n v="74.75"/>
    <n v="2111.3000000000002"/>
    <x v="0"/>
    <x v="1"/>
    <n v="2242.5"/>
    <s v="Low Value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  <x v="1"/>
    <n v="1165.5"/>
    <s v="Low Value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x v="0"/>
    <n v="79.349999999999994"/>
    <n v="79.349999999999994"/>
    <x v="1"/>
    <x v="0"/>
    <n v="79.349999999999994"/>
    <s v="Low Value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x v="0"/>
    <n v="50.55"/>
    <n v="565.35"/>
    <x v="0"/>
    <x v="0"/>
    <n v="556.04999999999995"/>
    <s v="Low Value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x v="2"/>
    <n v="75.150000000000006"/>
    <n v="496.9"/>
    <x v="1"/>
    <x v="0"/>
    <n v="526.05000000000007"/>
    <s v="Low Value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x v="2"/>
    <n v="103.8"/>
    <n v="4327.5"/>
    <x v="0"/>
    <x v="1"/>
    <n v="4359.5999999999995"/>
    <s v="Low Value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  <x v="3"/>
    <n v="987.34999999999991"/>
    <s v="Low Value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x v="3"/>
    <n v="99.3"/>
    <n v="918.75"/>
    <x v="0"/>
    <x v="0"/>
    <n v="893.69999999999993"/>
    <s v="Low Value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x v="2"/>
    <n v="62.15"/>
    <n v="2215.4499999999998"/>
    <x v="0"/>
    <x v="1"/>
    <n v="2175.25"/>
    <s v="Low Value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  <x v="1"/>
    <n v="991.19999999999993"/>
    <s v="Low Value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  <x v="1"/>
    <n v="917.69999999999993"/>
    <s v="Low Value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x v="1"/>
    <n v="33.75"/>
    <n v="1009.25"/>
    <x v="0"/>
    <x v="1"/>
    <n v="978.75"/>
    <s v="Low Value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x v="2"/>
    <n v="82.05"/>
    <n v="2570.1999999999998"/>
    <x v="0"/>
    <x v="1"/>
    <n v="2461.5"/>
    <s v="Low Value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x v="0"/>
    <n v="74.7"/>
    <n v="74.7"/>
    <x v="0"/>
    <x v="0"/>
    <n v="74.7"/>
    <s v="Low Value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x v="1"/>
    <n v="84"/>
    <n v="5714.25"/>
    <x v="0"/>
    <x v="3"/>
    <n v="5544"/>
    <s v="High Value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x v="3"/>
    <n v="111.05"/>
    <n v="7107"/>
    <x v="0"/>
    <x v="3"/>
    <n v="7218.25"/>
    <s v="High Value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2"/>
    <n v="100.9"/>
    <n v="7459.05"/>
    <x v="0"/>
    <x v="3"/>
    <n v="7264.8"/>
    <s v="High Value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8.95"/>
    <n v="927.35"/>
    <x v="1"/>
    <x v="0"/>
    <n v="947.40000000000009"/>
    <s v="Low Value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x v="3"/>
    <n v="66.849999999999994"/>
    <n v="4748.7"/>
    <x v="0"/>
    <x v="3"/>
    <n v="4746.3499999999995"/>
    <s v="Low Value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  <x v="0"/>
    <n v="105.25"/>
    <s v="Low Value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  <x v="3"/>
    <n v="1092"/>
    <s v="Low Value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x v="0"/>
    <n v="98.5"/>
    <n v="2514.5"/>
    <x v="1"/>
    <x v="1"/>
    <n v="2462.5"/>
    <s v="Low Value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x v="0"/>
    <n v="20.2"/>
    <s v="Low Value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  <x v="0"/>
    <n v="19.45"/>
    <s v="Low Value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x v="2"/>
    <n v="95"/>
    <n v="3605.6"/>
    <x v="0"/>
    <x v="1"/>
    <n v="3610"/>
    <s v="Low Value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x v="2"/>
    <n v="45.55"/>
    <n v="3027.25"/>
    <x v="0"/>
    <x v="3"/>
    <n v="3006.2999999999997"/>
    <s v="Low Value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x v="2"/>
    <n v="110"/>
    <n v="7611.85"/>
    <x v="1"/>
    <x v="3"/>
    <n v="7480"/>
    <s v="High Value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x v="1"/>
    <n v="24.3"/>
    <n v="100.2"/>
    <x v="0"/>
    <x v="0"/>
    <n v="121.5"/>
    <s v="Low Value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x v="0"/>
    <n v="104.15"/>
    <n v="7303.05"/>
    <x v="0"/>
    <x v="3"/>
    <n v="7498.8"/>
    <s v="High Value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x v="1"/>
    <n v="30.15"/>
    <n v="927.65"/>
    <x v="0"/>
    <x v="1"/>
    <n v="964.8"/>
    <s v="Low Value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x v="1"/>
    <n v="94.35"/>
    <n v="3921.3"/>
    <x v="0"/>
    <x v="1"/>
    <n v="4057.0499999999997"/>
    <s v="Low Value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  <x v="3"/>
    <n v="1396.8"/>
    <s v="Low Value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x v="0"/>
    <n v="96.75"/>
    <n v="5238.8999999999996"/>
    <x v="1"/>
    <x v="3"/>
    <n v="5321.25"/>
    <s v="High Value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x v="3"/>
    <n v="57.95"/>
    <n v="3042.25"/>
    <x v="0"/>
    <x v="3"/>
    <n v="3013.4"/>
    <s v="Low Value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x v="0"/>
    <n v="91.65"/>
    <n v="3954.1"/>
    <x v="0"/>
    <x v="1"/>
    <n v="3940.9500000000003"/>
    <s v="Low Value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x v="0"/>
    <n v="76.5"/>
    <n v="2868.15"/>
    <x v="1"/>
    <x v="1"/>
    <n v="2830.5"/>
    <s v="Low Value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x v="0"/>
    <n v="54.6"/>
    <n v="3423.5"/>
    <x v="0"/>
    <x v="3"/>
    <n v="3494.4"/>
    <s v="Low Value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x v="0"/>
    <n v="89.85"/>
    <n v="248.4"/>
    <x v="0"/>
    <x v="0"/>
    <n v="269.54999999999995"/>
    <s v="Low Value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x v="2"/>
    <n v="31.05"/>
    <n v="1126.3499999999999"/>
    <x v="0"/>
    <x v="1"/>
    <n v="1117.8"/>
    <s v="Low Value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x v="0"/>
    <n v="100.25"/>
    <n v="1064.6500000000001"/>
    <x v="1"/>
    <x v="0"/>
    <n v="1002.5"/>
    <s v="Low Value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  <x v="1"/>
    <n v="846.65"/>
    <s v="Low Value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x v="3"/>
    <n v="85.2"/>
    <n v="2151.6"/>
    <x v="0"/>
    <x v="1"/>
    <n v="2300.4"/>
    <s v="Low Value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x v="3"/>
    <n v="99.8"/>
    <n v="5515.45"/>
    <x v="0"/>
    <x v="3"/>
    <n v="5588.8"/>
    <s v="High Value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  <x v="0"/>
    <n v="124.19999999999999"/>
    <s v="Low Value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400000000000006"/>
    <n v="229.55"/>
    <x v="1"/>
    <x v="0"/>
    <n v="223.20000000000002"/>
    <s v="Low Value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x v="1"/>
    <n v="50.7"/>
    <n v="350.35"/>
    <x v="0"/>
    <x v="0"/>
    <n v="354.90000000000003"/>
    <s v="Low Value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  <x v="0"/>
    <n v="83.4"/>
    <s v="Low Value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x v="0"/>
    <n v="88.95"/>
    <n v="3027.65"/>
    <x v="0"/>
    <x v="1"/>
    <n v="2935.35"/>
    <s v="Low Value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x v="0"/>
    <n v="78.05"/>
    <n v="2135.5"/>
    <x v="1"/>
    <x v="1"/>
    <n v="2107.35"/>
    <s v="Low Value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  <x v="3"/>
    <n v="1695.6000000000001"/>
    <s v="Low Value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  <x v="0"/>
    <n v="19.75"/>
    <s v="Low Value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x v="0"/>
    <n v="56.45"/>
    <n v="3985.35"/>
    <x v="0"/>
    <x v="3"/>
    <n v="4007.9500000000003"/>
    <s v="Low Value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5.95"/>
    <n v="1215.6500000000001"/>
    <x v="0"/>
    <x v="2"/>
    <n v="1117.3500000000001"/>
    <s v="Low Value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x v="3"/>
    <n v="58.6"/>
    <n v="1502.65"/>
    <x v="1"/>
    <x v="1"/>
    <n v="1465"/>
    <s v="Low Value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x v="2"/>
    <n v="50.55"/>
    <n v="3260.1"/>
    <x v="0"/>
    <x v="3"/>
    <n v="3386.85"/>
    <s v="Low Value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.450000000000003"/>
    <n v="35.450000000000003"/>
    <x v="1"/>
    <x v="0"/>
    <n v="35.450000000000003"/>
    <s v="Low Value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n v="44.35"/>
    <n v="81.25"/>
    <x v="1"/>
    <x v="0"/>
    <n v="88.7"/>
    <s v="Low Value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  <x v="1"/>
    <n v="1105.0999999999999"/>
    <s v="Low Value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x v="2"/>
    <n v="75"/>
    <n v="1778.5"/>
    <x v="0"/>
    <x v="2"/>
    <n v="1725"/>
    <s v="Low Value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  <x v="3"/>
    <n v="1292.8"/>
    <s v="Low Value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  <x v="3"/>
    <n v="1117.2"/>
    <s v="Low Value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1"/>
    <n v="70.45"/>
    <n v="70.45"/>
    <x v="1"/>
    <x v="0"/>
    <n v="70.45"/>
    <s v="Low Value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8.05"/>
    <n v="6425.65"/>
    <x v="0"/>
    <x v="3"/>
    <n v="6339.5999999999995"/>
    <s v="High Value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x v="0"/>
    <n v="71.150000000000006"/>
    <n v="563.65"/>
    <x v="1"/>
    <x v="0"/>
    <n v="569.20000000000005"/>
    <s v="Low Value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x v="2"/>
    <n v="101.05"/>
    <n v="5971.25"/>
    <x v="0"/>
    <x v="3"/>
    <n v="6164.05"/>
    <s v="High Value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x v="3"/>
    <n v="84.3"/>
    <n v="5289.05"/>
    <x v="0"/>
    <x v="3"/>
    <n v="5395.2"/>
    <s v="High Value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  <x v="3"/>
    <n v="1700.45"/>
    <s v="Low Value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x v="3"/>
    <n v="99.05"/>
    <n v="6416.7"/>
    <x v="0"/>
    <x v="3"/>
    <n v="6438.25"/>
    <s v="High Value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  <x v="0"/>
    <n v="58.800000000000004"/>
    <s v="Low Value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x v="1"/>
    <x v="0"/>
    <n v="45.65"/>
    <s v="Low Value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x v="3"/>
    <n v="64.5"/>
    <n v="1929.95"/>
    <x v="0"/>
    <x v="1"/>
    <n v="1935"/>
    <s v="Low Value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x v="1"/>
    <n v="69.5"/>
    <n v="1071.4000000000001"/>
    <x v="0"/>
    <x v="2"/>
    <n v="1042.5"/>
    <s v="Low Value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x v="0"/>
    <n v="68.55"/>
    <n v="564.35"/>
    <x v="0"/>
    <x v="0"/>
    <n v="548.4"/>
    <s v="Low Value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1"/>
    <n v="95"/>
    <n v="655.5"/>
    <x v="1"/>
    <x v="0"/>
    <n v="665"/>
    <s v="Low Value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x v="3"/>
    <n v="108.15"/>
    <n v="7930.55"/>
    <x v="0"/>
    <x v="3"/>
    <n v="7570.5"/>
    <s v="High Value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x v="0"/>
    <n v="86.1"/>
    <n v="5215.25"/>
    <x v="0"/>
    <x v="3"/>
    <n v="5338.2"/>
    <s v="High Value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  <x v="0"/>
    <n v="118.19999999999999"/>
    <s v="Low Value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x v="2"/>
    <n v="80.900000000000006"/>
    <n v="1152.8"/>
    <x v="0"/>
    <x v="2"/>
    <n v="1132.6000000000001"/>
    <s v="Low Value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x v="2"/>
    <n v="84.15"/>
    <n v="1821.95"/>
    <x v="0"/>
    <x v="2"/>
    <n v="1851.3000000000002"/>
    <s v="Low Value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  <x v="2"/>
    <n v="443.29999999999995"/>
    <s v="Low Value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x v="1"/>
    <n v="64.25"/>
    <n v="1024"/>
    <x v="0"/>
    <x v="2"/>
    <n v="1028"/>
    <s v="Low Value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  <x v="0"/>
    <n v="257"/>
    <s v="Low Value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x v="0"/>
    <n v="56"/>
    <n v="764.55"/>
    <x v="0"/>
    <x v="2"/>
    <n v="728"/>
    <s v="Low Value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x v="0"/>
    <n v="82.4"/>
    <n v="1592.35"/>
    <x v="1"/>
    <x v="2"/>
    <n v="1648"/>
    <s v="Low Value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9.7"/>
    <n v="135.19999999999999"/>
    <x v="0"/>
    <x v="0"/>
    <n v="139.4"/>
    <s v="Low Value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x v="2"/>
    <n v="73.900000000000006"/>
    <n v="3958.25"/>
    <x v="0"/>
    <x v="3"/>
    <n v="3916.7000000000003"/>
    <s v="Low Value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  <x v="0"/>
    <n v="226.60000000000002"/>
    <s v="Low Value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  <x v="3"/>
    <n v="1373.1"/>
    <s v="Low Value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2"/>
    <n v="70.900000000000006"/>
    <n v="273"/>
    <x v="1"/>
    <x v="0"/>
    <n v="283.60000000000002"/>
    <s v="Low Value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89.05"/>
    <n v="6254.45"/>
    <x v="0"/>
    <x v="3"/>
    <n v="6411.5999999999995"/>
    <s v="High Value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x v="0"/>
    <n v="45.3"/>
    <n v="2651.2"/>
    <x v="1"/>
    <x v="3"/>
    <n v="2627.3999999999996"/>
    <s v="Low Value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  <x v="2"/>
    <n v="326.39999999999998"/>
    <s v="Low Value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x v="2"/>
    <n v="84.25"/>
    <n v="3539.25"/>
    <x v="0"/>
    <x v="1"/>
    <n v="3622.75"/>
    <s v="Low Value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x v="0"/>
    <n v="104.4"/>
    <n v="242.8"/>
    <x v="1"/>
    <x v="0"/>
    <n v="208.8"/>
    <s v="Low Value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x v="1"/>
    <n v="81.95"/>
    <n v="1181.75"/>
    <x v="0"/>
    <x v="2"/>
    <n v="1147.3"/>
    <s v="Low Value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x v="2"/>
    <n v="94.85"/>
    <n v="5000.2"/>
    <x v="1"/>
    <x v="3"/>
    <n v="5027.0499999999993"/>
    <s v="High Value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  <x v="1"/>
    <n v="657.6"/>
    <s v="Low Value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  <x v="1"/>
    <n v="839.8"/>
    <s v="Low Value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x v="1"/>
    <n v="74.45"/>
    <n v="1145.7"/>
    <x v="1"/>
    <x v="2"/>
    <n v="1116.75"/>
    <s v="Low Value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x v="2"/>
    <n v="76.45"/>
    <n v="503.6"/>
    <x v="1"/>
    <x v="0"/>
    <n v="535.15"/>
    <s v="Low Value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x v="2"/>
    <n v="105.35"/>
    <n v="1559.25"/>
    <x v="0"/>
    <x v="2"/>
    <n v="1580.25"/>
    <s v="Low Value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  <x v="3"/>
    <n v="1253.55"/>
    <s v="Low Value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x v="2"/>
    <n v="29.95"/>
    <n v="29.95"/>
    <x v="1"/>
    <x v="0"/>
    <n v="29.95"/>
    <s v="Low Value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3"/>
    <n v="45.3"/>
    <x v="0"/>
    <x v="0"/>
    <n v="45.3"/>
    <s v="Low Value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x v="2"/>
    <n v="84.5"/>
    <n v="662.65"/>
    <x v="1"/>
    <x v="0"/>
    <n v="676"/>
    <s v="Low Value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x v="3"/>
    <n v="74.75"/>
    <n v="2453.3000000000002"/>
    <x v="0"/>
    <x v="1"/>
    <n v="2466.75"/>
    <s v="Low Value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.25"/>
    <n v="1111.6500000000001"/>
    <x v="1"/>
    <x v="2"/>
    <n v="1030.25"/>
    <s v="Low Value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x v="1"/>
    <x v="0"/>
    <n v="24.8"/>
    <s v="Low Value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x v="1"/>
    <n v="51.8"/>
    <n v="1023.85"/>
    <x v="0"/>
    <x v="2"/>
    <n v="1036"/>
    <s v="Low Value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x v="0"/>
    <n v="30.4"/>
    <n v="82.15"/>
    <x v="0"/>
    <x v="0"/>
    <n v="91.199999999999989"/>
    <s v="Low Value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  <x v="2"/>
    <n v="255.45"/>
    <s v="Low Value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x v="3"/>
    <n v="56.6"/>
    <n v="2379.1"/>
    <x v="0"/>
    <x v="1"/>
    <n v="2264"/>
    <s v="Low Value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x v="3"/>
    <n v="71.900000000000006"/>
    <n v="3173.35"/>
    <x v="0"/>
    <x v="1"/>
    <n v="3091.7000000000003"/>
    <s v="Low Value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x v="0"/>
    <n v="91"/>
    <n v="531"/>
    <x v="1"/>
    <x v="0"/>
    <n v="546"/>
    <s v="Low Value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  <x v="3"/>
    <n v="1362.75"/>
    <s v="Low Value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.7"/>
    <n v="8129.3"/>
    <x v="0"/>
    <x v="3"/>
    <n v="7898.4000000000005"/>
    <s v="High Value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  <x v="3"/>
    <n v="1138.7"/>
    <s v="Low Value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x v="0"/>
    <n v="96.55"/>
    <n v="1901.65"/>
    <x v="0"/>
    <x v="2"/>
    <n v="1931"/>
    <s v="Low Value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  <x v="2"/>
    <n v="578.40000000000009"/>
    <s v="Low Value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x v="0"/>
    <n v="111.35"/>
    <n v="6519.75"/>
    <x v="0"/>
    <x v="3"/>
    <n v="6569.65"/>
    <s v="High Value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12.25"/>
    <n v="8041.65"/>
    <x v="0"/>
    <x v="3"/>
    <n v="8082"/>
    <s v="High Value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  <x v="0"/>
    <n v="20.75"/>
    <s v="Low Value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x v="3"/>
    <n v="101.9"/>
    <n v="2681.15"/>
    <x v="0"/>
    <x v="1"/>
    <n v="2751.3"/>
    <s v="Low Value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x v="3"/>
    <n v="80.05"/>
    <n v="1112.3"/>
    <x v="0"/>
    <x v="2"/>
    <n v="1120.7"/>
    <s v="Low Value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x v="0"/>
    <n v="105.55"/>
    <n v="7405.5"/>
    <x v="0"/>
    <x v="3"/>
    <n v="7494.05"/>
    <s v="High Value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x v="3"/>
    <n v="78.3"/>
    <n v="1033.95"/>
    <x v="0"/>
    <x v="2"/>
    <n v="1017.9"/>
    <s v="Low Value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x v="3"/>
    <n v="68.849999999999994"/>
    <n v="2958.95"/>
    <x v="0"/>
    <x v="1"/>
    <n v="3029.3999999999996"/>
    <s v="Low Value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x v="2"/>
    <n v="79.95"/>
    <n v="2684.85"/>
    <x v="0"/>
    <x v="1"/>
    <n v="2638.35"/>
    <s v="Low Value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x v="3"/>
    <n v="55.45"/>
    <n v="4179.2"/>
    <x v="0"/>
    <x v="3"/>
    <n v="3992.4"/>
    <s v="Low Value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79.900000000000006"/>
    <n v="79.900000000000006"/>
    <x v="1"/>
    <x v="0"/>
    <n v="79.900000000000006"/>
    <s v="Low Value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x v="0"/>
    <n v="106.6"/>
    <n v="1934.45"/>
    <x v="1"/>
    <x v="2"/>
    <n v="2025.3999999999999"/>
    <s v="Low Value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x v="3"/>
    <n v="102.45"/>
    <n v="6654.1"/>
    <x v="0"/>
    <x v="3"/>
    <n v="6556.8"/>
    <s v="High Value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x v="3"/>
    <n v="46"/>
    <n v="84.5"/>
    <x v="1"/>
    <x v="0"/>
    <n v="92"/>
    <s v="Low Value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x v="0"/>
    <x v="0"/>
    <n v="25.25"/>
    <s v="Low Value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  <x v="3"/>
    <n v="1204.75"/>
    <s v="Low Value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  <x v="1"/>
    <n v="580"/>
    <s v="Low Value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x v="0"/>
    <n v="86.8"/>
    <n v="1975.85"/>
    <x v="0"/>
    <x v="2"/>
    <n v="1996.3999999999999"/>
    <s v="Low Value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x v="2"/>
    <n v="58.75"/>
    <n v="3437.45"/>
    <x v="0"/>
    <x v="3"/>
    <n v="3348.75"/>
    <s v="Low Value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x v="3"/>
    <n v="45.25"/>
    <n v="3139.8"/>
    <x v="0"/>
    <x v="3"/>
    <n v="3258"/>
    <s v="Low Value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x v="2"/>
    <n v="56.6"/>
    <n v="3789.2"/>
    <x v="0"/>
    <x v="3"/>
    <n v="3735.6"/>
    <s v="Low Value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x v="2"/>
    <n v="84.2"/>
    <n v="5324.5"/>
    <x v="0"/>
    <x v="3"/>
    <n v="5473"/>
    <s v="High Value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"/>
    <n v="624.6"/>
    <x v="0"/>
    <x v="0"/>
    <n v="640"/>
    <s v="Low Value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0"/>
    <n v="70.150000000000006"/>
    <n v="268.35000000000002"/>
    <x v="1"/>
    <x v="0"/>
    <n v="280.60000000000002"/>
    <s v="Low Value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  <x v="3"/>
    <n v="1757.25"/>
    <s v="Low Value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  <x v="0"/>
    <n v="20.2"/>
    <s v="Low Value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x v="1"/>
    <n v="50.05"/>
    <n v="179.35"/>
    <x v="1"/>
    <x v="0"/>
    <n v="200.2"/>
    <s v="Low Value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  <x v="0"/>
    <n v="232.20000000000002"/>
    <s v="Low Value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x v="1"/>
    <n v="50.6"/>
    <n v="1288.75"/>
    <x v="0"/>
    <x v="2"/>
    <n v="1214.4000000000001"/>
    <s v="Low Value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x v="1"/>
    <n v="81.150000000000006"/>
    <n v="2545.75"/>
    <x v="0"/>
    <x v="1"/>
    <n v="2515.65"/>
    <s v="Low Value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x v="1"/>
    <n v="55.2"/>
    <n v="55.2"/>
    <x v="1"/>
    <x v="0"/>
    <n v="55.2"/>
    <s v="Low Value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x v="3"/>
    <n v="89.9"/>
    <n v="2723.15"/>
    <x v="0"/>
    <x v="1"/>
    <n v="2697"/>
    <s v="Low Value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x v="3"/>
    <n v="85.3"/>
    <n v="4107.25"/>
    <x v="0"/>
    <x v="1"/>
    <n v="4009.1"/>
    <s v="Low Value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x v="3"/>
    <n v="108"/>
    <n v="5760.65"/>
    <x v="0"/>
    <x v="3"/>
    <n v="5832"/>
    <s v="High Value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x v="3"/>
    <n v="93.5"/>
    <n v="4747.5"/>
    <x v="0"/>
    <x v="3"/>
    <n v="4675"/>
    <s v="Low Value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x v="1"/>
    <n v="84.6"/>
    <n v="84.6"/>
    <x v="1"/>
    <x v="0"/>
    <n v="84.6"/>
    <s v="Low Value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  <x v="3"/>
    <n v="1458"/>
    <s v="Low Value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  <x v="1"/>
    <n v="729.34999999999991"/>
    <s v="Low Value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x v="1"/>
    <n v="54.4"/>
    <n v="114.1"/>
    <x v="1"/>
    <x v="0"/>
    <n v="108.8"/>
    <s v="Low Value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x v="1"/>
    <n v="29.6"/>
    <n v="299.05"/>
    <x v="0"/>
    <x v="0"/>
    <n v="296"/>
    <s v="Low Value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x v="0"/>
    <n v="73.150000000000006"/>
    <n v="1305.95"/>
    <x v="0"/>
    <x v="2"/>
    <n v="1316.7"/>
    <s v="Low Value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x v="0"/>
    <n v="95"/>
    <n v="1120.3"/>
    <x v="1"/>
    <x v="0"/>
    <n v="1045"/>
    <s v="Low Value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  <x v="2"/>
    <n v="316"/>
    <s v="Low Value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x v="2"/>
    <n v="86.6"/>
    <n v="6350.5"/>
    <x v="0"/>
    <x v="3"/>
    <n v="6235.2"/>
    <s v="High Value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x v="2"/>
    <n v="109.2"/>
    <n v="7878.3"/>
    <x v="0"/>
    <x v="3"/>
    <n v="7862.4000000000005"/>
    <s v="High Value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x v="3"/>
    <n v="74.7"/>
    <n v="3187.65"/>
    <x v="0"/>
    <x v="1"/>
    <n v="3062.7000000000003"/>
    <s v="Low Value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x v="0"/>
    <n v="94.4"/>
    <n v="6126.15"/>
    <x v="0"/>
    <x v="3"/>
    <n v="6136"/>
    <s v="High Value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x v="0"/>
    <n v="54.8"/>
    <n v="731.3"/>
    <x v="0"/>
    <x v="2"/>
    <n v="712.4"/>
    <s v="Low Value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x v="0"/>
    <n v="75.349999999999994"/>
    <n v="273.39999999999998"/>
    <x v="0"/>
    <x v="0"/>
    <n v="301.39999999999998"/>
    <s v="Low Value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x v="1"/>
    <n v="65"/>
    <n v="2531.8000000000002"/>
    <x v="0"/>
    <x v="1"/>
    <n v="2665"/>
    <s v="Low Value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x v="0"/>
    <n v="74.400000000000006"/>
    <n v="1074.3"/>
    <x v="1"/>
    <x v="2"/>
    <n v="1116"/>
    <s v="Low Value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48.55"/>
    <n v="48.55"/>
    <x v="1"/>
    <x v="0"/>
    <n v="48.55"/>
    <s v="Low Value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x v="0"/>
    <n v="99"/>
    <n v="4298.45"/>
    <x v="0"/>
    <x v="1"/>
    <n v="4158"/>
    <s v="Low Value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x v="0"/>
    <n v="93.5"/>
    <n v="4619.55"/>
    <x v="0"/>
    <x v="3"/>
    <n v="4768.5"/>
    <s v="Low Value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x v="0"/>
    <n v="70.400000000000006"/>
    <n v="147.15"/>
    <x v="1"/>
    <x v="0"/>
    <n v="140.80000000000001"/>
    <s v="Low Value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x v="0"/>
    <n v="40.200000000000003"/>
    <n v="40.200000000000003"/>
    <x v="1"/>
    <x v="0"/>
    <n v="40.200000000000003"/>
    <s v="Low Value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x v="3"/>
    <n v="83.7"/>
    <n v="2633.3"/>
    <x v="0"/>
    <x v="1"/>
    <n v="2678.4"/>
    <s v="Low Value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  <x v="0"/>
    <n v="198.5"/>
    <s v="Low Value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x v="0"/>
    <n v="59.55"/>
    <n v="4103.8999999999996"/>
    <x v="0"/>
    <x v="3"/>
    <n v="3989.85"/>
    <s v="Low Value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x v="3"/>
    <n v="115.1"/>
    <n v="7008.15"/>
    <x v="0"/>
    <x v="3"/>
    <n v="7021.0999999999995"/>
    <s v="High Value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x v="3"/>
    <n v="114.35"/>
    <n v="5791.1"/>
    <x v="0"/>
    <x v="3"/>
    <n v="5717.5"/>
    <s v="High Value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x v="3"/>
    <n v="44.6"/>
    <n v="80.55"/>
    <x v="1"/>
    <x v="0"/>
    <n v="89.2"/>
    <s v="Low Value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x v="0"/>
    <n v="45"/>
    <n v="1228.6500000000001"/>
    <x v="0"/>
    <x v="1"/>
    <n v="1305"/>
    <s v="Low Value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x v="0"/>
    <n v="41.15"/>
    <n v="132.19999999999999"/>
    <x v="1"/>
    <x v="0"/>
    <n v="123.44999999999999"/>
    <s v="Low Value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x v="0"/>
    <n v="106.9"/>
    <n v="1364.3"/>
    <x v="1"/>
    <x v="2"/>
    <n v="1389.7"/>
    <s v="Low Value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x v="0"/>
    <n v="89.85"/>
    <n v="4925.3500000000004"/>
    <x v="0"/>
    <x v="3"/>
    <n v="5121.45"/>
    <s v="High Value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x v="2"/>
    <n v="49.85"/>
    <n v="1520.1"/>
    <x v="0"/>
    <x v="1"/>
    <n v="1545.3500000000001"/>
    <s v="Low Value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x v="1"/>
    <n v="113.3"/>
    <n v="5032.25"/>
    <x v="0"/>
    <x v="1"/>
    <n v="5098.5"/>
    <s v="High Value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x v="1"/>
    <n v="88.1"/>
    <n v="5526.75"/>
    <x v="0"/>
    <x v="3"/>
    <n v="5374.0999999999995"/>
    <s v="High Value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  <x v="3"/>
    <n v="1245"/>
    <s v="Low Value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x v="1"/>
    <n v="105"/>
    <n v="2007.25"/>
    <x v="0"/>
    <x v="2"/>
    <n v="1995"/>
    <s v="Low Value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  <x v="3"/>
    <n v="1141.6500000000001"/>
    <s v="Low Value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  <x v="3"/>
    <n v="1721.75"/>
    <s v="Low Value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x v="0"/>
    <n v="94.45"/>
    <n v="1511.2"/>
    <x v="1"/>
    <x v="2"/>
    <n v="1511.2"/>
    <s v="Low Value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x v="0"/>
    <n v="59.75"/>
    <n v="3450.15"/>
    <x v="0"/>
    <x v="3"/>
    <n v="3405.75"/>
    <s v="Low Value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4.8"/>
    <n v="24.8"/>
    <x v="1"/>
    <x v="0"/>
    <n v="24.8"/>
    <s v="Low Value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x v="0"/>
    <n v="107.05"/>
    <n v="2172.0500000000002"/>
    <x v="0"/>
    <x v="2"/>
    <n v="2141"/>
    <s v="Low Value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599999999999994"/>
    <n v="70.599999999999994"/>
    <x v="1"/>
    <x v="0"/>
    <n v="70.599999999999994"/>
    <s v="Low Value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x v="0"/>
    <n v="85.4"/>
    <n v="401.1"/>
    <x v="1"/>
    <x v="0"/>
    <n v="427"/>
    <s v="Low Value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x v="0"/>
    <n v="105.05"/>
    <n v="5624.85"/>
    <x v="1"/>
    <x v="3"/>
    <n v="5462.5999999999995"/>
    <s v="High Value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x v="2"/>
    <n v="64.95"/>
    <n v="1339.8"/>
    <x v="0"/>
    <x v="2"/>
    <n v="1363.95"/>
    <s v="Low Value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x v="0"/>
    <n v="55"/>
    <n v="771.95"/>
    <x v="0"/>
    <x v="2"/>
    <n v="770"/>
    <s v="Low Value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x v="2"/>
    <n v="50.55"/>
    <n v="244.75"/>
    <x v="0"/>
    <x v="0"/>
    <n v="252.75"/>
    <s v="Low Value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x v="1"/>
    <n v="55.15"/>
    <n v="322.89999999999998"/>
    <x v="0"/>
    <x v="0"/>
    <n v="330.9"/>
    <s v="Low Value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x v="0"/>
    <n v="51.2"/>
    <n v="498.25"/>
    <x v="0"/>
    <x v="0"/>
    <n v="512"/>
    <s v="Low Value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  <x v="0"/>
    <n v="25.4"/>
    <s v="Low Value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x v="1"/>
    <n v="54.45"/>
    <n v="3687.75"/>
    <x v="0"/>
    <x v="3"/>
    <n v="3702.6000000000004"/>
    <s v="Low Value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x v="1"/>
    <n v="95.15"/>
    <n v="1779.95"/>
    <x v="1"/>
    <x v="2"/>
    <n v="1712.7"/>
    <s v="Low Value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x v="3"/>
    <n v="76"/>
    <n v="1783.6"/>
    <x v="0"/>
    <x v="2"/>
    <n v="1672"/>
    <s v="Low Value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x v="0"/>
    <n v="44.35"/>
    <n v="927.15"/>
    <x v="0"/>
    <x v="2"/>
    <n v="887"/>
    <s v="Low Value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x v="0"/>
    <n v="70"/>
    <n v="70"/>
    <x v="1"/>
    <x v="0"/>
    <n v="70"/>
    <s v="Low Value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x v="0"/>
    <n v="74.5"/>
    <n v="606.54999999999995"/>
    <x v="1"/>
    <x v="0"/>
    <n v="596"/>
    <s v="Low Value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n v="44.85"/>
    <n v="435.4"/>
    <x v="1"/>
    <x v="0"/>
    <n v="448.5"/>
    <s v="Low Value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x v="0"/>
    <n v="76.099999999999994"/>
    <n v="1712.7"/>
    <x v="1"/>
    <x v="2"/>
    <n v="1826.3999999999999"/>
    <s v="Low Value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x v="1"/>
    <n v="61.2"/>
    <n v="2021.2"/>
    <x v="0"/>
    <x v="1"/>
    <n v="2142"/>
    <s v="Low Value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x v="1"/>
    <n v="86.8"/>
    <n v="1940.8"/>
    <x v="0"/>
    <x v="2"/>
    <n v="1996.3999999999999"/>
    <s v="Low Value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x v="0"/>
    <n v="89.35"/>
    <n v="567.79999999999995"/>
    <x v="0"/>
    <x v="0"/>
    <n v="536.09999999999991"/>
    <s v="Low Value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  <x v="0"/>
    <n v="236.39999999999998"/>
    <s v="Low Value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  <x v="0"/>
    <n v="20.25"/>
    <s v="Low Value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x v="0"/>
    <n v="76.05"/>
    <n v="5436.45"/>
    <x v="0"/>
    <x v="3"/>
    <n v="5399.55"/>
    <s v="High Value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x v="0"/>
    <n v="100.8"/>
    <n v="3437.5"/>
    <x v="0"/>
    <x v="1"/>
    <n v="3528"/>
    <s v="Low Value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x v="0"/>
    <n v="74.55"/>
    <n v="3015.75"/>
    <x v="0"/>
    <x v="1"/>
    <n v="2982"/>
    <s v="Low Value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x v="1"/>
    <n v="73.599999999999994"/>
    <n v="73.599999999999994"/>
    <x v="1"/>
    <x v="0"/>
    <n v="73.599999999999994"/>
    <s v="Low Value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x v="2"/>
    <n v="64.900000000000006"/>
    <n v="1509.8"/>
    <x v="0"/>
    <x v="2"/>
    <n v="1492.7"/>
    <s v="Low Value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5.45"/>
    <n v="396.1"/>
    <x v="1"/>
    <x v="0"/>
    <n v="381.8"/>
    <s v="Low Value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x v="0"/>
    <n v="90.4"/>
    <n v="356.65"/>
    <x v="0"/>
    <x v="0"/>
    <n v="361.6"/>
    <s v="Low Value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x v="3"/>
    <n v="60.3"/>
    <n v="4109"/>
    <x v="0"/>
    <x v="3"/>
    <n v="4100.3999999999996"/>
    <s v="Low Value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x v="1"/>
    <n v="81.849999999999994"/>
    <n v="3141.7"/>
    <x v="0"/>
    <x v="1"/>
    <n v="3110.2999999999997"/>
    <s v="Low Value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  <x v="3"/>
    <n v="1289.6000000000001"/>
    <s v="Low Value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x v="0"/>
    <n v="74.900000000000006"/>
    <n v="2303.35"/>
    <x v="1"/>
    <x v="1"/>
    <n v="2396.8000000000002"/>
    <s v="Low Value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x v="1"/>
    <n v="75.55"/>
    <n v="2054.4"/>
    <x v="0"/>
    <x v="1"/>
    <n v="2190.9499999999998"/>
    <s v="Low Value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x v="0"/>
    <n v="101.15"/>
    <n v="3741.85"/>
    <x v="0"/>
    <x v="1"/>
    <n v="3843.7000000000003"/>
    <s v="Low Value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x v="3"/>
    <n v="78.75"/>
    <n v="3682.45"/>
    <x v="0"/>
    <x v="1"/>
    <n v="3780"/>
    <s v="Low Value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  <x v="0"/>
    <n v="19.25"/>
    <s v="Low Value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x v="0"/>
    <n v="89.05"/>
    <n v="1886.25"/>
    <x v="0"/>
    <x v="2"/>
    <n v="1959.1"/>
    <s v="Low Value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x v="3"/>
    <n v="115.05"/>
    <n v="4895.1000000000004"/>
    <x v="0"/>
    <x v="1"/>
    <n v="4947.1499999999996"/>
    <s v="Low Value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x v="0"/>
    <n v="69.349999999999994"/>
    <n v="341.6"/>
    <x v="0"/>
    <x v="0"/>
    <n v="346.75"/>
    <s v="Low Value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0"/>
    <n v="80.599999999999994"/>
    <n v="415.55"/>
    <x v="1"/>
    <x v="0"/>
    <n v="403"/>
    <s v="Low Value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x v="3"/>
    <n v="110.05"/>
    <n v="5686.4"/>
    <x v="0"/>
    <x v="3"/>
    <n v="5612.55"/>
    <s v="High Value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  <x v="3"/>
    <n v="1412.8999999999999"/>
    <s v="Low Value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x v="3"/>
    <n v="80.3"/>
    <n v="3058.65"/>
    <x v="1"/>
    <x v="1"/>
    <n v="3051.4"/>
    <s v="Low Value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x v="0"/>
    <n v="93.15"/>
    <n v="2231.0500000000002"/>
    <x v="1"/>
    <x v="2"/>
    <n v="2235.6000000000004"/>
    <s v="Low Value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x v="3"/>
    <n v="91.5"/>
    <n v="3236.35"/>
    <x v="0"/>
    <x v="1"/>
    <n v="3202.5"/>
    <s v="Low Value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x v="2"/>
    <n v="82.45"/>
    <n v="4350.1000000000004"/>
    <x v="1"/>
    <x v="3"/>
    <n v="4452.3"/>
    <s v="Low Value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x v="0"/>
    <n v="60"/>
    <n v="4264"/>
    <x v="0"/>
    <x v="3"/>
    <n v="4320"/>
    <s v="Low Value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4.8"/>
    <n v="44.8"/>
    <x v="0"/>
    <x v="0"/>
    <n v="44.8"/>
    <s v="Low Value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x v="1"/>
    <n v="48.6"/>
    <n v="422.3"/>
    <x v="0"/>
    <x v="0"/>
    <n v="437.40000000000003"/>
    <s v="Low Value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x v="2"/>
    <n v="60.05"/>
    <n v="4176.7"/>
    <x v="0"/>
    <x v="3"/>
    <n v="4143.45"/>
    <s v="Low Value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x v="3"/>
    <n v="102.7"/>
    <n v="5138.1000000000004"/>
    <x v="0"/>
    <x v="3"/>
    <n v="5340.4000000000005"/>
    <s v="High Value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x v="0"/>
    <n v="82.9"/>
    <n v="880.05"/>
    <x v="0"/>
    <x v="0"/>
    <n v="911.90000000000009"/>
    <s v="Low Value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70.349999999999994"/>
    <n v="139.05000000000001"/>
    <x v="1"/>
    <x v="0"/>
    <n v="140.69999999999999"/>
    <s v="Low Value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x v="0"/>
    <n v="35.9"/>
    <n v="973.65"/>
    <x v="0"/>
    <x v="1"/>
    <n v="1005.1999999999999"/>
    <s v="Low Value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x v="3"/>
    <n v="82.65"/>
    <n v="1470.05"/>
    <x v="0"/>
    <x v="2"/>
    <n v="1405.0500000000002"/>
    <s v="Low Value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  <x v="1"/>
    <n v="694.75"/>
    <s v="Low Value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  <x v="0"/>
    <n v="153.6"/>
    <s v="Low Value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x v="3"/>
    <n v="94.9"/>
    <n v="4422.95"/>
    <x v="0"/>
    <x v="1"/>
    <n v="4365.4000000000005"/>
    <s v="Low Value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3.849999999999994"/>
    <n v="511.25"/>
    <x v="1"/>
    <x v="0"/>
    <n v="516.94999999999993"/>
    <s v="Low Value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x v="1"/>
    <n v="80.599999999999994"/>
    <n v="155.80000000000001"/>
    <x v="1"/>
    <x v="0"/>
    <n v="161.19999999999999"/>
    <s v="Low Value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x v="2"/>
    <n v="75.8"/>
    <n v="5293.95"/>
    <x v="1"/>
    <x v="3"/>
    <n v="5154.3999999999996"/>
    <s v="High Value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x v="0"/>
    <n v="104.6"/>
    <n v="4759.8500000000004"/>
    <x v="1"/>
    <x v="1"/>
    <n v="4497.8"/>
    <s v="Low Value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x v="0"/>
    <n v="88.15"/>
    <n v="6148.45"/>
    <x v="0"/>
    <x v="3"/>
    <n v="5994.2000000000007"/>
    <s v="High Value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x v="3"/>
    <n v="94.8"/>
    <n v="3565.65"/>
    <x v="0"/>
    <x v="1"/>
    <n v="3412.7999999999997"/>
    <s v="Low Value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3.4"/>
    <n v="6603"/>
    <x v="1"/>
    <x v="3"/>
    <n v="6514.2000000000007"/>
    <s v="High Value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x v="2"/>
    <n v="54.65"/>
    <n v="1830.1"/>
    <x v="0"/>
    <x v="1"/>
    <n v="1748.8"/>
    <s v="Low Value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85.75"/>
    <n v="6223.8"/>
    <x v="0"/>
    <x v="3"/>
    <n v="6088.25"/>
    <s v="High Value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x v="2"/>
    <n v="67.45"/>
    <n v="4508.6499999999996"/>
    <x v="0"/>
    <x v="3"/>
    <n v="4451.7"/>
    <s v="Low Value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  <x v="3"/>
    <n v="1291.5"/>
    <s v="Low Value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  <x v="1"/>
    <n v="830.25"/>
    <s v="Low Value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2.099999999999994"/>
    <n v="72.099999999999994"/>
    <x v="0"/>
    <x v="0"/>
    <n v="72.099999999999994"/>
    <s v="Low Value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x v="0"/>
    <n v="90.4"/>
    <n v="168.2"/>
    <x v="1"/>
    <x v="0"/>
    <n v="180.8"/>
    <s v="Low Value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  <x v="3"/>
    <n v="1361.5"/>
    <s v="Low Value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x v="0"/>
    <n v="44.95"/>
    <n v="996.85"/>
    <x v="0"/>
    <x v="2"/>
    <n v="1033.8500000000001"/>
    <s v="Low Value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x v="2"/>
    <n v="97"/>
    <n v="6430.9"/>
    <x v="0"/>
    <x v="3"/>
    <n v="6208"/>
    <s v="High Value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x v="3"/>
    <n v="62.8"/>
    <n v="2278.75"/>
    <x v="0"/>
    <x v="1"/>
    <n v="2323.6"/>
    <s v="Low Value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x v="1"/>
    <n v="44.6"/>
    <n v="681.4"/>
    <x v="0"/>
    <x v="2"/>
    <n v="758.2"/>
    <s v="Low Value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x v="0"/>
    <n v="89.15"/>
    <n v="574.35"/>
    <x v="0"/>
    <x v="0"/>
    <n v="624.05000000000007"/>
    <s v="Low Value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x v="2"/>
    <n v="84.8"/>
    <n v="371.9"/>
    <x v="1"/>
    <x v="0"/>
    <n v="339.2"/>
    <s v="Low Value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x v="0"/>
    <n v="41.9"/>
    <n v="840.1"/>
    <x v="1"/>
    <x v="2"/>
    <n v="879.9"/>
    <s v="Low Value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x v="2"/>
    <n v="80.25"/>
    <n v="846"/>
    <x v="1"/>
    <x v="0"/>
    <n v="802.5"/>
    <s v="Low Value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x v="0"/>
    <n v="54.1"/>
    <n v="889"/>
    <x v="0"/>
    <x v="2"/>
    <n v="865.6"/>
    <s v="Low Value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x v="0"/>
    <n v="105.25"/>
    <n v="6823.4"/>
    <x v="0"/>
    <x v="3"/>
    <n v="6736"/>
    <s v="High Value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x v="3"/>
    <n v="30.75"/>
    <n v="805.1"/>
    <x v="1"/>
    <x v="1"/>
    <n v="830.25"/>
    <s v="Low Value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x v="0"/>
    <n v="97.1"/>
    <n v="4016.75"/>
    <x v="0"/>
    <x v="1"/>
    <n v="4078.2"/>
    <s v="Low Value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  <x v="0"/>
    <n v="101"/>
    <s v="Low Value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x v="2"/>
    <n v="98.8"/>
    <n v="3959.15"/>
    <x v="0"/>
    <x v="1"/>
    <n v="4050.7999999999997"/>
    <s v="Low Value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x v="3"/>
    <n v="50.3"/>
    <n v="2878.55"/>
    <x v="0"/>
    <x v="3"/>
    <n v="2917.3999999999996"/>
    <s v="Low Value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  <x v="1"/>
    <n v="965.85"/>
    <s v="Low Value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x v="2"/>
    <n v="75.900000000000006"/>
    <n v="1373.05"/>
    <x v="0"/>
    <x v="2"/>
    <n v="1366.2"/>
    <s v="Low Value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x v="2"/>
    <n v="96.5"/>
    <n v="492.55"/>
    <x v="1"/>
    <x v="0"/>
    <n v="482.5"/>
    <s v="Low Value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x v="2"/>
    <n v="59.95"/>
    <n v="1406"/>
    <x v="0"/>
    <x v="2"/>
    <n v="1378.8500000000001"/>
    <s v="Low Value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  <x v="0"/>
    <n v="19.149999999999999"/>
    <s v="Low Value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x v="3"/>
    <n v="98.65"/>
    <n v="6962.85"/>
    <x v="0"/>
    <x v="3"/>
    <n v="7004.1500000000005"/>
    <s v="High Value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2.6"/>
    <n v="8126.65"/>
    <x v="0"/>
    <x v="3"/>
    <n v="8107.2"/>
    <s v="High Value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  <x v="1"/>
    <n v="679.80000000000007"/>
    <s v="Low Value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x v="0"/>
    <n v="85.65"/>
    <n v="181.5"/>
    <x v="1"/>
    <x v="0"/>
    <n v="171.3"/>
    <s v="Low Value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x v="1"/>
    <n v="35.75"/>
    <n v="830.8"/>
    <x v="0"/>
    <x v="2"/>
    <n v="858"/>
    <s v="Low Value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x v="3"/>
    <n v="99.75"/>
    <n v="5608.4"/>
    <x v="0"/>
    <x v="3"/>
    <n v="5586"/>
    <s v="High Value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x v="3"/>
    <n v="96.1"/>
    <n v="3646.8"/>
    <x v="0"/>
    <x v="1"/>
    <n v="3555.7"/>
    <s v="Low Value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x v="3"/>
    <n v="85.1"/>
    <n v="3662.25"/>
    <x v="0"/>
    <x v="1"/>
    <n v="3659.2999999999997"/>
    <s v="Low Value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.35"/>
    <n v="25.35"/>
    <x v="0"/>
    <x v="0"/>
    <n v="25.35"/>
    <s v="Low Value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x v="2"/>
    <n v="104.95"/>
    <n v="2566.5"/>
    <x v="1"/>
    <x v="1"/>
    <n v="2623.75"/>
    <s v="Low Value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x v="0"/>
    <n v="89.65"/>
    <n v="5308.7"/>
    <x v="0"/>
    <x v="3"/>
    <n v="5468.6500000000005"/>
    <s v="High Value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x v="0"/>
    <n v="86.75"/>
    <n v="1410.25"/>
    <x v="0"/>
    <x v="2"/>
    <n v="1474.75"/>
    <s v="Low Value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x v="2"/>
    <n v="86.2"/>
    <n v="3339.05"/>
    <x v="0"/>
    <x v="1"/>
    <n v="3534.2000000000003"/>
    <s v="Low Value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x v="1"/>
    <n v="50.65"/>
    <n v="50.65"/>
    <x v="1"/>
    <x v="0"/>
    <n v="50.65"/>
    <s v="Low Value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x v="2"/>
    <n v="64.8"/>
    <n v="4732.3500000000004"/>
    <x v="0"/>
    <x v="3"/>
    <n v="4665.5999999999995"/>
    <s v="Low Value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x v="3"/>
    <n v="90.85"/>
    <n v="90.85"/>
    <x v="1"/>
    <x v="0"/>
    <n v="90.85"/>
    <s v="Low Value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x v="2"/>
    <n v="108.1"/>
    <n v="5067.45"/>
    <x v="0"/>
    <x v="1"/>
    <n v="5188.7999999999993"/>
    <s v="High Value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  <x v="0"/>
    <n v="219.45"/>
    <s v="Low Value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x v="0"/>
    <n v="85.45"/>
    <n v="4874.7"/>
    <x v="1"/>
    <x v="3"/>
    <n v="4699.75"/>
    <s v="Low Value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x v="0"/>
    <n v="54.75"/>
    <n v="2348.4499999999998"/>
    <x v="0"/>
    <x v="1"/>
    <n v="2299.5"/>
    <s v="Low Value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x v="1"/>
    <n v="90.4"/>
    <n v="4063"/>
    <x v="0"/>
    <x v="1"/>
    <n v="3977.6000000000004"/>
    <s v="Low Value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x v="0"/>
    <n v="44"/>
    <n v="44"/>
    <x v="0"/>
    <x v="0"/>
    <n v="44"/>
    <s v="Low Value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2"/>
    <n v="95.6"/>
    <n v="2595.25"/>
    <x v="0"/>
    <x v="1"/>
    <n v="2581.1999999999998"/>
    <s v="Low Value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x v="2"/>
    <n v="84.8"/>
    <n v="2309.5500000000002"/>
    <x v="0"/>
    <x v="1"/>
    <n v="2289.6"/>
    <s v="Low Value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x v="0"/>
    <n v="44.3"/>
    <n v="89.3"/>
    <x v="0"/>
    <x v="0"/>
    <n v="88.6"/>
    <s v="Low Value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  <x v="2"/>
    <n v="378.09999999999997"/>
    <s v="Low Value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x v="0"/>
    <n v="95.05"/>
    <n v="3944.5"/>
    <x v="0"/>
    <x v="1"/>
    <n v="3992.1"/>
    <s v="Low Value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x v="3"/>
    <n v="90.05"/>
    <n v="5965.95"/>
    <x v="0"/>
    <x v="3"/>
    <n v="5943.3"/>
    <s v="High Value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x v="2"/>
    <n v="109.9"/>
    <n v="3694.7"/>
    <x v="0"/>
    <x v="1"/>
    <n v="3626.7000000000003"/>
    <s v="Low Value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x v="3"/>
    <n v="73.95"/>
    <n v="2524.4499999999998"/>
    <x v="1"/>
    <x v="1"/>
    <n v="2514.3000000000002"/>
    <s v="Low Value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x v="0"/>
    <n v="54.6"/>
    <n v="1803.7"/>
    <x v="0"/>
    <x v="1"/>
    <n v="1801.8"/>
    <s v="Low Value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  <x v="2"/>
    <n v="461.15000000000003"/>
    <s v="Low Value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  <x v="1"/>
    <n v="632"/>
    <s v="Low Value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  <x v="0"/>
    <n v="220.55"/>
    <s v="Low Value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x v="3"/>
    <n v="99.45"/>
    <n v="7007.6"/>
    <x v="1"/>
    <x v="3"/>
    <n v="6862.05"/>
    <s v="High Value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x v="2"/>
    <n v="55.9"/>
    <n v="3848.8"/>
    <x v="0"/>
    <x v="3"/>
    <n v="3801.2"/>
    <s v="Low Value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  <x v="2"/>
    <n v="394"/>
    <s v="Low Value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  <x v="3"/>
    <n v="1425.6000000000001"/>
    <s v="Low Value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x v="2"/>
    <n v="95.4"/>
    <n v="5812"/>
    <x v="0"/>
    <x v="3"/>
    <n v="5724"/>
    <s v="High Value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x v="1"/>
    <n v="93.95"/>
    <n v="2861.45"/>
    <x v="0"/>
    <x v="1"/>
    <n v="3006.4"/>
    <s v="Low Value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  <x v="0"/>
    <n v="19.899999999999999"/>
    <s v="Low Value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x v="0"/>
    <n v="19.600000000000001"/>
    <s v="Low Value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x v="0"/>
    <n v="81.349999999999994"/>
    <n v="233.7"/>
    <x v="1"/>
    <x v="0"/>
    <n v="244.04999999999998"/>
    <s v="Low Value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  <x v="1"/>
    <n v="1124.7"/>
    <s v="Low Value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x v="0"/>
    <n v="74.95"/>
    <n v="2149.0500000000002"/>
    <x v="0"/>
    <x v="1"/>
    <n v="2173.5500000000002"/>
    <s v="Low Value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x v="0"/>
    <n v="87.35"/>
    <n v="4473"/>
    <x v="0"/>
    <x v="3"/>
    <n v="4454.8499999999995"/>
    <s v="Low Value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x v="2"/>
    <n v="70.650000000000006"/>
    <n v="3545.05"/>
    <x v="0"/>
    <x v="1"/>
    <n v="3391.2000000000003"/>
    <s v="Low Value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x v="2"/>
    <n v="73.25"/>
    <n v="1195.75"/>
    <x v="0"/>
    <x v="2"/>
    <n v="1172"/>
    <s v="Low Value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x v="2"/>
    <n v="98.7"/>
    <n v="6858.9"/>
    <x v="0"/>
    <x v="3"/>
    <n v="6909"/>
    <s v="High Value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  <x v="1"/>
    <n v="992"/>
    <s v="Low Value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x v="0"/>
    <n v="83.3"/>
    <n v="1845.9"/>
    <x v="1"/>
    <x v="2"/>
    <n v="1832.6"/>
    <s v="Low Value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x v="2"/>
    <n v="75.3"/>
    <n v="75.3"/>
    <x v="1"/>
    <x v="0"/>
    <n v="75.3"/>
    <s v="Low Value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  <x v="0"/>
    <n v="121.5"/>
    <s v="Low Value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2"/>
    <n v="69.849999999999994"/>
    <n v="515.45000000000005"/>
    <x v="0"/>
    <x v="0"/>
    <n v="488.94999999999993"/>
    <s v="Low Value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x v="3"/>
    <n v="100.55"/>
    <n v="2830.45"/>
    <x v="0"/>
    <x v="1"/>
    <n v="2915.95"/>
    <s v="Low Value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  <x v="1"/>
    <n v="1130.8"/>
    <s v="Low Value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x v="2"/>
    <n v="40.700000000000003"/>
    <n v="449.3"/>
    <x v="0"/>
    <x v="0"/>
    <n v="407"/>
    <s v="Low Value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x v="2"/>
    <n v="51.65"/>
    <n v="2838.55"/>
    <x v="0"/>
    <x v="3"/>
    <n v="2840.75"/>
    <s v="Low Value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x v="2"/>
    <n v="105.1"/>
    <n v="5376.4"/>
    <x v="0"/>
    <x v="3"/>
    <n v="5465.2"/>
    <s v="High Value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x v="0"/>
    <n v="85.95"/>
    <n v="858.6"/>
    <x v="0"/>
    <x v="0"/>
    <n v="859.5"/>
    <s v="Low Value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x v="2"/>
    <n v="75.599999999999994"/>
    <n v="1395.05"/>
    <x v="0"/>
    <x v="2"/>
    <n v="1360.8"/>
    <s v="Low Value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x v="2"/>
    <n v="58.25"/>
    <n v="3975.7"/>
    <x v="0"/>
    <x v="3"/>
    <n v="3961"/>
    <s v="Low Value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  <x v="3"/>
    <n v="1183.3999999999999"/>
    <s v="Low Value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"/>
    <n v="4784.45"/>
    <x v="0"/>
    <x v="3"/>
    <n v="4694.4000000000005"/>
    <s v="Low Value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x v="0"/>
    <n v="53.45"/>
    <n v="119.5"/>
    <x v="0"/>
    <x v="0"/>
    <n v="106.9"/>
    <s v="Low Value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x v="2"/>
    <n v="45.4"/>
    <n v="518.9"/>
    <x v="1"/>
    <x v="0"/>
    <n v="544.79999999999995"/>
    <s v="Low Value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  <x v="1"/>
    <n v="809.75"/>
    <s v="Low Value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x v="3"/>
    <n v="44.45"/>
    <n v="1183.8"/>
    <x v="0"/>
    <x v="1"/>
    <n v="1155.7"/>
    <s v="Low Value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  <x v="1"/>
    <n v="750.6"/>
    <s v="Low Value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468.2000000000007"/>
    <x v="0"/>
    <x v="3"/>
    <n v="8211.6"/>
    <s v="High Value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x v="2"/>
    <n v="89.85"/>
    <n v="3161.2"/>
    <x v="0"/>
    <x v="1"/>
    <n v="3144.75"/>
    <s v="Low Value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x v="1"/>
    <n v="55.05"/>
    <n v="55.05"/>
    <x v="0"/>
    <x v="0"/>
    <n v="55.05"/>
    <s v="Low Value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x v="0"/>
    <n v="112.95"/>
    <n v="1882.55"/>
    <x v="0"/>
    <x v="2"/>
    <n v="1807.2"/>
    <s v="Low Value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x v="3"/>
    <n v="101.55"/>
    <n v="5070.3999999999996"/>
    <x v="0"/>
    <x v="3"/>
    <n v="4975.95"/>
    <s v="Low Value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x v="1"/>
    <n v="114.65"/>
    <n v="6049.5"/>
    <x v="0"/>
    <x v="3"/>
    <n v="6191.1"/>
    <s v="High Value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x v="0"/>
    <n v="64.8"/>
    <n v="1166.7"/>
    <x v="0"/>
    <x v="2"/>
    <n v="1166.3999999999999"/>
    <s v="Low Value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x v="0"/>
    <n v="80.400000000000006"/>
    <n v="2937.65"/>
    <x v="0"/>
    <x v="1"/>
    <n v="2894.4"/>
    <s v="Low Value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x v="0"/>
    <n v="105.9"/>
    <n v="6396.45"/>
    <x v="1"/>
    <x v="3"/>
    <n v="6354"/>
    <s v="High Value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69.55"/>
    <n v="69.55"/>
    <x v="1"/>
    <x v="0"/>
    <n v="69.55"/>
    <s v="Low Value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  <x v="3"/>
    <n v="1302.6000000000001"/>
    <s v="Low Value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.75"/>
    <n v="759.55"/>
    <x v="0"/>
    <x v="0"/>
    <n v="758"/>
    <s v="Low Value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x v="2"/>
    <n v="105.5"/>
    <n v="7611.55"/>
    <x v="0"/>
    <x v="3"/>
    <n v="7596"/>
    <s v="High Value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  <x v="3"/>
    <n v="1580.8"/>
    <s v="Low Value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x v="1"/>
    <n v="69.75"/>
    <n v="1545.4"/>
    <x v="0"/>
    <x v="2"/>
    <n v="1534.5"/>
    <s v="Low Value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x v="2"/>
    <n v="60.2"/>
    <n v="3582.4"/>
    <x v="0"/>
    <x v="3"/>
    <n v="3612"/>
    <s v="Low Value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x v="0"/>
    <n v="81.05"/>
    <n v="2227.1"/>
    <x v="1"/>
    <x v="1"/>
    <n v="2269.4"/>
    <s v="Low Value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  <x v="3"/>
    <n v="1488.3999999999999"/>
    <s v="Low Value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x v="0"/>
    <n v="104.15"/>
    <n v="2494.65"/>
    <x v="0"/>
    <x v="2"/>
    <n v="2499.6000000000004"/>
    <s v="Low Value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x v="2"/>
    <n v="92.9"/>
    <n v="2768.35"/>
    <x v="0"/>
    <x v="1"/>
    <n v="2601.2000000000003"/>
    <s v="Low Value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x v="2"/>
    <n v="80.8"/>
    <n v="2369.3000000000002"/>
    <x v="0"/>
    <x v="1"/>
    <n v="2424"/>
    <s v="Low Value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  <x v="0"/>
    <n v="40"/>
    <s v="Low Value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x v="0"/>
    <x v="0"/>
    <n v="75.099999999999994"/>
    <s v="Low Value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  <x v="0"/>
    <n v="117.89999999999999"/>
    <s v="Low Value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x v="2"/>
    <n v="69.45"/>
    <n v="1614.05"/>
    <x v="0"/>
    <x v="2"/>
    <n v="1666.8000000000002"/>
    <s v="Low Value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x v="0"/>
    <n v="101.15"/>
    <n v="385.9"/>
    <x v="1"/>
    <x v="0"/>
    <n v="404.6"/>
    <s v="Low Value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x v="0"/>
    <n v="99.8"/>
    <n v="673.25"/>
    <x v="1"/>
    <x v="0"/>
    <n v="698.6"/>
    <s v="Low Value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6.05"/>
    <n v="8404.9"/>
    <x v="0"/>
    <x v="3"/>
    <n v="8355.6"/>
    <s v="High Value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x v="1"/>
    <n v="40.049999999999997"/>
    <n v="2799.75"/>
    <x v="0"/>
    <x v="3"/>
    <n v="2803.5"/>
    <s v="Low Value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x v="0"/>
    <n v="102.1"/>
    <n v="6538.45"/>
    <x v="0"/>
    <x v="3"/>
    <n v="6534.4"/>
    <s v="High Value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x v="0"/>
    <n v="89.7"/>
    <n v="6588.95"/>
    <x v="0"/>
    <x v="3"/>
    <n v="6458.4000000000005"/>
    <s v="High Value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  <x v="1"/>
    <n v="875.59999999999991"/>
    <s v="Low Value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x v="0"/>
    <n v="55.95"/>
    <n v="734.35"/>
    <x v="1"/>
    <x v="2"/>
    <n v="727.35"/>
    <s v="Low Value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  <x v="2"/>
    <n v="351.04999999999995"/>
    <s v="Low Value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n v="55"/>
    <n v="55"/>
    <x v="1"/>
    <x v="0"/>
    <n v="55"/>
    <s v="Low Value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x v="1"/>
    <n v="70.05"/>
    <n v="564.4"/>
    <x v="0"/>
    <x v="0"/>
    <n v="630.44999999999993"/>
    <s v="Low Value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x v="1"/>
    <n v="53.6"/>
    <n v="1315.35"/>
    <x v="0"/>
    <x v="2"/>
    <n v="1286.4000000000001"/>
    <s v="Low Value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x v="0"/>
    <n v="74.7"/>
    <n v="74.7"/>
    <x v="1"/>
    <x v="0"/>
    <n v="74.7"/>
    <s v="Low Value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x v="0"/>
    <n v="80.25"/>
    <n v="1861.5"/>
    <x v="1"/>
    <x v="2"/>
    <n v="1926"/>
    <s v="Low Value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x v="0"/>
    <n v="76.05"/>
    <n v="2747.2"/>
    <x v="0"/>
    <x v="1"/>
    <n v="2661.75"/>
    <s v="Low Value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x v="0"/>
    <n v="75.7"/>
    <n v="554.04999999999995"/>
    <x v="0"/>
    <x v="0"/>
    <n v="529.9"/>
    <s v="Low Value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x v="0"/>
    <n v="96.1"/>
    <n v="453.4"/>
    <x v="1"/>
    <x v="0"/>
    <n v="480.5"/>
    <s v="Low Value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x v="2"/>
    <n v="69"/>
    <n v="994.8"/>
    <x v="1"/>
    <x v="2"/>
    <n v="1035"/>
    <s v="Low Value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  <x v="0"/>
    <n v="216.14999999999998"/>
    <s v="Low Value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x v="2"/>
    <n v="45.3"/>
    <n v="2145"/>
    <x v="1"/>
    <x v="1"/>
    <n v="2174.3999999999996"/>
    <s v="Low Value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x v="0"/>
    <n v="81.45"/>
    <n v="1671.6"/>
    <x v="0"/>
    <x v="2"/>
    <n v="1629"/>
    <s v="Low Value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2"/>
    <n v="108.5"/>
    <n v="8003.8"/>
    <x v="0"/>
    <x v="3"/>
    <n v="7812"/>
    <s v="High Value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x v="0"/>
    <n v="83.55"/>
    <n v="680.05"/>
    <x v="1"/>
    <x v="0"/>
    <n v="668.4"/>
    <s v="Low Value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x v="3"/>
    <n v="84.5"/>
    <n v="6130.85"/>
    <x v="0"/>
    <x v="3"/>
    <n v="6084"/>
    <s v="High Value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x v="0"/>
    <n v="100.15"/>
    <n v="1415"/>
    <x v="0"/>
    <x v="2"/>
    <n v="1502.25"/>
    <s v="Low Value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x v="2"/>
    <n v="88.6"/>
    <n v="6201.95"/>
    <x v="0"/>
    <x v="3"/>
    <n v="6379.2"/>
    <s v="High Value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x v="2"/>
    <n v="52.55"/>
    <s v=" "/>
    <x v="0"/>
    <x v="0"/>
    <n v="0"/>
    <s v="Low Value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x v="0"/>
    <n v="74.349999999999994"/>
    <n v="74.349999999999994"/>
    <x v="1"/>
    <x v="0"/>
    <n v="74.349999999999994"/>
    <s v="Low Value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x v="2"/>
    <n v="104.8"/>
    <n v="6597.25"/>
    <x v="0"/>
    <x v="3"/>
    <n v="6602.4"/>
    <s v="High Value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x v="0"/>
    <n v="59"/>
    <n v="114.15"/>
    <x v="0"/>
    <x v="0"/>
    <n v="118"/>
    <s v="Low Value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x v="0"/>
    <n v="74.400000000000006"/>
    <n v="139.4"/>
    <x v="1"/>
    <x v="0"/>
    <n v="148.80000000000001"/>
    <s v="Low Value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x v="2"/>
    <n v="64.05"/>
    <n v="3902.6"/>
    <x v="0"/>
    <x v="3"/>
    <n v="3907.0499999999997"/>
    <s v="Low Value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  <x v="0"/>
    <n v="20.399999999999999"/>
    <s v="Low Value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x v="2"/>
    <n v="43.75"/>
    <n v="903.6"/>
    <x v="1"/>
    <x v="2"/>
    <n v="962.5"/>
    <s v="Low Value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x v="1"/>
    <n v="60.9"/>
    <n v="1785.65"/>
    <x v="0"/>
    <x v="1"/>
    <n v="1705.2"/>
    <s v="Low Value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  <x v="3"/>
    <n v="1386"/>
    <s v="Low Value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x v="0"/>
    <n v="28.45"/>
    <n v="131.05000000000001"/>
    <x v="1"/>
    <x v="0"/>
    <n v="142.25"/>
    <s v="Low Value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x v="2"/>
    <n v="99.7"/>
    <n v="1238.45"/>
    <x v="1"/>
    <x v="0"/>
    <n v="1196.4000000000001"/>
    <s v="Low Value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x v="3"/>
    <n v="116.25"/>
    <n v="3899.05"/>
    <x v="0"/>
    <x v="1"/>
    <n v="3952.5"/>
    <s v="Low Value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x v="3"/>
    <n v="80.7"/>
    <n v="5676"/>
    <x v="0"/>
    <x v="3"/>
    <n v="5729.7"/>
    <s v="High Value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x v="2"/>
    <n v="65.2"/>
    <n v="4543.1499999999996"/>
    <x v="0"/>
    <x v="3"/>
    <n v="4564"/>
    <s v="Low Value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x v="2"/>
    <n v="84.05"/>
    <n v="4326.8"/>
    <x v="0"/>
    <x v="3"/>
    <n v="4370.5999999999995"/>
    <s v="Low Value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x v="3"/>
    <n v="79.45"/>
    <n v="5502.55"/>
    <x v="0"/>
    <x v="3"/>
    <n v="5482.05"/>
    <s v="High Value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x v="0"/>
    <n v="94.1"/>
    <n v="1782.4"/>
    <x v="1"/>
    <x v="2"/>
    <n v="1882"/>
    <s v="Low Value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x v="1"/>
    <n v="78"/>
    <n v="851.8"/>
    <x v="0"/>
    <x v="0"/>
    <n v="858"/>
    <s v="Low Value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x v="0"/>
    <n v="94.2"/>
    <n v="167.5"/>
    <x v="1"/>
    <x v="0"/>
    <n v="188.4"/>
    <s v="Low Value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x v="0"/>
    <n v="80.5"/>
    <n v="502.85"/>
    <x v="1"/>
    <x v="0"/>
    <n v="483"/>
    <s v="Low Value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x v="0"/>
    <n v="19.850000000000001"/>
    <s v="Low Value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x v="3"/>
    <n v="94.3"/>
    <n v="1818.3"/>
    <x v="0"/>
    <x v="2"/>
    <n v="1886"/>
    <s v="Low Value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x v="0"/>
    <n v="106.45"/>
    <n v="6300.15"/>
    <x v="0"/>
    <x v="3"/>
    <n v="6493.45"/>
    <s v="High Value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x v="0"/>
    <n v="74.349999999999994"/>
    <n v="334.8"/>
    <x v="1"/>
    <x v="0"/>
    <n v="371.75"/>
    <s v="Low Value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x v="2"/>
    <n v="105.45"/>
    <n v="5916.95"/>
    <x v="0"/>
    <x v="3"/>
    <n v="5905.2"/>
    <s v="High Value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x v="3"/>
    <n v="95"/>
    <n v="2852.4"/>
    <x v="0"/>
    <x v="1"/>
    <n v="2850"/>
    <s v="Low Value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x v="2"/>
    <n v="104.8"/>
    <n v="4131.95"/>
    <x v="1"/>
    <x v="1"/>
    <n v="4192"/>
    <s v="Low Value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x v="1"/>
    <n v="54.3"/>
    <n v="1546.3"/>
    <x v="0"/>
    <x v="1"/>
    <n v="1520.3999999999999"/>
    <s v="Low Value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x v="0"/>
    <n v="70.05"/>
    <n v="302.60000000000002"/>
    <x v="0"/>
    <x v="0"/>
    <n v="350.25"/>
    <s v="Low Value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x v="2"/>
    <n v="75.2"/>
    <n v="1929.35"/>
    <x v="1"/>
    <x v="1"/>
    <n v="2030.4"/>
    <s v="Low Value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  <x v="0"/>
    <n v="240.60000000000002"/>
    <s v="Low Value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x v="0"/>
    <n v="105.4"/>
    <n v="6989.45"/>
    <x v="0"/>
    <x v="3"/>
    <n v="7061.8"/>
    <s v="High Value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x v="0"/>
    <n v="51.6"/>
    <n v="1442"/>
    <x v="0"/>
    <x v="1"/>
    <n v="1496.4"/>
    <s v="Low Value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x v="2"/>
    <n v="85.5"/>
    <n v="4713.3999999999996"/>
    <x v="0"/>
    <x v="3"/>
    <n v="4702.5"/>
    <s v="Low Value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x v="2"/>
    <n v="75.599999999999994"/>
    <n v="1758.6"/>
    <x v="1"/>
    <x v="2"/>
    <n v="1738.8"/>
    <s v="Low Value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.05"/>
    <n v="3480"/>
    <x v="1"/>
    <x v="1"/>
    <n v="3401.7"/>
    <s v="Low Value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x v="0"/>
    <n v="91.25"/>
    <n v="4738.3"/>
    <x v="0"/>
    <x v="3"/>
    <n v="4745"/>
    <s v="Low Value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3"/>
    <n v="115.75"/>
    <n v="8399.15"/>
    <x v="0"/>
    <x v="3"/>
    <n v="8334"/>
    <s v="High Value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x v="3"/>
    <n v="94.7"/>
    <n v="5430.35"/>
    <x v="0"/>
    <x v="3"/>
    <n v="5492.6"/>
    <s v="High Value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  <x v="1"/>
    <n v="686"/>
    <s v="Low Value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x v="2"/>
    <n v="99.9"/>
    <n v="5706.3"/>
    <x v="0"/>
    <x v="3"/>
    <n v="5594.4000000000005"/>
    <s v="High Value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  <x v="2"/>
    <n v="506.40000000000003"/>
    <s v="Low Value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  <x v="3"/>
    <n v="1403.5"/>
    <s v="Low Value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.95"/>
    <n v="174.45"/>
    <x v="0"/>
    <x v="0"/>
    <n v="159.9"/>
    <s v="Low Value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x v="3"/>
    <n v="107.15"/>
    <n v="7379.8"/>
    <x v="0"/>
    <x v="3"/>
    <n v="7286.2000000000007"/>
    <s v="High Value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5"/>
    <n v="85"/>
    <x v="1"/>
    <x v="0"/>
    <n v="85"/>
    <s v="Low Value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x v="0"/>
    <n v="89.55"/>
    <n v="1021.75"/>
    <x v="0"/>
    <x v="0"/>
    <n v="1074.5999999999999"/>
    <s v="Low Value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x v="2"/>
    <n v="81.55"/>
    <n v="5029.05"/>
    <x v="0"/>
    <x v="3"/>
    <n v="5137.6499999999996"/>
    <s v="High Value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x v="1"/>
    <n v="58.45"/>
    <n v="1955.4"/>
    <x v="0"/>
    <x v="1"/>
    <n v="1928.8500000000001"/>
    <s v="Low Value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x v="3"/>
    <n v="95.65"/>
    <n v="6744.2"/>
    <x v="0"/>
    <x v="3"/>
    <n v="6599.85"/>
    <s v="High Value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x v="2"/>
    <n v="80.599999999999994"/>
    <n v="4946.7"/>
    <x v="0"/>
    <x v="3"/>
    <n v="4836"/>
    <s v="Low Value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3.1"/>
    <n v="8248.5"/>
    <x v="0"/>
    <x v="3"/>
    <n v="8143.2"/>
    <s v="High Value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x v="1"/>
    <n v="58.95"/>
    <n v="601.6"/>
    <x v="0"/>
    <x v="0"/>
    <n v="648.45000000000005"/>
    <s v="Low Value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n v="19.55"/>
    <s v="Low Value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x v="2"/>
    <n v="86.05"/>
    <n v="834.1"/>
    <x v="1"/>
    <x v="0"/>
    <n v="860.5"/>
    <s v="Low Value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x v="3"/>
    <n v="45.55"/>
    <n v="597"/>
    <x v="1"/>
    <x v="2"/>
    <n v="592.15"/>
    <s v="Low Value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x v="2"/>
    <n v="78.95"/>
    <n v="2647.2"/>
    <x v="0"/>
    <x v="1"/>
    <n v="2684.3"/>
    <s v="Low Value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x v="1"/>
    <n v="86.3"/>
    <n v="3266"/>
    <x v="1"/>
    <x v="1"/>
    <n v="3365.7"/>
    <s v="Low Value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x v="2"/>
    <n v="105.05"/>
    <n v="6744.25"/>
    <x v="0"/>
    <x v="3"/>
    <n v="6828.25"/>
    <s v="High Value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x v="2"/>
    <n v="101.9"/>
    <n v="5265.5"/>
    <x v="0"/>
    <x v="3"/>
    <n v="5095"/>
    <s v="High Value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  <x v="2"/>
    <n v="296.25"/>
    <s v="Low Value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2"/>
    <n v="110.3"/>
    <n v="7966.9"/>
    <x v="0"/>
    <x v="3"/>
    <n v="7941.5999999999995"/>
    <s v="High Value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.6"/>
    <n v="8220.4"/>
    <x v="0"/>
    <x v="3"/>
    <n v="8323.1999999999989"/>
    <s v="High Value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  <x v="3"/>
    <n v="1064.25"/>
    <s v="Low Value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  <x v="2"/>
    <n v="588.80000000000007"/>
    <s v="Low Value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x v="2"/>
    <n v="80.349999999999994"/>
    <n v="2596.15"/>
    <x v="1"/>
    <x v="1"/>
    <n v="2571.1999999999998"/>
    <s v="Low Value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x v="2"/>
    <n v="68.75"/>
    <n v="3808"/>
    <x v="0"/>
    <x v="3"/>
    <n v="3850"/>
    <s v="Low Value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  <x v="0"/>
    <n v="19.899999999999999"/>
    <s v="Low Value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x v="1"/>
    <n v="70.599999999999994"/>
    <n v="2708.2"/>
    <x v="0"/>
    <x v="1"/>
    <n v="2682.7999999999997"/>
    <s v="Low Value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x v="0"/>
    <n v="70.2"/>
    <n v="760.05"/>
    <x v="0"/>
    <x v="0"/>
    <n v="772.2"/>
    <s v="Low Value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x v="0"/>
    <n v="49.3"/>
    <n v="49.3"/>
    <x v="0"/>
    <x v="0"/>
    <n v="49.3"/>
    <s v="Low Value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x v="0"/>
    <n v="107.25"/>
    <n v="6033.3"/>
    <x v="0"/>
    <x v="3"/>
    <n v="6006"/>
    <s v="High Value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  <x v="0"/>
    <n v="70.800000000000011"/>
    <s v="Low Value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x v="3"/>
    <n v="69.7"/>
    <n v="516.15"/>
    <x v="0"/>
    <x v="0"/>
    <n v="487.90000000000003"/>
    <s v="Low Value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x v="3"/>
    <n v="99.5"/>
    <n v="5861.75"/>
    <x v="0"/>
    <x v="3"/>
    <n v="5870.5"/>
    <s v="High Value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x v="2"/>
    <n v="64.3"/>
    <n v="445.95"/>
    <x v="0"/>
    <x v="0"/>
    <n v="450.09999999999997"/>
    <s v="Low Value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x v="3"/>
    <n v="70.849999999999994"/>
    <n v="4973.3999999999996"/>
    <x v="0"/>
    <x v="3"/>
    <n v="5030.3499999999995"/>
    <s v="High Value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x v="0"/>
    <n v="101.9"/>
    <n v="1667.25"/>
    <x v="0"/>
    <x v="2"/>
    <n v="1528.5"/>
    <s v="Low Value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x v="3"/>
    <n v="73.5"/>
    <n v="5357.75"/>
    <x v="0"/>
    <x v="3"/>
    <n v="5218.5"/>
    <s v="High Value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x v="0"/>
    <n v="100.25"/>
    <n v="3527.6"/>
    <x v="1"/>
    <x v="1"/>
    <n v="3508.75"/>
    <s v="Low Value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x v="3"/>
    <n v="40.4"/>
    <n v="422.6"/>
    <x v="0"/>
    <x v="0"/>
    <n v="444.4"/>
    <s v="Low Value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  <x v="3"/>
    <n v="1155"/>
    <s v="Low Value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x v="2"/>
    <n v="59.6"/>
    <n v="2754"/>
    <x v="0"/>
    <x v="1"/>
    <n v="2801.2000000000003"/>
    <s v="Low Value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x v="3"/>
    <n v="64.900000000000006"/>
    <n v="697.25"/>
    <x v="0"/>
    <x v="0"/>
    <n v="713.90000000000009"/>
    <s v="Low Value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x v="3"/>
    <n v="100.3"/>
    <n v="5614.45"/>
    <x v="1"/>
    <x v="3"/>
    <n v="5616.8"/>
    <s v="High Value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x v="0"/>
    <n v="110.85"/>
    <n v="3204.4"/>
    <x v="0"/>
    <x v="1"/>
    <n v="3103.7999999999997"/>
    <s v="Low Value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x v="1"/>
    <n v="81.05"/>
    <n v="4747.6499999999996"/>
    <x v="0"/>
    <x v="3"/>
    <n v="4944.05"/>
    <s v="Low Value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x v="2"/>
    <n v="98.05"/>
    <n v="3082.1"/>
    <x v="0"/>
    <x v="1"/>
    <n v="3039.5499999999997"/>
    <s v="Low Value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x v="0"/>
    <n v="70.5"/>
    <n v="597.9"/>
    <x v="0"/>
    <x v="0"/>
    <n v="634.5"/>
    <s v="Low Value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x v="0"/>
    <n v="94.55"/>
    <n v="3365.4"/>
    <x v="0"/>
    <x v="1"/>
    <n v="3309.25"/>
    <s v="Low Value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  <x v="0"/>
    <n v="39.299999999999997"/>
    <s v="Low Value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  <x v="0"/>
    <n v="228"/>
    <s v="Low Value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x v="1"/>
    <n v="75.3"/>
    <n v="75.3"/>
    <x v="1"/>
    <x v="0"/>
    <n v="75.3"/>
    <s v="Low Value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x v="0"/>
    <n v="89.2"/>
    <n v="346.2"/>
    <x v="1"/>
    <x v="0"/>
    <n v="356.8"/>
    <s v="Low Value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  <x v="0"/>
    <n v="19"/>
    <s v="Low Value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  <x v="0"/>
    <n v="60"/>
    <s v="Low Value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x v="0"/>
    <n v="85.7"/>
    <n v="85.7"/>
    <x v="1"/>
    <x v="0"/>
    <n v="85.7"/>
    <s v="Low Value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x v="3"/>
    <n v="63.25"/>
    <n v="3342.45"/>
    <x v="0"/>
    <x v="3"/>
    <n v="3289"/>
    <s v="Low Value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  <x v="0"/>
    <n v="100.5"/>
    <s v="Low Value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x v="0"/>
    <n v="99.15"/>
    <n v="7422.1"/>
    <x v="0"/>
    <x v="3"/>
    <n v="7138.8"/>
    <s v="High Value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.4"/>
    <n v="6668.05"/>
    <x v="0"/>
    <x v="3"/>
    <n v="6418.4000000000005"/>
    <s v="High Value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1.9"/>
    <n v="8071.05"/>
    <x v="0"/>
    <x v="3"/>
    <n v="8056.8"/>
    <s v="High Value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  <x v="1"/>
    <n v="1145.3999999999999"/>
    <s v="Low Value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x v="3"/>
    <n v="83.5"/>
    <n v="5435"/>
    <x v="0"/>
    <x v="3"/>
    <n v="5260.5"/>
    <s v="High Value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x v="3"/>
    <n v="84.3"/>
    <n v="2438.6"/>
    <x v="0"/>
    <x v="1"/>
    <n v="2529"/>
    <s v="Low Value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5.6"/>
    <n v="45.6"/>
    <x v="0"/>
    <x v="0"/>
    <n v="45.6"/>
    <s v="Low Value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x v="1"/>
    <n v="61.65"/>
    <n v="713.75"/>
    <x v="1"/>
    <x v="0"/>
    <n v="739.8"/>
    <s v="Low Value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x v="1"/>
    <n v="54.85"/>
    <n v="916.15"/>
    <x v="0"/>
    <x v="2"/>
    <n v="877.6"/>
    <s v="Low Value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x v="1"/>
    <n v="65.55"/>
    <n v="237.2"/>
    <x v="0"/>
    <x v="0"/>
    <n v="262.2"/>
    <s v="Low Value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x v="3"/>
    <n v="90.35"/>
    <n v="4614.55"/>
    <x v="0"/>
    <x v="3"/>
    <n v="4607.8499999999995"/>
    <s v="Low Value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  <x v="3"/>
    <n v="1326"/>
    <s v="Low Value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x v="3"/>
    <n v="74.55"/>
    <n v="1170.5"/>
    <x v="0"/>
    <x v="2"/>
    <n v="1192.8"/>
    <s v="Low Value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  <x v="0"/>
    <n v="39.9"/>
    <s v="Low Value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x v="2"/>
    <n v="74.25"/>
    <n v="4859.25"/>
    <x v="0"/>
    <x v="3"/>
    <n v="4900.5"/>
    <s v="Low Value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x v="0"/>
    <n v="108.65"/>
    <n v="4903.2"/>
    <x v="0"/>
    <x v="1"/>
    <n v="4997.9000000000005"/>
    <s v="Low Value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x v="2"/>
    <n v="109.55"/>
    <n v="3608"/>
    <x v="0"/>
    <x v="1"/>
    <n v="3505.6"/>
    <s v="Low Value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x v="3"/>
    <n v="86.65"/>
    <n v="6094.25"/>
    <x v="0"/>
    <x v="3"/>
    <n v="6238.8"/>
    <s v="High Value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x v="3"/>
    <n v="81"/>
    <n v="3084.9"/>
    <x v="0"/>
    <x v="1"/>
    <n v="3078"/>
    <s v="Low Value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x v="3"/>
    <n v="47.85"/>
    <n v="2356.75"/>
    <x v="0"/>
    <x v="3"/>
    <n v="2440.35"/>
    <s v="Low Value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.55"/>
    <n v="8306.0499999999993"/>
    <x v="0"/>
    <x v="3"/>
    <n v="8247.6"/>
    <s v="High Value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x v="2"/>
    <n v="105.25"/>
    <n v="6786.4"/>
    <x v="1"/>
    <x v="3"/>
    <n v="6841.25"/>
    <s v="High Value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x v="0"/>
    <n v="29.95"/>
    <n v="248.95"/>
    <x v="1"/>
    <x v="0"/>
    <n v="269.55"/>
    <s v="Low Value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x v="1"/>
    <n v="65"/>
    <n v="663.05"/>
    <x v="1"/>
    <x v="0"/>
    <n v="585"/>
    <s v="Low Value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  <x v="3"/>
    <n v="1356.3"/>
    <s v="Low Value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x v="3"/>
    <n v="109.8"/>
    <n v="4860.3500000000004"/>
    <x v="0"/>
    <x v="1"/>
    <n v="4831.2"/>
    <s v="Low Value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x v="2"/>
    <n v="69.5"/>
    <n v="3418.2"/>
    <x v="0"/>
    <x v="3"/>
    <n v="3475"/>
    <s v="Low Value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x v="1"/>
    <n v="48.85"/>
    <n v="631.4"/>
    <x v="0"/>
    <x v="2"/>
    <n v="732.75"/>
    <s v="Low Value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x v="3"/>
    <n v="25.25"/>
    <n v="186.3"/>
    <x v="0"/>
    <x v="0"/>
    <n v="202"/>
    <s v="Low Value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x v="3"/>
    <n v="102.85"/>
    <n v="6976.75"/>
    <x v="0"/>
    <x v="3"/>
    <n v="6788.0999999999995"/>
    <s v="High Value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x v="2"/>
    <n v="87.55"/>
    <n v="4884.8500000000004"/>
    <x v="0"/>
    <x v="3"/>
    <n v="4990.3499999999995"/>
    <s v="Low Value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x v="2"/>
    <n v="78.55"/>
    <n v="522.95000000000005"/>
    <x v="0"/>
    <x v="0"/>
    <n v="549.85"/>
    <s v="Low Value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x v="2"/>
    <n v="34.549999999999997"/>
    <n v="362.6"/>
    <x v="0"/>
    <x v="0"/>
    <n v="345.5"/>
    <s v="Low Value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x v="0"/>
    <n v="92.05"/>
    <n v="5755.8"/>
    <x v="0"/>
    <x v="3"/>
    <n v="5707.0999999999995"/>
    <s v="High Value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x v="0"/>
    <n v="85.05"/>
    <n v="3355.65"/>
    <x v="0"/>
    <x v="1"/>
    <n v="3402"/>
    <s v="Low Value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  <x v="2"/>
    <n v="394"/>
    <s v="Low Value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  <x v="0"/>
    <n v="140"/>
    <s v="Low Value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x v="0"/>
    <n v="95.15"/>
    <n v="2395.6999999999998"/>
    <x v="0"/>
    <x v="1"/>
    <n v="2378.75"/>
    <s v="Low Value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x v="0"/>
    <n v="84.25"/>
    <n v="1968.1"/>
    <x v="0"/>
    <x v="2"/>
    <n v="1937.75"/>
    <s v="Low Value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x v="3"/>
    <n v="104.6"/>
    <n v="6819.45"/>
    <x v="0"/>
    <x v="3"/>
    <n v="6903.5999999999995"/>
    <s v="High Value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x v="0"/>
    <n v="111.65"/>
    <n v="7943.45"/>
    <x v="0"/>
    <x v="3"/>
    <n v="8038.8"/>
    <s v="High Value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x v="3"/>
    <n v="90.05"/>
    <n v="4547.25"/>
    <x v="1"/>
    <x v="3"/>
    <n v="4412.45"/>
    <s v="Low Value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x v="2"/>
    <n v="110.75"/>
    <n v="4687.8999999999996"/>
    <x v="1"/>
    <x v="1"/>
    <n v="4762.25"/>
    <s v="Low Value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x v="2"/>
    <n v="55"/>
    <n v="2473.9499999999998"/>
    <x v="0"/>
    <x v="1"/>
    <n v="2530"/>
    <s v="Low Value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85"/>
    <n v="6562.9"/>
    <x v="0"/>
    <x v="3"/>
    <n v="6469.2"/>
    <s v="High Value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  <x v="0"/>
    <n v="203.5"/>
    <s v="Low Value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x v="2"/>
    <n v="54.55"/>
    <n v="2236.1999999999998"/>
    <x v="0"/>
    <x v="1"/>
    <n v="2182"/>
    <s v="Low Value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x v="0"/>
    <n v="105.5"/>
    <n v="6985.65"/>
    <x v="1"/>
    <x v="3"/>
    <n v="6857.5"/>
    <s v="High Value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x v="2"/>
    <n v="99.45"/>
    <n v="3109.9"/>
    <x v="0"/>
    <x v="1"/>
    <n v="3082.9500000000003"/>
    <s v="Low Value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x v="3"/>
    <n v="70.900000000000006"/>
    <n v="4911.3500000000004"/>
    <x v="0"/>
    <x v="3"/>
    <n v="4821.2000000000007"/>
    <s v="Low Value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x v="2"/>
    <n v="104.55"/>
    <n v="5794.65"/>
    <x v="1"/>
    <x v="3"/>
    <n v="5854.8"/>
    <s v="High Value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x v="0"/>
    <n v="85.25"/>
    <n v="855.3"/>
    <x v="1"/>
    <x v="0"/>
    <n v="852.5"/>
    <s v="Low Value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  <x v="3"/>
    <n v="1727.1999999999998"/>
    <s v="Low Value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x v="0"/>
    <n v="56.15"/>
    <n v="2499.3000000000002"/>
    <x v="1"/>
    <x v="1"/>
    <n v="2414.4499999999998"/>
    <s v="Low Value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55"/>
    <n v="89.55"/>
    <x v="1"/>
    <x v="0"/>
    <n v="89.55"/>
    <s v="Low Value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x v="2"/>
    <n v="89.85"/>
    <n v="4287.2"/>
    <x v="0"/>
    <x v="3"/>
    <n v="4402.6499999999996"/>
    <s v="Low Value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  <x v="2"/>
    <n v="378.75"/>
    <s v="Low Value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x v="0"/>
    <n v="94.55"/>
    <n v="1899.65"/>
    <x v="1"/>
    <x v="2"/>
    <n v="1891"/>
    <s v="Low Value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x v="1"/>
    <x v="0"/>
    <n v="45.7"/>
    <s v="Low Value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x v="0"/>
    <n v="69.650000000000006"/>
    <n v="3442.15"/>
    <x v="0"/>
    <x v="3"/>
    <n v="3482.5000000000005"/>
    <s v="Low Value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x v="0"/>
    <n v="89.5"/>
    <n v="161.5"/>
    <x v="1"/>
    <x v="0"/>
    <n v="179"/>
    <s v="Low Value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x v="3"/>
    <n v="70"/>
    <n v="1732.6"/>
    <x v="0"/>
    <x v="2"/>
    <n v="1680"/>
    <s v="Low Value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2"/>
    <n v="69.55"/>
    <n v="222.3"/>
    <x v="1"/>
    <x v="0"/>
    <n v="208.64999999999998"/>
    <s v="Low Value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1"/>
    <n v="74.599999999999994"/>
    <n v="74.599999999999994"/>
    <x v="1"/>
    <x v="0"/>
    <n v="74.599999999999994"/>
    <s v="Low Value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  <x v="1"/>
    <n v="703.5"/>
    <s v="Low Value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  <x v="2"/>
    <n v="421.6"/>
    <s v="Low Value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  <x v="0"/>
    <n v="157.19999999999999"/>
    <s v="Low Value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x v="3"/>
    <n v="95.1"/>
    <n v="865.1"/>
    <x v="0"/>
    <x v="0"/>
    <n v="951"/>
    <s v="Low Value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n v="88.85"/>
    <n v="6132.7"/>
    <x v="0"/>
    <x v="3"/>
    <n v="6041.7999999999993"/>
    <s v="High Value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x v="2"/>
    <n v="78.8"/>
    <n v="3597.5"/>
    <x v="0"/>
    <x v="1"/>
    <n v="3546"/>
    <s v="Low Value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  <x v="0"/>
    <n v="39.700000000000003"/>
    <s v="Low Value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  <x v="1"/>
    <n v="752.95"/>
    <s v="Low Value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1"/>
    <n v="24.25"/>
    <n v="96.05"/>
    <x v="1"/>
    <x v="0"/>
    <n v="97"/>
    <s v="Low Value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x v="1"/>
    <n v="45.25"/>
    <n v="428.7"/>
    <x v="0"/>
    <x v="0"/>
    <n v="452.5"/>
    <s v="Low Value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n v="20.05"/>
    <s v="Low Value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x v="1"/>
    <n v="69.55"/>
    <n v="4459.1499999999996"/>
    <x v="0"/>
    <x v="3"/>
    <n v="4520.75"/>
    <s v="Low Value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  <x v="3"/>
    <n v="1111.5"/>
    <s v="Low Value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x v="1"/>
    <n v="74.75"/>
    <n v="238.1"/>
    <x v="0"/>
    <x v="0"/>
    <n v="224.25"/>
    <s v="Low Value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69.650000000000006"/>
    <n v="145.15"/>
    <x v="1"/>
    <x v="0"/>
    <n v="139.30000000000001"/>
    <s v="Low Value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x v="2"/>
    <n v="30.2"/>
    <n v="1453.1"/>
    <x v="0"/>
    <x v="3"/>
    <n v="1479.8"/>
    <s v="Low Value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x v="1"/>
    <n v="45.65"/>
    <n v="191.05"/>
    <x v="1"/>
    <x v="0"/>
    <n v="182.6"/>
    <s v="Low Value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x v="2"/>
    <n v="57.8"/>
    <n v="4039.3"/>
    <x v="0"/>
    <x v="3"/>
    <n v="4046"/>
    <s v="Low Value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  <x v="3"/>
    <n v="1052.0500000000002"/>
    <s v="Low Value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  <x v="3"/>
    <n v="1354.15"/>
    <s v="Low Value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1"/>
    <n v="75.05"/>
    <n v="75.05"/>
    <x v="1"/>
    <x v="0"/>
    <n v="75.05"/>
    <s v="Low Value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  <x v="2"/>
    <n v="546.70000000000005"/>
    <s v="Low Value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x v="0"/>
    <n v="49.15"/>
    <n v="2550.9"/>
    <x v="1"/>
    <x v="3"/>
    <n v="2555.7999999999997"/>
    <s v="Low Value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10.35"/>
    <n v="7246.15"/>
    <x v="0"/>
    <x v="3"/>
    <n v="7172.75"/>
    <s v="High Value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  <x v="1"/>
    <n v="1178.4000000000001"/>
    <s v="Low Value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x v="0"/>
    <n v="34.700000000000003"/>
    <n v="62.25"/>
    <x v="1"/>
    <x v="0"/>
    <n v="69.400000000000006"/>
    <s v="Low Value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x v="1"/>
    <n v="107.95"/>
    <n v="313.60000000000002"/>
    <x v="0"/>
    <x v="0"/>
    <n v="323.85000000000002"/>
    <s v="Low Value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x v="2"/>
    <n v="81.400000000000006"/>
    <n v="3775.85"/>
    <x v="0"/>
    <x v="1"/>
    <n v="3663.0000000000005"/>
    <s v="Low Value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x v="0"/>
    <n v="80"/>
    <n v="80"/>
    <x v="1"/>
    <x v="0"/>
    <n v="80"/>
    <s v="Low Value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x v="2"/>
    <n v="73.8"/>
    <n v="4616.05"/>
    <x v="0"/>
    <x v="3"/>
    <n v="4501.8"/>
    <s v="Low Value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x v="3"/>
    <n v="64.400000000000006"/>
    <n v="195.65"/>
    <x v="0"/>
    <x v="0"/>
    <n v="193.20000000000002"/>
    <s v="Low Value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x v="3"/>
    <n v="103.75"/>
    <n v="4188.3999999999996"/>
    <x v="0"/>
    <x v="1"/>
    <n v="4150"/>
    <s v="Low Value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x v="0"/>
    <x v="0"/>
    <n v="71.099999999999994"/>
    <s v="Low Value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49.9"/>
    <n v="49.9"/>
    <x v="0"/>
    <x v="0"/>
    <n v="49.9"/>
    <s v="Low Value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  <x v="3"/>
    <n v="1254.6000000000001"/>
    <s v="Low Value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x v="0"/>
    <n v="49.25"/>
    <n v="91.1"/>
    <x v="1"/>
    <x v="0"/>
    <n v="98.5"/>
    <s v="Low Value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x v="1"/>
    <n v="30.1"/>
    <n v="1623.4"/>
    <x v="0"/>
    <x v="3"/>
    <n v="1565.2"/>
    <s v="Low Value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x v="2"/>
    <n v="83.4"/>
    <n v="4149.45"/>
    <x v="0"/>
    <x v="3"/>
    <n v="4253.4000000000005"/>
    <s v="Low Value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  <x v="0"/>
    <n v="20.45"/>
    <s v="Low Value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x v="2"/>
    <n v="75.25"/>
    <n v="2344.5"/>
    <x v="0"/>
    <x v="1"/>
    <n v="2332.75"/>
    <s v="Low Value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  <x v="1"/>
    <n v="965.85"/>
    <s v="Low Value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3"/>
    <n v="75.099999999999994"/>
    <n v="270.7"/>
    <x v="1"/>
    <x v="0"/>
    <n v="225.29999999999998"/>
    <s v="Low Value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  <x v="2"/>
    <n v="441.1"/>
    <s v="Low Value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  <x v="0"/>
    <n v="20.65"/>
    <s v="Low Value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2"/>
    <n v="85.15"/>
    <n v="6316.2"/>
    <x v="0"/>
    <x v="3"/>
    <n v="6130.8"/>
    <s v="High Value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x v="0"/>
    <n v="50.15"/>
    <n v="168.15"/>
    <x v="1"/>
    <x v="0"/>
    <n v="150.44999999999999"/>
    <s v="Low Value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x v="2"/>
    <n v="84.95"/>
    <n v="4018.05"/>
    <x v="0"/>
    <x v="1"/>
    <n v="3992.65"/>
    <s v="Low Value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x v="3"/>
    <n v="66.5"/>
    <n v="4811.6000000000004"/>
    <x v="0"/>
    <x v="3"/>
    <n v="4788"/>
    <s v="Low Value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x v="2"/>
    <n v="63.3"/>
    <n v="4189.7"/>
    <x v="0"/>
    <x v="3"/>
    <n v="4177.8"/>
    <s v="Low Value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x v="0"/>
    <n v="83.15"/>
    <n v="2848.45"/>
    <x v="0"/>
    <x v="1"/>
    <n v="2910.25"/>
    <s v="Low Value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x v="0"/>
    <n v="84.9"/>
    <n v="2516.1999999999998"/>
    <x v="0"/>
    <x v="1"/>
    <n v="2462.1000000000004"/>
    <s v="Low Value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  <x v="0"/>
    <n v="41.1"/>
    <s v="Low Value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x v="1"/>
    <n v="49.25"/>
    <n v="208.45"/>
    <x v="0"/>
    <x v="0"/>
    <n v="197"/>
    <s v="Low Value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x v="2"/>
    <n v="79.849999999999994"/>
    <n v="2015.35"/>
    <x v="1"/>
    <x v="1"/>
    <n v="1996.2499999999998"/>
    <s v="Low Value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x v="1"/>
    <n v="59.6"/>
    <n v="3739.8"/>
    <x v="0"/>
    <x v="3"/>
    <n v="3874"/>
    <s v="Low Value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x v="2"/>
    <n v="104.65"/>
    <n v="2964"/>
    <x v="0"/>
    <x v="1"/>
    <n v="2825.55"/>
    <s v="Low Value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x v="3"/>
    <n v="75.3"/>
    <n v="2263.4"/>
    <x v="0"/>
    <x v="1"/>
    <n v="2183.6999999999998"/>
    <s v="Low Value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x v="3"/>
    <n v="80.099999999999994"/>
    <n v="2211.8000000000002"/>
    <x v="0"/>
    <x v="1"/>
    <n v="2322.8999999999996"/>
    <s v="Low Value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  <x v="0"/>
    <n v="19.55"/>
    <s v="Low Value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x v="1"/>
    <n v="81"/>
    <n v="1683.7"/>
    <x v="0"/>
    <x v="2"/>
    <n v="1620"/>
    <s v="Low Value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  <x v="3"/>
    <n v="1432.6"/>
    <s v="Low Value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x v="1"/>
    <n v="86"/>
    <n v="1164.05"/>
    <x v="0"/>
    <x v="2"/>
    <n v="1204"/>
    <s v="Low Value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  <x v="3"/>
    <n v="1828.8"/>
    <s v="Low Value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x v="3"/>
    <n v="89.15"/>
    <n v="4245.55"/>
    <x v="0"/>
    <x v="1"/>
    <n v="4100.9000000000005"/>
    <s v="Low Value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x v="2"/>
    <n v="58.25"/>
    <n v="4145.8999999999996"/>
    <x v="0"/>
    <x v="3"/>
    <n v="4135.75"/>
    <s v="Low Value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x v="2"/>
    <n v="85.65"/>
    <n v="2664.3"/>
    <x v="0"/>
    <x v="1"/>
    <n v="2740.8"/>
    <s v="Low Value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x v="3"/>
    <n v="50.35"/>
    <n v="1277.5"/>
    <x v="0"/>
    <x v="1"/>
    <n v="1309.1000000000001"/>
    <s v="Low Value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x v="3"/>
    <n v="80.349999999999994"/>
    <n v="5589.3"/>
    <x v="0"/>
    <x v="3"/>
    <n v="5463.7999999999993"/>
    <s v="High Value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  <x v="0"/>
    <n v="40.4"/>
    <s v="Low Value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  <x v="3"/>
    <n v="1253.55"/>
    <s v="Low Value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x v="0"/>
    <n v="85.95"/>
    <n v="381.3"/>
    <x v="1"/>
    <x v="0"/>
    <n v="343.8"/>
    <s v="Low Value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n v="45.35"/>
    <n v="141.5"/>
    <x v="1"/>
    <x v="0"/>
    <n v="136.05000000000001"/>
    <s v="Low Value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x v="0"/>
    <n v="94.5"/>
    <n v="3105.55"/>
    <x v="1"/>
    <x v="1"/>
    <n v="3118.5"/>
    <s v="Low Value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  <x v="0"/>
    <n v="191.25"/>
    <s v="Low Value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  <x v="2"/>
    <n v="577.5"/>
    <s v="Low Value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x v="0"/>
    <n v="80.849999999999994"/>
    <n v="356.1"/>
    <x v="0"/>
    <x v="0"/>
    <n v="404.25"/>
    <s v="Low Value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x v="3"/>
    <n v="91.7"/>
    <n v="2758.15"/>
    <x v="1"/>
    <x v="1"/>
    <n v="2751"/>
    <s v="Low Value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x v="3"/>
    <n v="74.2"/>
    <n v="4805.6499999999996"/>
    <x v="0"/>
    <x v="3"/>
    <n v="4823"/>
    <s v="Low Value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x v="0"/>
    <n v="87.25"/>
    <n v="3941.7"/>
    <x v="1"/>
    <x v="1"/>
    <n v="3926.25"/>
    <s v="Low Value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  <x v="0"/>
    <n v="101.75"/>
    <s v="Low Value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x v="0"/>
    <n v="75.5"/>
    <n v="1901.05"/>
    <x v="0"/>
    <x v="1"/>
    <n v="1887.5"/>
    <s v="Low Value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x v="2"/>
    <n v="79.05"/>
    <n v="5730.7"/>
    <x v="0"/>
    <x v="3"/>
    <n v="5691.5999999999995"/>
    <s v="High Value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x v="2"/>
    <n v="90.15"/>
    <n v="2423.4"/>
    <x v="0"/>
    <x v="1"/>
    <n v="2434.0500000000002"/>
    <s v="Low Value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x v="3"/>
    <n v="50.6"/>
    <n v="1653.45"/>
    <x v="0"/>
    <x v="1"/>
    <n v="1619.2"/>
    <s v="Low Value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x v="3"/>
    <n v="110.45"/>
    <n v="3327.05"/>
    <x v="0"/>
    <x v="1"/>
    <n v="3313.5"/>
    <s v="Low Value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x v="3"/>
    <n v="101"/>
    <n v="7085.5"/>
    <x v="0"/>
    <x v="3"/>
    <n v="7070"/>
    <s v="High Value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x v="2"/>
    <n v="79.349999999999994"/>
    <n v="3344.1"/>
    <x v="0"/>
    <x v="1"/>
    <n v="3332.7"/>
    <s v="Low Value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x v="2"/>
    <n v="89.85"/>
    <n v="6697.35"/>
    <x v="0"/>
    <x v="3"/>
    <n v="6469.2"/>
    <s v="High Value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x v="1"/>
    <n v="65"/>
    <n v="2879.9"/>
    <x v="0"/>
    <x v="1"/>
    <n v="3055"/>
    <s v="Low Value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x v="0"/>
    <n v="80.45"/>
    <n v="137.1"/>
    <x v="0"/>
    <x v="0"/>
    <n v="160.9"/>
    <s v="Low Value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x v="0"/>
    <n v="98.55"/>
    <n v="1008.55"/>
    <x v="1"/>
    <x v="0"/>
    <n v="985.5"/>
    <s v="Low Value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  <x v="3"/>
    <n v="1470.1000000000001"/>
    <s v="Low Value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x v="3"/>
    <n v="44.05"/>
    <n v="202.15"/>
    <x v="0"/>
    <x v="0"/>
    <n v="220.25"/>
    <s v="Low Value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x v="3"/>
    <n v="110.8"/>
    <n v="7882.25"/>
    <x v="0"/>
    <x v="3"/>
    <n v="7977.5999999999995"/>
    <s v="High Value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2"/>
    <n v="114.95"/>
    <n v="8196.4"/>
    <x v="0"/>
    <x v="3"/>
    <n v="8276.4"/>
    <s v="High Value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1"/>
    <n v="75.05"/>
    <n v="202.9"/>
    <x v="0"/>
    <x v="0"/>
    <n v="225.14999999999998"/>
    <s v="Low Value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  <x v="1"/>
    <n v="924"/>
    <s v="Low Value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x v="3"/>
    <n v="90.05"/>
    <n v="5817"/>
    <x v="0"/>
    <x v="3"/>
    <n v="5673.15"/>
    <s v="High Value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x v="1"/>
    <n v="56.7"/>
    <n v="1652.95"/>
    <x v="0"/>
    <x v="1"/>
    <n v="1530.9"/>
    <s v="Low Value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x v="3"/>
    <n v="80.150000000000006"/>
    <n v="5600.15"/>
    <x v="0"/>
    <x v="3"/>
    <n v="5610.5"/>
    <s v="High Value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x v="3"/>
    <n v="71.349999999999994"/>
    <n v="515.75"/>
    <x v="0"/>
    <x v="0"/>
    <n v="499.44999999999993"/>
    <s v="Low Value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s v=" "/>
    <x v="0"/>
    <x v="0"/>
    <n v="0"/>
    <s v="Low Value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x v="0"/>
    <n v="90.35"/>
    <n v="190.5"/>
    <x v="0"/>
    <x v="0"/>
    <n v="180.7"/>
    <s v="Low Value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x v="0"/>
    <n v="98.55"/>
    <n v="1842.8"/>
    <x v="1"/>
    <x v="2"/>
    <n v="1971"/>
    <s v="Low Value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  <x v="3"/>
    <n v="1300.2"/>
    <s v="Low Value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  <x v="0"/>
    <n v="59.550000000000004"/>
    <s v="Low Value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x v="2"/>
    <n v="85.9"/>
    <n v="1269.55"/>
    <x v="1"/>
    <x v="2"/>
    <n v="1288.5"/>
    <s v="Low Value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x v="2"/>
    <n v="90.35"/>
    <n v="6563.4"/>
    <x v="0"/>
    <x v="3"/>
    <n v="6505.2"/>
    <s v="High Value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  <x v="0"/>
    <n v="20.8"/>
    <s v="Low Value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x v="0"/>
    <n v="89.25"/>
    <n v="1907.85"/>
    <x v="1"/>
    <x v="2"/>
    <n v="1963.5"/>
    <s v="Low Value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x v="0"/>
    <n v="70.3"/>
    <n v="208.85"/>
    <x v="1"/>
    <x v="0"/>
    <n v="210.89999999999998"/>
    <s v="Low Value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x v="2"/>
    <n v="66.849999999999994"/>
    <n v="4758.8"/>
    <x v="0"/>
    <x v="3"/>
    <n v="4813.2"/>
    <s v="Low Value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  <x v="3"/>
    <n v="1293.5"/>
    <s v="Low Value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x v="1"/>
    <n v="35.799999999999997"/>
    <n v="363.15"/>
    <x v="0"/>
    <x v="0"/>
    <n v="393.79999999999995"/>
    <s v="Low Value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1"/>
    <n v="78.849999999999994"/>
    <n v="1600.25"/>
    <x v="0"/>
    <x v="2"/>
    <n v="1734.6999999999998"/>
    <s v="Low Value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  <x v="2"/>
    <n v="285.59999999999997"/>
    <s v="Low Value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x v="0"/>
    <n v="74.25"/>
    <n v="3089.1"/>
    <x v="0"/>
    <x v="1"/>
    <n v="3044.25"/>
    <s v="Low Value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x v="1"/>
    <n v="64.8"/>
    <n v="1175.5999999999999"/>
    <x v="0"/>
    <x v="2"/>
    <n v="1101.5999999999999"/>
    <s v="Low Value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  <x v="0"/>
    <n v="224.95"/>
    <s v="Low Value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x v="0"/>
    <n v="93.35"/>
    <n v="1444.65"/>
    <x v="1"/>
    <x v="2"/>
    <n v="1400.25"/>
    <s v="Low Value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x v="0"/>
    <n v="19.899999999999999"/>
    <s v="Low Value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x v="1"/>
    <n v="88.9"/>
    <n v="454.15"/>
    <x v="1"/>
    <x v="0"/>
    <n v="444.5"/>
    <s v="Low Value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x v="0"/>
    <n v="95.8"/>
    <n v="3036.75"/>
    <x v="1"/>
    <x v="1"/>
    <n v="3161.4"/>
    <s v="Low Value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3"/>
    <n v="110.65"/>
    <n v="8065.65"/>
    <x v="0"/>
    <x v="3"/>
    <n v="7966.8"/>
    <s v="High Value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x v="1"/>
    <n v="40.299999999999997"/>
    <n v="92.5"/>
    <x v="0"/>
    <x v="0"/>
    <n v="120.89999999999999"/>
    <s v="Low Value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n v="82"/>
    <n v="184.65"/>
    <x v="1"/>
    <x v="0"/>
    <n v="164"/>
    <s v="Low Value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x v="3"/>
    <n v="107"/>
    <n v="6152.3"/>
    <x v="0"/>
    <x v="3"/>
    <n v="6313"/>
    <s v="High Value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n v="45.35"/>
    <n v="89.5"/>
    <x v="1"/>
    <x v="0"/>
    <n v="90.7"/>
    <s v="Low Value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x v="3"/>
    <n v="73.349999999999994"/>
    <n v="5154.5"/>
    <x v="0"/>
    <x v="3"/>
    <n v="5207.8499999999995"/>
    <s v="High Value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x v="1"/>
    <n v="44.8"/>
    <n v="220.45"/>
    <x v="0"/>
    <x v="0"/>
    <n v="224"/>
    <s v="Low Value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x v="3"/>
    <n v="54.75"/>
    <n v="1510.3"/>
    <x v="0"/>
    <x v="1"/>
    <n v="1478.25"/>
    <s v="Low Value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52.2"/>
    <n v="52.2"/>
    <x v="1"/>
    <x v="0"/>
    <n v="52.2"/>
    <s v="Low Value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x v="2"/>
    <n v="40.6"/>
    <n v="2588.9499999999998"/>
    <x v="0"/>
    <x v="3"/>
    <n v="2557.8000000000002"/>
    <s v="Low Value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x v="0"/>
    <n v="110"/>
    <n v="4874.8"/>
    <x v="1"/>
    <x v="1"/>
    <n v="5060"/>
    <s v="High Value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x v="2"/>
    <n v="55.3"/>
    <n v="3983.6"/>
    <x v="0"/>
    <x v="3"/>
    <n v="3981.6"/>
    <s v="Low Value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x v="2"/>
    <n v="60.85"/>
    <n v="2003.6"/>
    <x v="0"/>
    <x v="1"/>
    <n v="2068.9"/>
    <s v="Low Value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x v="0"/>
    <n v="78.400000000000006"/>
    <n v="1832.4"/>
    <x v="0"/>
    <x v="2"/>
    <n v="1881.6000000000001"/>
    <s v="Low Value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x v="2"/>
    <n v="69.650000000000006"/>
    <n v="4908.25"/>
    <x v="0"/>
    <x v="3"/>
    <n v="5014.8"/>
    <s v="High Value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x v="3"/>
    <n v="59.85"/>
    <n v="3590.2"/>
    <x v="0"/>
    <x v="3"/>
    <n v="3591"/>
    <s v="Low Value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x v="3"/>
    <n v="76.900000000000006"/>
    <n v="5023"/>
    <x v="0"/>
    <x v="3"/>
    <n v="5229.2000000000007"/>
    <s v="High Value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  <x v="0"/>
    <n v="158.80000000000001"/>
    <s v="Low Value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x v="3"/>
    <n v="67.650000000000006"/>
    <n v="2339.3000000000002"/>
    <x v="0"/>
    <x v="1"/>
    <n v="2300.1000000000004"/>
    <s v="Low Value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x v="3"/>
    <n v="45"/>
    <n v="298.7"/>
    <x v="0"/>
    <x v="0"/>
    <n v="270"/>
    <s v="Low Value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x v="1"/>
    <n v="64.2"/>
    <n v="143.65"/>
    <x v="0"/>
    <x v="0"/>
    <n v="128.4"/>
    <s v="Low Value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x v="3"/>
    <n v="81.7"/>
    <n v="2548.65"/>
    <x v="0"/>
    <x v="1"/>
    <n v="2532.7000000000003"/>
    <s v="Low Value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  <x v="2"/>
    <n v="511"/>
    <s v="Low Value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  <x v="0"/>
    <n v="20"/>
    <s v="Low Value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x v="0"/>
    <n v="96.75"/>
    <n v="6125.4"/>
    <x v="1"/>
    <x v="3"/>
    <n v="5998.5"/>
    <s v="High Value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x v="3"/>
    <n v="75.650000000000006"/>
    <n v="5411.4"/>
    <x v="0"/>
    <x v="3"/>
    <n v="5295.5"/>
    <s v="High Value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x v="0"/>
    <n v="98.5"/>
    <n v="1058.25"/>
    <x v="1"/>
    <x v="0"/>
    <n v="985"/>
    <s v="Low Value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  <x v="1"/>
    <n v="928.2"/>
    <s v="Low Value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x v="3"/>
    <n v="64.2"/>
    <n v="3009.5"/>
    <x v="0"/>
    <x v="1"/>
    <n v="2953.2000000000003"/>
    <s v="Low Value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5.35"/>
    <n v="489.45"/>
    <x v="1"/>
    <x v="0"/>
    <n v="512.09999999999991"/>
    <s v="Low Value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x v="2"/>
    <n v="76.8"/>
    <n v="5468.45"/>
    <x v="0"/>
    <x v="3"/>
    <n v="5529.5999999999995"/>
    <s v="High Value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x v="3"/>
    <n v="55.2"/>
    <n v="1058.0999999999999"/>
    <x v="0"/>
    <x v="2"/>
    <n v="993.6"/>
    <s v="Low Value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x v="3"/>
    <n v="108.55"/>
    <n v="7616"/>
    <x v="0"/>
    <x v="3"/>
    <n v="7707.05"/>
    <s v="High Value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x v="0"/>
    <n v="101.3"/>
    <n v="4113.1000000000004"/>
    <x v="1"/>
    <x v="1"/>
    <n v="4052"/>
    <s v="Low Value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5"/>
    <n v="69.55"/>
    <x v="1"/>
    <x v="0"/>
    <n v="69.55"/>
    <s v="Low Value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x v="2"/>
    <n v="103.25"/>
    <n v="6017.65"/>
    <x v="1"/>
    <x v="3"/>
    <n v="5988.5"/>
    <s v="High Value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x v="3"/>
    <n v="104"/>
    <n v="7250.15"/>
    <x v="1"/>
    <x v="3"/>
    <n v="7280"/>
    <s v="High Value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  <x v="1"/>
    <n v="1060.5"/>
    <s v="Low Value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x v="2"/>
    <n v="30.4"/>
    <n v="938.65"/>
    <x v="0"/>
    <x v="1"/>
    <n v="1033.5999999999999"/>
    <s v="Low Value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  <x v="0"/>
    <n v="100.25"/>
    <s v="Low Value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x v="1"/>
    <n v="84.6"/>
    <n v="2088.0500000000002"/>
    <x v="0"/>
    <x v="1"/>
    <n v="2115"/>
    <s v="Low Value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x v="1"/>
    <n v="86.2"/>
    <n v="178.7"/>
    <x v="1"/>
    <x v="0"/>
    <n v="172.4"/>
    <s v="Low Value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x v="2"/>
    <n v="103.7"/>
    <n v="5656.75"/>
    <x v="0"/>
    <x v="3"/>
    <n v="5703.5"/>
    <s v="High Value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x v="0"/>
    <n v="111.2"/>
    <n v="2317.1"/>
    <x v="1"/>
    <x v="2"/>
    <n v="2335.2000000000003"/>
    <s v="Low Value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x v="3"/>
    <n v="88"/>
    <n v="5986.45"/>
    <x v="0"/>
    <x v="3"/>
    <n v="6160"/>
    <s v="High Value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x v="0"/>
    <n v="106.35"/>
    <n v="6751.35"/>
    <x v="0"/>
    <x v="3"/>
    <n v="6487.3499999999995"/>
    <s v="High Value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x v="3"/>
    <n v="79.150000000000006"/>
    <n v="3566.6"/>
    <x v="0"/>
    <x v="1"/>
    <n v="3403.4500000000003"/>
    <s v="Low Value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x v="0"/>
    <n v="103.1"/>
    <n v="4889.3"/>
    <x v="0"/>
    <x v="1"/>
    <n v="4845.7"/>
    <s v="Low Value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x v="3"/>
    <n v="63.95"/>
    <n v="318.10000000000002"/>
    <x v="0"/>
    <x v="0"/>
    <n v="319.75"/>
    <s v="Low Value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  <x v="3"/>
    <n v="1599.6000000000001"/>
    <s v="Low Value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x v="3"/>
    <n v="89.45"/>
    <n v="1430.25"/>
    <x v="1"/>
    <x v="2"/>
    <n v="1431.2"/>
    <s v="Low Value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x v="2"/>
    <n v="95.6"/>
    <n v="644.35"/>
    <x v="1"/>
    <x v="0"/>
    <n v="669.19999999999993"/>
    <s v="Low Value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  <x v="2"/>
    <n v="357.7"/>
    <s v="Low Value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x v="0"/>
    <n v="90.95"/>
    <n v="5453.4"/>
    <x v="1"/>
    <x v="3"/>
    <n v="5457"/>
    <s v="High Value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x v="0"/>
    <n v="44.85"/>
    <n v="1442.6"/>
    <x v="0"/>
    <x v="1"/>
    <n v="1524.9"/>
    <s v="Low Value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x v="0"/>
    <n v="108.55"/>
    <n v="5610.7"/>
    <x v="1"/>
    <x v="3"/>
    <n v="5427.5"/>
    <s v="High Value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  <x v="1"/>
    <n v="951.9"/>
    <s v="Low Value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x v="3"/>
    <n v="74.099999999999994"/>
    <n v="5222.3"/>
    <x v="0"/>
    <x v="3"/>
    <n v="5187"/>
    <s v="High Value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x v="0"/>
    <n v="88.8"/>
    <n v="3340.55"/>
    <x v="0"/>
    <x v="1"/>
    <n v="3285.6"/>
    <s v="Low Value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x v="0"/>
    <n v="78.849999999999994"/>
    <n v="292.8"/>
    <x v="1"/>
    <x v="0"/>
    <n v="315.39999999999998"/>
    <s v="Low Value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x v="0"/>
    <n v="93.25"/>
    <n v="5774.55"/>
    <x v="0"/>
    <x v="3"/>
    <n v="5595"/>
    <s v="High Value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x v="3"/>
    <n v="71.400000000000006"/>
    <n v="4487.3"/>
    <x v="0"/>
    <x v="3"/>
    <n v="4426.8"/>
    <s v="Low Value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x v="1"/>
    <x v="0"/>
    <n v="44.4"/>
    <s v="Low Value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x v="3"/>
    <n v="79.2"/>
    <n v="2854.95"/>
    <x v="0"/>
    <x v="1"/>
    <n v="2851.2000000000003"/>
    <s v="Low Value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  <x v="1"/>
    <n v="897.59999999999991"/>
    <s v="Low Value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"/>
    <n v="5509.3"/>
    <x v="1"/>
    <x v="3"/>
    <n v="5500"/>
    <s v="High Value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3"/>
    <n v="105"/>
    <n v="7589.8"/>
    <x v="0"/>
    <x v="3"/>
    <n v="7560"/>
    <s v="High Value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  <x v="0"/>
    <n v="237.60000000000002"/>
    <s v="Low Value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x v="2"/>
    <n v="30.85"/>
    <n v="394.1"/>
    <x v="0"/>
    <x v="2"/>
    <n v="401.05"/>
    <s v="Low Value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9"/>
    <n v="89.9"/>
    <x v="1"/>
    <x v="0"/>
    <n v="89.9"/>
    <s v="Low Value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  <x v="2"/>
    <n v="308.25"/>
    <s v="Low Value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x v="2"/>
    <n v="84.85"/>
    <n v="5459.2"/>
    <x v="0"/>
    <x v="3"/>
    <n v="5515.25"/>
    <s v="High Value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x v="3"/>
    <n v="33.15"/>
    <n v="444.75"/>
    <x v="0"/>
    <x v="0"/>
    <n v="397.79999999999995"/>
    <s v="Low Value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92"/>
    <n v="6782.15"/>
    <x v="0"/>
    <x v="3"/>
    <n v="6624"/>
    <s v="High Value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8"/>
    <n v="6510.45"/>
    <x v="0"/>
    <x v="3"/>
    <n v="6465.5999999999995"/>
    <s v="High Value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.8"/>
    <n v="8476.5"/>
    <x v="0"/>
    <x v="3"/>
    <n v="8337.6"/>
    <s v="High Value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x v="1"/>
    <n v="85.15"/>
    <n v="4461.8500000000004"/>
    <x v="0"/>
    <x v="3"/>
    <n v="4427.8"/>
    <s v="Low Value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  <x v="0"/>
    <n v="49.7"/>
    <s v="Low Value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x v="0"/>
    <n v="64.349999999999994"/>
    <n v="352.65"/>
    <x v="0"/>
    <x v="0"/>
    <n v="321.75"/>
    <s v="Low Value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  <x v="3"/>
    <n v="1394"/>
    <s v="Low Value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x v="0"/>
    <n v="100.15"/>
    <n v="6413.65"/>
    <x v="1"/>
    <x v="3"/>
    <n v="6209.3"/>
    <s v="High Value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x v="3"/>
    <n v="86.05"/>
    <n v="6309.65"/>
    <x v="0"/>
    <x v="3"/>
    <n v="6195.5999999999995"/>
    <s v="High Value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x v="0"/>
    <n v="50.8"/>
    <n v="50.8"/>
    <x v="1"/>
    <x v="0"/>
    <n v="50.8"/>
    <s v="Low Value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x v="0"/>
    <n v="89"/>
    <n v="5898.6"/>
    <x v="0"/>
    <x v="3"/>
    <n v="5874"/>
    <s v="High Value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4.8"/>
    <n v="4719.75"/>
    <x v="0"/>
    <x v="3"/>
    <n v="4665.5999999999995"/>
    <s v="Low Value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  <x v="1"/>
    <n v="514.80000000000007"/>
    <s v="Low Value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x v="2"/>
    <n v="93.4"/>
    <n v="5822.3"/>
    <x v="0"/>
    <x v="3"/>
    <n v="5977.6"/>
    <s v="High Value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x v="0"/>
    <n v="73.650000000000006"/>
    <n v="1463.5"/>
    <x v="1"/>
    <x v="2"/>
    <n v="1473"/>
    <s v="Low Value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x v="0"/>
    <n v="95.1"/>
    <n v="307.39999999999998"/>
    <x v="1"/>
    <x v="0"/>
    <n v="285.29999999999995"/>
    <s v="Low Value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3"/>
    <n v="94.65"/>
    <n v="2104.5500000000002"/>
    <x v="1"/>
    <x v="2"/>
    <n v="2082.3000000000002"/>
    <s v="Low Value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x v="1"/>
    <n v="80.599999999999994"/>
    <n v="319.14999999999998"/>
    <x v="1"/>
    <x v="0"/>
    <n v="322.39999999999998"/>
    <s v="Low Value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x v="2"/>
    <n v="39"/>
    <n v="2337.4499999999998"/>
    <x v="0"/>
    <x v="3"/>
    <n v="2418"/>
    <s v="Low Value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  <x v="0"/>
    <n v="102.5"/>
    <s v="Low Value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x v="0"/>
    <n v="85.55"/>
    <n v="5084.6499999999996"/>
    <x v="1"/>
    <x v="3"/>
    <n v="5047.45"/>
    <s v="High Value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  <x v="0"/>
    <n v="79.199999999999989"/>
    <s v="Low Value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x v="2"/>
    <n v="98.2"/>
    <n v="7015.9"/>
    <x v="0"/>
    <x v="3"/>
    <n v="7070.4000000000005"/>
    <s v="High Value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x v="3"/>
    <n v="97.55"/>
    <n v="5598"/>
    <x v="0"/>
    <x v="3"/>
    <n v="5560.3499999999995"/>
    <s v="High Value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  <x v="3"/>
    <n v="1316.7"/>
    <s v="Low Value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x v="0"/>
    <n v="50.8"/>
    <n v="3027.4"/>
    <x v="1"/>
    <x v="3"/>
    <n v="3048"/>
    <s v="Low Value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x v="2"/>
    <n v="99.7"/>
    <n v="4634.3500000000004"/>
    <x v="0"/>
    <x v="1"/>
    <n v="4486.5"/>
    <s v="Low Value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x v="3"/>
    <n v="34.799999999999997"/>
    <n v="113.95"/>
    <x v="0"/>
    <x v="0"/>
    <n v="104.39999999999999"/>
    <s v="Low Value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x v="0"/>
    <n v="105.1"/>
    <n v="1582.75"/>
    <x v="1"/>
    <x v="2"/>
    <n v="1576.5"/>
    <s v="Low Value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x v="2"/>
    <n v="60.15"/>
    <n v="3077"/>
    <x v="0"/>
    <x v="3"/>
    <n v="3067.65"/>
    <s v="Low Value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x v="0"/>
    <n v="64.75"/>
    <n v="4039.5"/>
    <x v="0"/>
    <x v="3"/>
    <n v="3885"/>
    <s v="Low Value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x v="2"/>
    <n v="54.65"/>
    <n v="1665.2"/>
    <x v="0"/>
    <x v="1"/>
    <n v="1803.45"/>
    <s v="Low Value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x v="0"/>
    <n v="110.1"/>
    <n v="1043.3"/>
    <x v="1"/>
    <x v="0"/>
    <n v="1101"/>
    <s v="Low Value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  <x v="1"/>
    <n v="501.8"/>
    <s v="Low Value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x v="0"/>
    <n v="83.9"/>
    <n v="497.55"/>
    <x v="1"/>
    <x v="0"/>
    <n v="503.40000000000003"/>
    <s v="Low Value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x v="0"/>
    <n v="111.25"/>
    <n v="7511.65"/>
    <x v="0"/>
    <x v="3"/>
    <n v="7453.75"/>
    <s v="High Value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x v="3"/>
    <n v="35.799999999999997"/>
    <n v="1782"/>
    <x v="0"/>
    <x v="3"/>
    <n v="1754.1999999999998"/>
    <s v="Low Value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  <x v="0"/>
    <n v="20.05"/>
    <s v="Low Value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x v="0"/>
    <n v="84.35"/>
    <n v="609.65"/>
    <x v="0"/>
    <x v="0"/>
    <n v="590.44999999999993"/>
    <s v="Low Value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x v="2"/>
    <n v="110.5"/>
    <n v="2857.6"/>
    <x v="0"/>
    <x v="1"/>
    <n v="2983.5"/>
    <s v="Low Value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x v="3"/>
    <n v="91.2"/>
    <n v="3247.55"/>
    <x v="0"/>
    <x v="1"/>
    <n v="3374.4"/>
    <s v="Low Value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x v="0"/>
    <n v="100.55"/>
    <n v="6215.35"/>
    <x v="1"/>
    <x v="3"/>
    <n v="6334.65"/>
    <s v="High Value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x v="0"/>
    <n v="89.3"/>
    <n v="2823"/>
    <x v="0"/>
    <x v="1"/>
    <n v="2768.2999999999997"/>
    <s v="Low Value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x v="2"/>
    <n v="103.85"/>
    <n v="5017.8999999999996"/>
    <x v="1"/>
    <x v="3"/>
    <n v="5192.5"/>
    <s v="High Value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x v="3"/>
    <n v="81.099999999999994"/>
    <n v="2619.25"/>
    <x v="0"/>
    <x v="1"/>
    <n v="2595.1999999999998"/>
    <s v="Low Value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4.6"/>
    <n v="24.6"/>
    <x v="1"/>
    <x v="0"/>
    <n v="24.6"/>
    <s v="Low Value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x v="3"/>
    <n v="81.2"/>
    <n v="4965.1000000000004"/>
    <x v="0"/>
    <x v="3"/>
    <n v="5115.6000000000004"/>
    <s v="High Value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x v="3"/>
    <n v="94.3"/>
    <n v="2679.7"/>
    <x v="0"/>
    <x v="1"/>
    <n v="2829"/>
    <s v="Low Value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2"/>
    <n v="116.1"/>
    <n v="8310.5499999999993"/>
    <x v="0"/>
    <x v="3"/>
    <n v="8243.1"/>
    <s v="High Value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x v="0"/>
    <n v="105.55"/>
    <n v="5682.25"/>
    <x v="0"/>
    <x v="3"/>
    <n v="5594.15"/>
    <s v="High Value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x v="2"/>
    <n v="98.9"/>
    <n v="1120.95"/>
    <x v="1"/>
    <x v="0"/>
    <n v="1186.8000000000002"/>
    <s v="Low Value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x v="3"/>
    <n v="94.4"/>
    <n v="4914.8999999999996"/>
    <x v="0"/>
    <x v="3"/>
    <n v="4720"/>
    <s v="Low Value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  <x v="0"/>
    <n v="39"/>
    <s v="Low Value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x v="3"/>
    <n v="98.3"/>
    <n v="923.5"/>
    <x v="1"/>
    <x v="0"/>
    <n v="884.69999999999993"/>
    <s v="Low Value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x v="0"/>
    <n v="93.85"/>
    <n v="1625.65"/>
    <x v="1"/>
    <x v="2"/>
    <n v="1595.4499999999998"/>
    <s v="Low Value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x v="3"/>
    <n v="105.6"/>
    <n v="6068.65"/>
    <x v="0"/>
    <x v="3"/>
    <n v="5913.5999999999995"/>
    <s v="High Value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x v="3"/>
    <n v="81.349999999999994"/>
    <n v="5398.6"/>
    <x v="0"/>
    <x v="3"/>
    <n v="5450.45"/>
    <s v="High Value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x v="0"/>
    <n v="100.5"/>
    <n v="918.6"/>
    <x v="1"/>
    <x v="0"/>
    <n v="904.5"/>
    <s v="Low Value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x v="0"/>
    <n v="56.4"/>
    <n v="234.85"/>
    <x v="0"/>
    <x v="0"/>
    <n v="225.6"/>
    <s v="Low Value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x v="2"/>
    <n v="65.349999999999994"/>
    <n v="1231.8499999999999"/>
    <x v="0"/>
    <x v="2"/>
    <n v="1241.6499999999999"/>
    <s v="Low Value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  <x v="0"/>
    <n v="159.6"/>
    <s v="Low Value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x v="0"/>
    <n v="111.25"/>
    <n v="7984.15"/>
    <x v="0"/>
    <x v="3"/>
    <n v="7898.75"/>
    <s v="High Value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x v="0"/>
    <n v="72.849999999999994"/>
    <n v="688.65"/>
    <x v="1"/>
    <x v="0"/>
    <n v="728.5"/>
    <s v="Low Value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x v="3"/>
    <n v="89"/>
    <n v="1288.3"/>
    <x v="0"/>
    <x v="2"/>
    <n v="1335"/>
    <s v="Low Value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x v="2"/>
    <n v="106.1"/>
    <n v="7848.5"/>
    <x v="0"/>
    <x v="3"/>
    <n v="7639.2"/>
    <s v="High Value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  <x v="0"/>
    <n v="240.60000000000002"/>
    <s v="Low Value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  <x v="3"/>
    <n v="1814.3999999999999"/>
    <s v="Low Value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3.55"/>
    <n v="73.55"/>
    <x v="1"/>
    <x v="0"/>
    <n v="73.55"/>
    <s v="Low Value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x v="2"/>
    <n v="75.400000000000006"/>
    <n v="1643.55"/>
    <x v="0"/>
    <x v="2"/>
    <n v="1734.2"/>
    <s v="Low Value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.55"/>
    <n v="4807.45"/>
    <x v="0"/>
    <x v="3"/>
    <n v="4719.5999999999995"/>
    <s v="Low Value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x v="0"/>
    <n v="80.7"/>
    <n v="2193"/>
    <x v="0"/>
    <x v="1"/>
    <n v="2098.2000000000003"/>
    <s v="Low Value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x v="1"/>
    <n v="104.55"/>
    <n v="2239.4"/>
    <x v="0"/>
    <x v="2"/>
    <n v="2195.5499999999997"/>
    <s v="Low Value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  <x v="3"/>
    <n v="1449"/>
    <s v="Low Value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  <x v="0"/>
    <n v="245.39999999999998"/>
    <s v="Low Value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0"/>
    <n v="75.400000000000006"/>
    <n v="1189.4000000000001"/>
    <x v="0"/>
    <x v="2"/>
    <n v="1206.4000000000001"/>
    <s v="Low Value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x v="3"/>
    <n v="79.7"/>
    <n v="4786.1499999999996"/>
    <x v="0"/>
    <x v="3"/>
    <n v="5021.1000000000004"/>
    <s v="High Value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x v="0"/>
    <n v="81.7"/>
    <n v="1820.9"/>
    <x v="0"/>
    <x v="2"/>
    <n v="1797.4"/>
    <s v="Low Value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x v="2"/>
    <n v="76.3"/>
    <n v="2404.15"/>
    <x v="0"/>
    <x v="1"/>
    <n v="2441.6"/>
    <s v="Low Value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x v="0"/>
    <n v="79.400000000000006"/>
    <n v="205.05"/>
    <x v="1"/>
    <x v="0"/>
    <n v="238.20000000000002"/>
    <s v="Low Value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81.150000000000006"/>
    <n v="952.3"/>
    <x v="1"/>
    <x v="2"/>
    <n v="1054.95"/>
    <s v="Low Value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x v="3"/>
    <n v="103.75"/>
    <n v="7039.45"/>
    <x v="0"/>
    <x v="3"/>
    <n v="7055"/>
    <s v="High Value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x v="0"/>
    <n v="86.45"/>
    <n v="2538.0500000000002"/>
    <x v="0"/>
    <x v="1"/>
    <n v="2593.5"/>
    <s v="Low Value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x v="2"/>
    <n v="75.099999999999994"/>
    <n v="1212.8499999999999"/>
    <x v="0"/>
    <x v="2"/>
    <n v="1201.5999999999999"/>
    <s v="Low Value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x v="2"/>
    <n v="80.599999999999994"/>
    <n v="2651.1"/>
    <x v="0"/>
    <x v="1"/>
    <n v="2659.7999999999997"/>
    <s v="Low Value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  <x v="3"/>
    <n v="1389.6000000000001"/>
    <s v="Low Value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x v="0"/>
    <n v="84.6"/>
    <n v="360.1"/>
    <x v="1"/>
    <x v="0"/>
    <n v="338.4"/>
    <s v="Low Value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x v="1"/>
    <n v="33.6"/>
    <n v="435.45"/>
    <x v="0"/>
    <x v="0"/>
    <n v="403.20000000000005"/>
    <s v="Low Value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x v="0"/>
    <n v="83.25"/>
    <n v="308.05"/>
    <x v="0"/>
    <x v="0"/>
    <n v="333"/>
    <s v="Low Value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x v="1"/>
    <n v="80.849999999999994"/>
    <s v=" "/>
    <x v="0"/>
    <x v="0"/>
    <n v="0"/>
    <s v="Low Value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x v="0"/>
    <n v="79.05"/>
    <n v="434.5"/>
    <x v="1"/>
    <x v="0"/>
    <n v="474.29999999999995"/>
    <s v="Low Value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x v="3"/>
    <n v="108.05"/>
    <n v="7118.9"/>
    <x v="0"/>
    <x v="3"/>
    <n v="7023.25"/>
    <s v="High Value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  <x v="2"/>
    <n v="298.5"/>
    <s v="Low Value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  <x v="2"/>
    <n v="505.20000000000005"/>
    <s v="Low Value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x v="0"/>
    <n v="30.15"/>
    <n v="382.2"/>
    <x v="0"/>
    <x v="2"/>
    <n v="391.95"/>
    <s v="Low Value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x v="3"/>
    <n v="79.849999999999994"/>
    <n v="2001"/>
    <x v="0"/>
    <x v="2"/>
    <n v="1916.3999999999999"/>
    <s v="Low Value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x v="2"/>
    <n v="65.5"/>
    <n v="4919.7"/>
    <x v="0"/>
    <x v="3"/>
    <n v="4716"/>
    <s v="Low Value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x v="2"/>
    <n v="104.1"/>
    <n v="5645.8"/>
    <x v="0"/>
    <x v="3"/>
    <n v="5621.4"/>
    <s v="High Value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2"/>
    <n v="74.400000000000006"/>
    <n v="215.8"/>
    <x v="1"/>
    <x v="0"/>
    <n v="223.20000000000002"/>
    <s v="Low Value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  <x v="0"/>
    <n v="82"/>
    <s v="Low Value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x v="1"/>
    <n v="91.35"/>
    <n v="2896.55"/>
    <x v="0"/>
    <x v="1"/>
    <n v="2923.2"/>
    <s v="Low Value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99.05"/>
    <n v="3395.8"/>
    <x v="1"/>
    <x v="1"/>
    <n v="3466.75"/>
    <s v="Low Value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  <x v="1"/>
    <n v="717.5"/>
    <s v="Low Value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x v="1"/>
    <n v="44.95"/>
    <n v="85.15"/>
    <x v="1"/>
    <x v="0"/>
    <n v="89.9"/>
    <s v="Low Value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x v="0"/>
    <n v="75.599999999999994"/>
    <n v="535.54999999999995"/>
    <x v="0"/>
    <x v="0"/>
    <n v="604.79999999999995"/>
    <s v="Low Value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x v="1"/>
    <n v="55.1"/>
    <n v="1253.1500000000001"/>
    <x v="0"/>
    <x v="2"/>
    <n v="1212.2"/>
    <s v="Low Value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x v="0"/>
    <n v="58.95"/>
    <n v="955.15"/>
    <x v="0"/>
    <x v="2"/>
    <n v="884.25"/>
    <s v="Low Value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0"/>
    <n v="95.1"/>
    <n v="2162.6"/>
    <x v="0"/>
    <x v="2"/>
    <n v="2092.1999999999998"/>
    <s v="Low Value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x v="3"/>
    <n v="44.7"/>
    <n v="44.7"/>
    <x v="1"/>
    <x v="0"/>
    <n v="44.7"/>
    <s v="Low Value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  <x v="3"/>
    <n v="1806.95"/>
    <s v="Low Value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x v="0"/>
    <n v="56.75"/>
    <n v="245.15"/>
    <x v="0"/>
    <x v="0"/>
    <n v="227"/>
    <s v="Low Value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x v="2"/>
    <n v="81.75"/>
    <n v="2028.8"/>
    <x v="0"/>
    <x v="1"/>
    <n v="2043.75"/>
    <s v="Low Value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x v="0"/>
    <n v="86.1"/>
    <n v="2723.75"/>
    <x v="0"/>
    <x v="1"/>
    <n v="2755.2"/>
    <s v="Low Value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x v="2"/>
    <n v="29.8"/>
    <n v="220.45"/>
    <x v="0"/>
    <x v="0"/>
    <n v="208.6"/>
    <s v="Low Value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  <x v="2"/>
    <n v="348.5"/>
    <s v="Low Value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x v="2"/>
    <n v="60.9"/>
    <n v="551.95000000000005"/>
    <x v="0"/>
    <x v="0"/>
    <n v="487.2"/>
    <s v="Low Value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x v="2"/>
    <n v="73.25"/>
    <n v="4054.2"/>
    <x v="0"/>
    <x v="3"/>
    <n v="4102"/>
    <s v="Low Value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x v="1"/>
    <x v="0"/>
    <n v="45.7"/>
    <s v="Low Value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x v="3"/>
    <n v="100.3"/>
    <n v="832.35"/>
    <x v="1"/>
    <x v="0"/>
    <n v="802.4"/>
    <s v="Low Value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  <x v="0"/>
    <n v="134.75"/>
    <s v="Low Value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  <x v="0"/>
    <n v="62.550000000000004"/>
    <s v="Low Value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x v="3"/>
    <n v="77.349999999999994"/>
    <n v="5550.1"/>
    <x v="0"/>
    <x v="3"/>
    <n v="5491.8499999999995"/>
    <s v="High Value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6"/>
    <n v="174.8"/>
    <x v="1"/>
    <x v="0"/>
    <n v="192"/>
    <s v="Low Value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.55"/>
    <n v="90.55"/>
    <x v="1"/>
    <x v="0"/>
    <n v="90.55"/>
    <s v="Low Value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x v="2"/>
    <n v="93.85"/>
    <n v="4733.1000000000004"/>
    <x v="0"/>
    <x v="3"/>
    <n v="4598.6499999999996"/>
    <s v="Low Value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x v="2"/>
    <n v="70.099999999999994"/>
    <n v="4048.95"/>
    <x v="0"/>
    <x v="3"/>
    <n v="4065.7999999999997"/>
    <s v="Low Value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x v="0"/>
    <n v="30.35"/>
    <n v="1359.7"/>
    <x v="1"/>
    <x v="1"/>
    <n v="1335.4"/>
    <s v="Low Value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x v="3"/>
    <n v="75.95"/>
    <n v="4542.3500000000004"/>
    <x v="0"/>
    <x v="3"/>
    <n v="4481.05"/>
    <s v="Low Value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x v="0"/>
    <n v="108.05"/>
    <n v="7532.15"/>
    <x v="1"/>
    <x v="3"/>
    <n v="7671.55"/>
    <s v="High Value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1"/>
    <x v="0"/>
    <n v="69.900000000000006"/>
    <s v="Low Value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x v="0"/>
    <n v="75.25"/>
    <n v="888.65"/>
    <x v="0"/>
    <x v="0"/>
    <n v="827.75"/>
    <s v="Low Value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x v="0"/>
    <n v="103.75"/>
    <n v="6383.35"/>
    <x v="1"/>
    <x v="3"/>
    <n v="6432.5"/>
    <s v="High Value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x v="2"/>
    <n v="54.95"/>
    <n v="1916"/>
    <x v="0"/>
    <x v="1"/>
    <n v="1923.25"/>
    <s v="Low Value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  <x v="2"/>
    <n v="390"/>
    <s v="Low Value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  <x v="1"/>
    <n v="784"/>
    <s v="Low Value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x v="0"/>
    <n v="47.85"/>
    <n v="1886.4"/>
    <x v="0"/>
    <x v="1"/>
    <n v="1866.15"/>
    <s v="Low Value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6.6"/>
    <n v="86.6"/>
    <x v="1"/>
    <x v="0"/>
    <n v="86.6"/>
    <s v="Low Value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  <x v="3"/>
    <n v="1710"/>
    <s v="Low Value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x v="2"/>
    <n v="80.599999999999994"/>
    <n v="2656.5"/>
    <x v="1"/>
    <x v="1"/>
    <n v="2659.7999999999997"/>
    <s v="Low Value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x v="2"/>
    <n v="43.8"/>
    <n v="540.95000000000005"/>
    <x v="0"/>
    <x v="0"/>
    <n v="525.59999999999991"/>
    <s v="Low Value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  <x v="0"/>
    <n v="19.75"/>
    <s v="Low Value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  <x v="1"/>
    <n v="517.04999999999995"/>
    <s v="Low Value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  <x v="1"/>
    <n v="666.40000000000009"/>
    <s v="Low Value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x v="2"/>
    <n v="80.3"/>
    <n v="4513.6499999999996"/>
    <x v="0"/>
    <x v="3"/>
    <n v="4496.8"/>
    <s v="Low Value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  <x v="3"/>
    <n v="1412.3000000000002"/>
    <s v="Low Value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  <x v="2"/>
    <n v="555.5"/>
    <s v="Low Value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  <x v="0"/>
    <n v="261"/>
    <s v="Low Value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  <x v="2"/>
    <n v="260"/>
    <s v="Low Value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x v="3"/>
    <n v="85.3"/>
    <n v="2917.5"/>
    <x v="1"/>
    <x v="1"/>
    <n v="2985.5"/>
    <s v="Low Value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x v="3"/>
    <n v="70"/>
    <n v="2416.1"/>
    <x v="1"/>
    <x v="1"/>
    <n v="2380"/>
    <s v="Low Value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4.3"/>
    <n v="424.45"/>
    <x v="1"/>
    <x v="0"/>
    <n v="377.2"/>
    <s v="Low Value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  <x v="3"/>
    <n v="1490.3999999999999"/>
    <s v="Low Value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x v="0"/>
    <n v="70.3"/>
    <n v="132.4"/>
    <x v="0"/>
    <x v="0"/>
    <n v="140.6"/>
    <s v="Low Value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x v="0"/>
    <n v="95.35"/>
    <n v="660.9"/>
    <x v="1"/>
    <x v="0"/>
    <n v="667.44999999999993"/>
    <s v="Low Value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x v="0"/>
    <n v="75.5"/>
    <n v="1893.95"/>
    <x v="1"/>
    <x v="1"/>
    <n v="2038.5"/>
    <s v="Low Value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x v="1"/>
    <n v="69.55"/>
    <n v="284.89999999999998"/>
    <x v="0"/>
    <x v="0"/>
    <n v="278.2"/>
    <s v="Low Value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  <x v="1"/>
    <n v="734.45"/>
    <s v="Low Value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  <x v="2"/>
    <n v="420"/>
    <s v="Low Value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x v="3"/>
    <n v="95.85"/>
    <n v="5016.25"/>
    <x v="0"/>
    <x v="3"/>
    <n v="5080.0499999999993"/>
    <s v="High Value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x v="0"/>
    <n v="90.1"/>
    <n v="1612.75"/>
    <x v="1"/>
    <x v="2"/>
    <n v="1621.8"/>
    <s v="Low Value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68.95"/>
    <n v="119.75"/>
    <x v="1"/>
    <x v="0"/>
    <n v="137.9"/>
    <s v="Low Value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x v="3"/>
    <n v="99.55"/>
    <n v="3204.65"/>
    <x v="1"/>
    <x v="1"/>
    <n v="3185.6"/>
    <s v="Low Value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  <x v="2"/>
    <n v="477.25"/>
    <s v="Low Value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x v="1"/>
    <n v="50.15"/>
    <n v="160.85"/>
    <x v="0"/>
    <x v="0"/>
    <n v="150.44999999999999"/>
    <s v="Low Value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1"/>
    <n v="58.65"/>
    <n v="4145.25"/>
    <x v="0"/>
    <x v="3"/>
    <n v="4164.1499999999996"/>
    <s v="Low Value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x v="2"/>
    <n v="95.9"/>
    <n v="827.45"/>
    <x v="0"/>
    <x v="0"/>
    <n v="863.1"/>
    <s v="Low Value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49.5"/>
    <n v="49.5"/>
    <x v="0"/>
    <x v="0"/>
    <n v="49.5"/>
    <s v="Low Value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x v="0"/>
    <n v="57.45"/>
    <n v="990.85"/>
    <x v="1"/>
    <x v="2"/>
    <n v="1034.1000000000001"/>
    <s v="Low Value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x v="3"/>
    <n v="53.65"/>
    <n v="696.35"/>
    <x v="1"/>
    <x v="0"/>
    <n v="643.79999999999995"/>
    <s v="Low Value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x v="1"/>
    <n v="80.099999999999994"/>
    <n v="5585.4"/>
    <x v="0"/>
    <x v="3"/>
    <n v="5687.0999999999995"/>
    <s v="High Value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  <x v="3"/>
    <n v="1561.6"/>
    <s v="Low Value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x v="0"/>
    <n v="40.049999999999997"/>
    <n v="162.44999999999999"/>
    <x v="0"/>
    <x v="0"/>
    <n v="160.19999999999999"/>
    <s v="Low Value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  <x v="2"/>
    <n v="448.5"/>
    <s v="Low Value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x v="3"/>
    <n v="51.05"/>
    <n v="2066"/>
    <x v="0"/>
    <x v="1"/>
    <n v="1990.9499999999998"/>
    <s v="Low Value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x v="1"/>
    <n v="54.35"/>
    <n v="1426.45"/>
    <x v="0"/>
    <x v="1"/>
    <n v="1521.8"/>
    <s v="Low Value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x v="0"/>
    <n v="84.7"/>
    <n v="392.5"/>
    <x v="0"/>
    <x v="0"/>
    <n v="423.5"/>
    <s v="Low Value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x v="0"/>
    <n v="86.1"/>
    <n v="3861.45"/>
    <x v="0"/>
    <x v="1"/>
    <n v="3874.4999999999995"/>
    <s v="Low Value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x v="1"/>
    <n v="70.349999999999994"/>
    <n v="2552.9"/>
    <x v="0"/>
    <x v="1"/>
    <n v="2602.9499999999998"/>
    <s v="Low Value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x v="2"/>
    <n v="110"/>
    <n v="6668.35"/>
    <x v="0"/>
    <x v="3"/>
    <n v="6600"/>
    <s v="High Value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x v="0"/>
    <n v="100.6"/>
    <n v="819.4"/>
    <x v="1"/>
    <x v="0"/>
    <n v="804.8"/>
    <s v="Low Value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x v="3"/>
    <n v="94.9"/>
    <n v="4615.25"/>
    <x v="0"/>
    <x v="1"/>
    <n v="4460.3"/>
    <s v="Low Value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x v="0"/>
    <n v="83.75"/>
    <n v="2070.6"/>
    <x v="1"/>
    <x v="1"/>
    <n v="2177.5"/>
    <s v="Low Value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x v="1"/>
    <n v="88.3"/>
    <n v="273.75"/>
    <x v="1"/>
    <x v="0"/>
    <n v="264.89999999999998"/>
    <s v="Low Value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x v="2"/>
    <n v="69.75"/>
    <n v="3557.7"/>
    <x v="0"/>
    <x v="3"/>
    <n v="3487.5"/>
    <s v="Low Value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x v="2"/>
    <n v="71.599999999999994"/>
    <n v="1957.1"/>
    <x v="0"/>
    <x v="1"/>
    <n v="1933.1999999999998"/>
    <s v="Low Value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0"/>
    <n v="92.1"/>
    <n v="729.95"/>
    <x v="1"/>
    <x v="0"/>
    <n v="736.8"/>
    <s v="Low Value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  <x v="3"/>
    <n v="1466.3"/>
    <s v="Low Value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x v="2"/>
    <n v="81.849999999999994"/>
    <n v="5924.4"/>
    <x v="0"/>
    <x v="3"/>
    <n v="5811.3499999999995"/>
    <s v="High Value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  <x v="3"/>
    <n v="1656.6000000000001"/>
    <s v="Low Value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2"/>
    <n v="114.7"/>
    <n v="7849.85"/>
    <x v="0"/>
    <x v="3"/>
    <n v="7799.6"/>
    <s v="High Value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x v="0"/>
    <n v="49.15"/>
    <n v="649.4"/>
    <x v="0"/>
    <x v="2"/>
    <n v="638.94999999999993"/>
    <s v="Low Value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x v="0"/>
    <n v="80.900000000000006"/>
    <n v="4557.5"/>
    <x v="0"/>
    <x v="3"/>
    <n v="4530.4000000000005"/>
    <s v="Low Value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x v="0"/>
    <n v="79.45"/>
    <n v="3013.05"/>
    <x v="1"/>
    <x v="1"/>
    <n v="3019.1"/>
    <s v="Low Value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x v="3"/>
    <n v="90.45"/>
    <n v="1266.0999999999999"/>
    <x v="1"/>
    <x v="2"/>
    <n v="1266.3"/>
    <s v="Low Value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  <x v="2"/>
    <n v="308.8"/>
    <s v="Low Value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x v="0"/>
    <n v="70.2"/>
    <n v="1046.5"/>
    <x v="0"/>
    <x v="2"/>
    <n v="982.80000000000007"/>
    <s v="Low Value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x v="2"/>
    <n v="69.75"/>
    <n v="2347.9"/>
    <x v="1"/>
    <x v="1"/>
    <n v="2232"/>
    <s v="Low Value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x v="2"/>
    <n v="54.25"/>
    <n v="447.75"/>
    <x v="0"/>
    <x v="0"/>
    <n v="434"/>
    <s v="Low Value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x v="2"/>
    <n v="99.3"/>
    <n v="4209.95"/>
    <x v="0"/>
    <x v="1"/>
    <n v="4269.8999999999996"/>
    <s v="Low Value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x v="3"/>
    <n v="74"/>
    <n v="3877.65"/>
    <x v="0"/>
    <x v="3"/>
    <n v="3848"/>
    <s v="Low Value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n v="50.25"/>
    <n v="152.30000000000001"/>
    <x v="0"/>
    <x v="0"/>
    <n v="150.75"/>
    <s v="Low Value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  <x v="1"/>
    <n v="574.20000000000005"/>
    <s v="Low Value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x v="0"/>
    <n v="19.649999999999999"/>
    <s v="Low Value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x v="0"/>
    <n v="43.65"/>
    <n v="526.95000000000005"/>
    <x v="1"/>
    <x v="0"/>
    <n v="523.79999999999995"/>
    <s v="Low Value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x v="3"/>
    <n v="35.5"/>
    <n v="552.70000000000005"/>
    <x v="0"/>
    <x v="2"/>
    <n v="568"/>
    <s v="Low Value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x v="1"/>
    <n v="80.75"/>
    <n v="3208.65"/>
    <x v="0"/>
    <x v="1"/>
    <n v="3230"/>
    <s v="Low Value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x v="0"/>
    <n v="39.5"/>
    <n v="210.75"/>
    <x v="1"/>
    <x v="0"/>
    <n v="197.5"/>
    <s v="Low Value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x v="2"/>
    <n v="97.1"/>
    <n v="3706.95"/>
    <x v="1"/>
    <x v="1"/>
    <n v="3884"/>
    <s v="Low Value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  <x v="1"/>
    <n v="703.80000000000007"/>
    <s v="Low Value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x v="0"/>
    <n v="80"/>
    <n v="412.5"/>
    <x v="1"/>
    <x v="0"/>
    <n v="400"/>
    <s v="Low Value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x v="1"/>
    <n v="84.7"/>
    <n v="832.05"/>
    <x v="1"/>
    <x v="0"/>
    <n v="847"/>
    <s v="Low Value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x v="2"/>
    <n v="89.55"/>
    <n v="185.55"/>
    <x v="1"/>
    <x v="0"/>
    <n v="179.1"/>
    <s v="Low Value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x v="0"/>
    <n v="90.6"/>
    <n v="1943.2"/>
    <x v="1"/>
    <x v="2"/>
    <n v="2083.7999999999997"/>
    <s v="Low Value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  <x v="1"/>
    <n v="521.30000000000007"/>
    <s v="Low Value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x v="0"/>
    <n v="112.4"/>
    <n v="8046.85"/>
    <x v="0"/>
    <x v="3"/>
    <n v="8092.8"/>
    <s v="High Value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x v="2"/>
    <n v="50.2"/>
    <n v="1815.3"/>
    <x v="0"/>
    <x v="1"/>
    <n v="1706.8000000000002"/>
    <s v="Low Value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x v="2"/>
    <n v="62.25"/>
    <n v="612.95000000000005"/>
    <x v="0"/>
    <x v="0"/>
    <n v="622.5"/>
    <s v="Low Value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x v="1"/>
    <n v="55.7"/>
    <n v="795.15"/>
    <x v="0"/>
    <x v="2"/>
    <n v="779.80000000000007"/>
    <s v="Low Value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x v="2"/>
    <n v="90.05"/>
    <n v="2169.8000000000002"/>
    <x v="1"/>
    <x v="2"/>
    <n v="2071.15"/>
    <s v="Low Value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  <x v="1"/>
    <n v="923.55"/>
    <s v="Low Value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x v="0"/>
    <n v="89.25"/>
    <n v="2210.1999999999998"/>
    <x v="0"/>
    <x v="2"/>
    <n v="2142"/>
    <s v="Low Value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x v="2"/>
    <n v="99.05"/>
    <n v="4853.75"/>
    <x v="1"/>
    <x v="3"/>
    <n v="4853.45"/>
    <s v="Low Value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x v="1"/>
    <n v="54"/>
    <n v="1055.9000000000001"/>
    <x v="0"/>
    <x v="2"/>
    <n v="1080"/>
    <s v="Low Value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n v="69.75"/>
    <n v="144.55000000000001"/>
    <x v="1"/>
    <x v="0"/>
    <n v="139.5"/>
    <s v="Low Value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x v="3"/>
    <n v="49.05"/>
    <n v="91.1"/>
    <x v="1"/>
    <x v="0"/>
    <n v="98.1"/>
    <s v="Low Value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x v="2"/>
    <n v="56.75"/>
    <n v="1304.8499999999999"/>
    <x v="0"/>
    <x v="2"/>
    <n v="1248.5"/>
    <s v="Low Value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x v="2"/>
    <n v="98.05"/>
    <n v="713"/>
    <x v="1"/>
    <x v="0"/>
    <n v="686.35"/>
    <s v="Low Value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  <x v="0"/>
    <n v="21.1"/>
    <s v="Low Value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x v="2"/>
    <n v="96.65"/>
    <n v="5580.8"/>
    <x v="0"/>
    <x v="3"/>
    <n v="5702.35"/>
    <s v="High Value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  <x v="3"/>
    <n v="1421"/>
    <s v="Low Value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x v="2"/>
    <n v="114.5"/>
    <n v="4527.45"/>
    <x v="1"/>
    <x v="1"/>
    <n v="4694.5"/>
    <s v="Low Value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x v="3"/>
    <n v="79.2"/>
    <n v="4590.3500000000004"/>
    <x v="0"/>
    <x v="3"/>
    <n v="4672.8"/>
    <s v="Low Value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x v="0"/>
    <n v="69.55"/>
    <n v="200.2"/>
    <x v="0"/>
    <x v="0"/>
    <n v="208.64999999999998"/>
    <s v="Low Value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  <x v="1"/>
    <n v="641.6"/>
    <s v="Low Value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98.85"/>
    <n v="4564.8999999999996"/>
    <x v="0"/>
    <x v="1"/>
    <n v="4547.0999999999995"/>
    <s v="Low Value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s v=" "/>
    <x v="0"/>
    <x v="0"/>
    <n v="0"/>
    <s v="Low Value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.95"/>
    <n v="171.15"/>
    <x v="1"/>
    <x v="0"/>
    <n v="161.9"/>
    <s v="Low Value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  <x v="3"/>
    <n v="1019.2"/>
    <s v="Low Value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x v="0"/>
    <n v="74.3"/>
    <n v="940.35"/>
    <x v="1"/>
    <x v="2"/>
    <n v="965.9"/>
    <s v="Low Value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x v="2"/>
    <n v="89.7"/>
    <n v="1047.7"/>
    <x v="1"/>
    <x v="0"/>
    <n v="986.7"/>
    <s v="Low Value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x v="2"/>
    <n v="87.65"/>
    <n v="2766.4"/>
    <x v="0"/>
    <x v="1"/>
    <n v="2804.8"/>
    <s v="Low Value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x v="3"/>
    <n v="100.45"/>
    <n v="1622.45"/>
    <x v="1"/>
    <x v="2"/>
    <n v="1707.65"/>
    <s v="Low Value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x v="3"/>
    <n v="74.75"/>
    <n v="1129.3499999999999"/>
    <x v="0"/>
    <x v="2"/>
    <n v="1196"/>
    <s v="Low Value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x v="2"/>
    <n v="107.45"/>
    <n v="5680.9"/>
    <x v="0"/>
    <x v="3"/>
    <n v="5479.95"/>
    <s v="High Value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x v="2"/>
    <n v="75.349999999999994"/>
    <n v="2243.9"/>
    <x v="0"/>
    <x v="1"/>
    <n v="2185.1499999999996"/>
    <s v="Low Value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x v="3"/>
    <n v="64.95"/>
    <n v="4523.25"/>
    <x v="0"/>
    <x v="3"/>
    <n v="4546.5"/>
    <s v="Low Value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x v="0"/>
    <n v="100.45"/>
    <n v="7159.7"/>
    <x v="0"/>
    <x v="3"/>
    <n v="7131.95"/>
    <s v="High Value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x v="2"/>
    <n v="68.5"/>
    <n v="2839.95"/>
    <x v="0"/>
    <x v="1"/>
    <n v="2808.5"/>
    <s v="Low Value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x v="0"/>
    <x v="0"/>
    <n v="80.55"/>
    <s v="Low Value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x v="2"/>
    <n v="81.25"/>
    <n v="580.1"/>
    <x v="0"/>
    <x v="0"/>
    <n v="568.75"/>
    <s v="Low Value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x v="0"/>
    <n v="90.4"/>
    <n v="2178.6"/>
    <x v="1"/>
    <x v="1"/>
    <n v="2260"/>
    <s v="Low Value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x v="0"/>
    <n v="89.55"/>
    <n v="6038.55"/>
    <x v="0"/>
    <x v="3"/>
    <n v="5999.8499999999995"/>
    <s v="High Value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x v="1"/>
    <n v="55.7"/>
    <n v="259.39999999999998"/>
    <x v="0"/>
    <x v="0"/>
    <n v="278.5"/>
    <s v="Low Value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  <x v="2"/>
    <n v="372"/>
    <s v="Low Value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  <x v="2"/>
    <n v="400"/>
    <s v="Low Value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x v="1"/>
    <n v="56.15"/>
    <n v="168.15"/>
    <x v="1"/>
    <x v="0"/>
    <n v="168.45"/>
    <s v="Low Value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x v="0"/>
    <n v="105.2"/>
    <n v="5637.85"/>
    <x v="0"/>
    <x v="3"/>
    <n v="5680.8"/>
    <s v="High Value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  <x v="1"/>
    <n v="821.1"/>
    <s v="Low Value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x v="0"/>
    <n v="79.75"/>
    <n v="769.1"/>
    <x v="0"/>
    <x v="0"/>
    <n v="717.75"/>
    <s v="Low Value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x v="2"/>
    <n v="97.45"/>
    <n v="6253"/>
    <x v="0"/>
    <x v="3"/>
    <n v="6139.35"/>
    <s v="High Value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  <x v="3"/>
    <n v="1673.25"/>
    <s v="Low Value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  <x v="3"/>
    <n v="1697.4"/>
    <s v="Low Value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x v="1"/>
    <n v="50.15"/>
    <n v="2058.5"/>
    <x v="0"/>
    <x v="1"/>
    <n v="2006"/>
    <s v="Low Value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x v="2"/>
    <n v="39.6"/>
    <n v="2424.5"/>
    <x v="0"/>
    <x v="3"/>
    <n v="2376"/>
    <s v="Low Value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x v="2"/>
    <n v="94.4"/>
    <n v="387.2"/>
    <x v="1"/>
    <x v="0"/>
    <n v="377.6"/>
    <s v="Low Value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x v="1"/>
    <n v="89.85"/>
    <n v="6293.45"/>
    <x v="0"/>
    <x v="3"/>
    <n v="6379.3499999999995"/>
    <s v="High Value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x v="3"/>
    <n v="78.95"/>
    <n v="2839.65"/>
    <x v="1"/>
    <x v="1"/>
    <n v="2921.15"/>
    <s v="Low Value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x v="3"/>
    <n v="98.85"/>
    <n v="3145.9"/>
    <x v="0"/>
    <x v="1"/>
    <n v="3163.2"/>
    <s v="Low Value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x v="3"/>
    <n v="53.85"/>
    <n v="2200.6999999999998"/>
    <x v="0"/>
    <x v="1"/>
    <n v="2100.15"/>
    <s v="Low Value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  <x v="1"/>
    <n v="921.5"/>
    <s v="Low Value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x v="3"/>
    <n v="89.45"/>
    <n v="4577.75"/>
    <x v="0"/>
    <x v="3"/>
    <n v="4651.4000000000005"/>
    <s v="Low Value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x v="3"/>
    <n v="105.25"/>
    <n v="4997.5"/>
    <x v="0"/>
    <x v="1"/>
    <n v="5052"/>
    <s v="High Value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x v="2"/>
    <n v="59.5"/>
    <n v="4144.8"/>
    <x v="0"/>
    <x v="3"/>
    <n v="4165"/>
    <s v="Low Value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x v="3"/>
    <n v="70.55"/>
    <n v="1493.55"/>
    <x v="0"/>
    <x v="2"/>
    <n v="1411"/>
    <s v="Low Value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x v="3"/>
    <n v="82.5"/>
    <n v="4179.1000000000004"/>
    <x v="0"/>
    <x v="3"/>
    <n v="4125"/>
    <s v="Low Value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x v="3"/>
    <n v="44.85"/>
    <n v="893.55"/>
    <x v="1"/>
    <x v="2"/>
    <n v="852.15"/>
    <s v="Low Value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x v="2"/>
    <n v="61.6"/>
    <n v="1611"/>
    <x v="0"/>
    <x v="1"/>
    <n v="1540"/>
    <s v="Low Value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x v="2"/>
    <n v="49.05"/>
    <n v="593.04999999999995"/>
    <x v="0"/>
    <x v="0"/>
    <n v="588.59999999999991"/>
    <s v="Low Value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x v="0"/>
    <n v="105.65"/>
    <n v="4284.8"/>
    <x v="1"/>
    <x v="1"/>
    <n v="4120.3500000000004"/>
    <s v="Low Value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x v="1"/>
    <n v="74.650000000000006"/>
    <n v="544.54999999999995"/>
    <x v="1"/>
    <x v="0"/>
    <n v="522.55000000000007"/>
    <s v="Low Value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x v="1"/>
    <n v="66.25"/>
    <n v="1533.8"/>
    <x v="0"/>
    <x v="2"/>
    <n v="1523.75"/>
    <s v="Low Value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  <x v="1"/>
    <n v="523.79999999999995"/>
    <s v="Low Value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x v="3"/>
    <n v="86.05"/>
    <n v="3865.6"/>
    <x v="0"/>
    <x v="1"/>
    <n v="4044.35"/>
    <s v="Low Value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  <x v="1"/>
    <n v="497.9"/>
    <s v="Low Value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x v="2"/>
    <n v="64.7"/>
    <n v="941"/>
    <x v="1"/>
    <x v="2"/>
    <n v="905.80000000000007"/>
    <s v="Low Value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x v="2"/>
    <n v="104.05"/>
    <n v="1133.6500000000001"/>
    <x v="1"/>
    <x v="0"/>
    <n v="1144.55"/>
    <s v="Low Value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  <x v="0"/>
    <n v="38.5"/>
    <s v="Low Value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x v="0"/>
    <n v="81.95"/>
    <n v="2070.0500000000002"/>
    <x v="0"/>
    <x v="1"/>
    <n v="2130.7000000000003"/>
    <s v="Low Value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.65"/>
    <n v="8333.9500000000007"/>
    <x v="0"/>
    <x v="3"/>
    <n v="8254.8000000000011"/>
    <s v="High Value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  <x v="3"/>
    <n v="1260"/>
    <s v="Low Value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  <x v="3"/>
    <n v="1405.8"/>
    <s v="Low Value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x v="2"/>
    <n v="65.150000000000006"/>
    <n v="723.35"/>
    <x v="0"/>
    <x v="0"/>
    <n v="716.65000000000009"/>
    <s v="Low Value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  <x v="2"/>
    <n v="275.09999999999997"/>
    <s v="Low Value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x v="3"/>
    <n v="88.95"/>
    <n v="1161.75"/>
    <x v="0"/>
    <x v="2"/>
    <n v="1156.3500000000001"/>
    <s v="Low Value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  <x v="0"/>
    <n v="121.19999999999999"/>
    <s v="Low Value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x v="3"/>
    <n v="75.2"/>
    <n v="775.3"/>
    <x v="0"/>
    <x v="0"/>
    <n v="827.2"/>
    <s v="Low Value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x v="3"/>
    <n v="56.8"/>
    <n v="1074.6500000000001"/>
    <x v="0"/>
    <x v="2"/>
    <n v="1022.4"/>
    <s v="Low Value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.549999999999997"/>
    <n v="35.549999999999997"/>
    <x v="1"/>
    <x v="0"/>
    <n v="35.549999999999997"/>
    <s v="Low Value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x v="2"/>
    <n v="75.5"/>
    <n v="2324.6999999999998"/>
    <x v="0"/>
    <x v="1"/>
    <n v="2416"/>
    <s v="Low Value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x v="1"/>
    <n v="35.6"/>
    <n v="1072.5999999999999"/>
    <x v="0"/>
    <x v="1"/>
    <n v="1032.4000000000001"/>
    <s v="Low Value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x v="0"/>
    <n v="60.25"/>
    <n v="170.5"/>
    <x v="0"/>
    <x v="0"/>
    <n v="180.75"/>
    <s v="Low Value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5.15"/>
    <n v="196.9"/>
    <x v="1"/>
    <x v="0"/>
    <n v="190.3"/>
    <s v="Low Value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x v="1"/>
    <n v="96.65"/>
    <n v="1162.8499999999999"/>
    <x v="1"/>
    <x v="2"/>
    <n v="1256.45"/>
    <s v="Low Value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x v="0"/>
    <n v="40.35"/>
    <n v="1677.85"/>
    <x v="0"/>
    <x v="1"/>
    <n v="1654.3500000000001"/>
    <s v="Low Value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  <x v="0"/>
    <n v="18.850000000000001"/>
    <s v="Low Value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x v="1"/>
    <n v="54.85"/>
    <n v="370.4"/>
    <x v="0"/>
    <x v="0"/>
    <n v="383.95"/>
    <s v="Low Value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x v="1"/>
    <n v="64.3"/>
    <n v="3410.6"/>
    <x v="0"/>
    <x v="3"/>
    <n v="3343.6"/>
    <s v="Low Value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  <x v="1"/>
    <n v="1109.25"/>
    <s v="Low Value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x v="3"/>
    <n v="76.099999999999994"/>
    <n v="5264.25"/>
    <x v="0"/>
    <x v="3"/>
    <n v="5327"/>
    <s v="High Value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  <x v="3"/>
    <n v="991.09999999999991"/>
    <s v="Low Value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x v="3"/>
    <n v="97.95"/>
    <n v="5936.55"/>
    <x v="0"/>
    <x v="3"/>
    <n v="6072.9000000000005"/>
    <s v="High Value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x v="3"/>
    <n v="94.1"/>
    <n v="5475.9"/>
    <x v="0"/>
    <x v="3"/>
    <n v="5646"/>
    <s v="High Value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x v="0"/>
    <n v="80.400000000000006"/>
    <n v="224.05"/>
    <x v="1"/>
    <x v="0"/>
    <n v="241.20000000000002"/>
    <s v="Low Value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x v="0"/>
    <n v="95.1"/>
    <n v="2326.0500000000002"/>
    <x v="0"/>
    <x v="2"/>
    <n v="2187.2999999999997"/>
    <s v="Low Value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x v="1"/>
    <n v="31.35"/>
    <n v="31.35"/>
    <x v="1"/>
    <x v="0"/>
    <n v="31.35"/>
    <s v="Low Value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x v="2"/>
    <n v="72.349999999999994"/>
    <n v="4991.5"/>
    <x v="0"/>
    <x v="3"/>
    <n v="4847.45"/>
    <s v="Low Value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x v="2"/>
    <n v="89.75"/>
    <n v="1052.4000000000001"/>
    <x v="1"/>
    <x v="0"/>
    <n v="1077"/>
    <s v="Low Value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x v="2"/>
    <n v="82.7"/>
    <n v="5831.2"/>
    <x v="0"/>
    <x v="3"/>
    <n v="5871.7"/>
    <s v="High Value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  <x v="1"/>
    <n v="497.49999999999994"/>
    <s v="Low Value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x v="0"/>
    <n v="53.8"/>
    <n v="283.95"/>
    <x v="0"/>
    <x v="0"/>
    <n v="269"/>
    <s v="Low Value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x v="3"/>
    <n v="51.55"/>
    <n v="1295.4000000000001"/>
    <x v="0"/>
    <x v="1"/>
    <n v="1340.3"/>
    <s v="Low Value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  <x v="0"/>
    <n v="19.649999999999999"/>
    <s v="Low Value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x v="3"/>
    <n v="44.05"/>
    <n v="3011.65"/>
    <x v="0"/>
    <x v="3"/>
    <n v="3083.5"/>
    <s v="Low Value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4"/>
    <n v="8093.15"/>
    <x v="0"/>
    <x v="3"/>
    <n v="8208"/>
    <s v="High Value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x v="0"/>
    <n v="94.4"/>
    <n v="5610.25"/>
    <x v="1"/>
    <x v="3"/>
    <n v="5664"/>
    <s v="High Value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x v="0"/>
    <n v="100.4"/>
    <n v="3217.65"/>
    <x v="0"/>
    <x v="1"/>
    <n v="3212.8"/>
    <s v="Low Value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  <x v="0"/>
    <n v="19.850000000000001"/>
    <s v="Low Value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x v="1"/>
    <n v="54.25"/>
    <n v="773.2"/>
    <x v="0"/>
    <x v="2"/>
    <n v="759.5"/>
    <s v="Low Value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x v="3"/>
    <n v="80"/>
    <n v="1029.3499999999999"/>
    <x v="0"/>
    <x v="2"/>
    <n v="1040"/>
    <s v="Low Value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x v="3"/>
    <n v="109.9"/>
    <n v="669.45"/>
    <x v="1"/>
    <x v="0"/>
    <n v="659.40000000000009"/>
    <s v="Low Value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x v="1"/>
    <n v="79.2"/>
    <n v="3593.8"/>
    <x v="0"/>
    <x v="1"/>
    <n v="3643.2000000000003"/>
    <s v="Low Value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x v="0"/>
    <n v="101.35"/>
    <n v="1553.95"/>
    <x v="1"/>
    <x v="2"/>
    <n v="1520.25"/>
    <s v="Low Value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x v="0"/>
    <n v="94.3"/>
    <n v="3953.15"/>
    <x v="0"/>
    <x v="1"/>
    <n v="4054.9"/>
    <s v="Low Value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x v="2"/>
    <n v="49.8"/>
    <n v="1971.15"/>
    <x v="0"/>
    <x v="1"/>
    <n v="1942.1999999999998"/>
    <s v="Low Value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x v="2"/>
    <n v="60.05"/>
    <n v="1236.1500000000001"/>
    <x v="1"/>
    <x v="2"/>
    <n v="1261.05"/>
    <s v="Low Value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x v="0"/>
    <n v="53.75"/>
    <n v="3196"/>
    <x v="0"/>
    <x v="3"/>
    <n v="3063.75"/>
    <s v="Low Value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x v="0"/>
    <n v="93.45"/>
    <n v="4872.2"/>
    <x v="0"/>
    <x v="3"/>
    <n v="4952.8500000000004"/>
    <s v="Low Value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x v="1"/>
    <n v="87.9"/>
    <n v="1500.5"/>
    <x v="0"/>
    <x v="2"/>
    <n v="1582.2"/>
    <s v="Low Value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x v="0"/>
    <n v="60.15"/>
    <n v="60.15"/>
    <x v="1"/>
    <x v="0"/>
    <n v="60.15"/>
    <s v="Low Value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x v="2"/>
    <n v="61.05"/>
    <n v="3478.75"/>
    <x v="0"/>
    <x v="3"/>
    <n v="3540.8999999999996"/>
    <s v="Low Value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x v="2"/>
    <n v="104.05"/>
    <n v="7413.55"/>
    <x v="0"/>
    <x v="3"/>
    <n v="7387.55"/>
    <s v="High Value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x v="0"/>
    <n v="99.25"/>
    <n v="3532"/>
    <x v="0"/>
    <x v="1"/>
    <n v="3473.75"/>
    <s v="Low Value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x v="3"/>
    <n v="85.7"/>
    <n v="256.75"/>
    <x v="0"/>
    <x v="0"/>
    <n v="257.10000000000002"/>
    <s v="Low Value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x v="0"/>
    <n v="104.85"/>
    <n v="3887.25"/>
    <x v="0"/>
    <x v="1"/>
    <n v="3984.2999999999997"/>
    <s v="Low Value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x v="3"/>
    <n v="69.150000000000006"/>
    <n v="2490.15"/>
    <x v="0"/>
    <x v="1"/>
    <n v="2420.25"/>
    <s v="Low Value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0"/>
    <n v="90.45"/>
    <n v="593.45000000000005"/>
    <x v="1"/>
    <x v="0"/>
    <n v="633.15"/>
    <s v="Low Value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x v="1"/>
    <n v="74.45"/>
    <n v="3510.3"/>
    <x v="0"/>
    <x v="1"/>
    <n v="3499.15"/>
    <s v="Low Value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x v="0"/>
    <n v="50.45"/>
    <n v="765.45"/>
    <x v="0"/>
    <x v="2"/>
    <n v="706.30000000000007"/>
    <s v="Low Value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x v="0"/>
    <n v="60"/>
    <n v="1259.3499999999999"/>
    <x v="0"/>
    <x v="2"/>
    <n v="1200"/>
    <s v="Low Value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x v="0"/>
    <n v="85.25"/>
    <n v="5538.35"/>
    <x v="0"/>
    <x v="3"/>
    <n v="5626.5"/>
    <s v="High Value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  <x v="2"/>
    <n v="291.75"/>
    <s v="Low Value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  <x v="1"/>
    <n v="871.5"/>
    <s v="Low Value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x v="0"/>
    <n v="78.900000000000006"/>
    <n v="1348.95"/>
    <x v="0"/>
    <x v="2"/>
    <n v="1341.3000000000002"/>
    <s v="Low Value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x v="3"/>
    <n v="104.5"/>
    <n v="3778"/>
    <x v="0"/>
    <x v="1"/>
    <n v="3866.5"/>
    <s v="Low Value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x v="0"/>
    <n v="49.4"/>
    <n v="611.65"/>
    <x v="0"/>
    <x v="0"/>
    <n v="592.79999999999995"/>
    <s v="Low Value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x v="2"/>
    <n v="94.25"/>
    <n v="4867.95"/>
    <x v="1"/>
    <x v="3"/>
    <n v="4995.25"/>
    <s v="Low Value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  <x v="3"/>
    <n v="1500"/>
    <s v="Low Value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x v="3"/>
    <n v="25.55"/>
    <n v="467.85"/>
    <x v="0"/>
    <x v="2"/>
    <n v="459.90000000000003"/>
    <s v="Low Value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900000000000006"/>
    <n v="74.900000000000006"/>
    <x v="1"/>
    <x v="0"/>
    <n v="74.900000000000006"/>
    <s v="Low Value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70.150000000000006"/>
    <n v="194.2"/>
    <x v="0"/>
    <x v="0"/>
    <n v="210.45000000000002"/>
    <s v="Low Value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x v="3"/>
    <n v="69.400000000000006"/>
    <n v="571.45000000000005"/>
    <x v="0"/>
    <x v="0"/>
    <n v="624.6"/>
    <s v="Low Value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.25"/>
    <n v="80.25"/>
    <x v="1"/>
    <x v="0"/>
    <n v="80.25"/>
    <s v="Low Value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x v="0"/>
    <n v="93.15"/>
    <n v="5253.95"/>
    <x v="0"/>
    <x v="3"/>
    <n v="5216.4000000000005"/>
    <s v="High Value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x v="0"/>
    <n v="69"/>
    <n v="1149.6500000000001"/>
    <x v="1"/>
    <x v="2"/>
    <n v="1173"/>
    <s v="Low Value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x v="0"/>
    <n v="66.349999999999994"/>
    <n v="740.8"/>
    <x v="1"/>
    <x v="0"/>
    <n v="729.84999999999991"/>
    <s v="Low Value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x v="0"/>
    <n v="69.55"/>
    <n v="521.35"/>
    <x v="0"/>
    <x v="0"/>
    <n v="486.84999999999997"/>
    <s v="Low Value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  <x v="3"/>
    <n v="1393.8"/>
    <s v="Low Value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x v="2"/>
    <n v="86"/>
    <n v="1532.45"/>
    <x v="1"/>
    <x v="2"/>
    <n v="1634"/>
    <s v="Low Value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x v="0"/>
    <n v="80.3"/>
    <n v="250.05"/>
    <x v="1"/>
    <x v="0"/>
    <n v="240.89999999999998"/>
    <s v="Low Value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  <x v="3"/>
    <n v="1101.5999999999999"/>
    <s v="Low Value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  <x v="3"/>
    <n v="1472.5"/>
    <s v="Low Value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x v="3"/>
    <n v="90.55"/>
    <n v="2282.5500000000002"/>
    <x v="1"/>
    <x v="2"/>
    <n v="2173.1999999999998"/>
    <s v="Low Value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x v="3"/>
    <n v="70.45"/>
    <n v="4300.45"/>
    <x v="0"/>
    <x v="3"/>
    <n v="4367.9000000000005"/>
    <s v="Low Value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x v="2"/>
    <n v="65.75"/>
    <n v="1111.2"/>
    <x v="0"/>
    <x v="2"/>
    <n v="1117.75"/>
    <s v="Low Value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1"/>
    <n v="24.6"/>
    <n v="190.1"/>
    <x v="0"/>
    <x v="0"/>
    <n v="221.4"/>
    <s v="Low Value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x v="1"/>
    <n v="69.25"/>
    <n v="4447.75"/>
    <x v="0"/>
    <x v="3"/>
    <n v="4432"/>
    <s v="Low Value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.900000000000006"/>
    <n v="143.35"/>
    <x v="1"/>
    <x v="0"/>
    <n v="151.80000000000001"/>
    <s v="Low Value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x v="1"/>
    <n v="45.85"/>
    <n v="45.85"/>
    <x v="1"/>
    <x v="0"/>
    <n v="45.85"/>
    <s v="Low Value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x v="0"/>
    <n v="49.95"/>
    <n v="810.2"/>
    <x v="1"/>
    <x v="2"/>
    <n v="799.2"/>
    <s v="Low Value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  <x v="3"/>
    <n v="1774.8"/>
    <s v="Low Value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x v="2"/>
    <n v="90.4"/>
    <n v="2820.65"/>
    <x v="0"/>
    <x v="1"/>
    <n v="2712"/>
    <s v="Low Value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x v="1"/>
    <n v="100.85"/>
    <n v="4847.3500000000004"/>
    <x v="0"/>
    <x v="3"/>
    <n v="4941.6499999999996"/>
    <s v="Low Value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x v="3"/>
    <n v="75.349999999999994"/>
    <n v="4729.3"/>
    <x v="0"/>
    <x v="3"/>
    <n v="4596.3499999999995"/>
    <s v="Low Value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x v="0"/>
    <n v="87.2"/>
    <n v="4017.45"/>
    <x v="0"/>
    <x v="1"/>
    <n v="4098.4000000000005"/>
    <s v="Low Value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x v="3"/>
    <n v="64.400000000000006"/>
    <n v="1398.6"/>
    <x v="0"/>
    <x v="2"/>
    <n v="1288"/>
    <s v="Low Value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x v="0"/>
    <n v="78.3"/>
    <n v="2564.3000000000002"/>
    <x v="1"/>
    <x v="1"/>
    <n v="2662.2"/>
    <s v="Low Value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  <x v="3"/>
    <n v="1729"/>
    <s v="Low Value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x v="0"/>
    <n v="105.85"/>
    <n v="5826.65"/>
    <x v="0"/>
    <x v="3"/>
    <n v="5715.9"/>
    <s v="High Value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x v="1"/>
    <n v="98.3"/>
    <n v="6066.55"/>
    <x v="0"/>
    <x v="3"/>
    <n v="5996.3"/>
    <s v="High Value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6.95"/>
    <n v="228.4"/>
    <x v="1"/>
    <x v="0"/>
    <n v="230.85000000000002"/>
    <s v="Low Value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  <x v="2"/>
    <n v="252.85"/>
    <s v="Low Value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.15"/>
    <n v="1529.2"/>
    <x v="1"/>
    <x v="2"/>
    <n v="1538.4"/>
    <s v="Low Value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x v="3"/>
    <n v="58.7"/>
    <n v="168.6"/>
    <x v="0"/>
    <x v="0"/>
    <n v="176.10000000000002"/>
    <s v="Low Value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  <x v="1"/>
    <n v="503.74999999999994"/>
    <s v="Low Value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x v="1"/>
    <n v="64.5"/>
    <n v="1888.45"/>
    <x v="0"/>
    <x v="1"/>
    <n v="1935"/>
    <s v="Low Value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x v="0"/>
    <n v="28.5"/>
    <n v="629.35"/>
    <x v="0"/>
    <x v="2"/>
    <n v="598.5"/>
    <s v="Low Value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x v="1"/>
    <x v="0"/>
    <n v="45.3"/>
    <s v="Low Value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  <x v="2"/>
    <n v="291"/>
    <s v="Low Value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x v="0"/>
    <n v="90.45"/>
    <n v="2117.25"/>
    <x v="0"/>
    <x v="2"/>
    <n v="2080.35"/>
    <s v="Low Value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x v="0"/>
    <n v="105.15"/>
    <n v="4730.8999999999996"/>
    <x v="0"/>
    <x v="1"/>
    <n v="4731.75"/>
    <s v="Low Value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x v="2"/>
    <n v="83.15"/>
    <n v="2033.05"/>
    <x v="0"/>
    <x v="2"/>
    <n v="1995.6000000000001"/>
    <s v="Low Value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x v="0"/>
    <n v="90.15"/>
    <n v="987.95"/>
    <x v="1"/>
    <x v="0"/>
    <n v="991.65000000000009"/>
    <s v="Low Value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5.05"/>
    <n v="45.05"/>
    <x v="1"/>
    <x v="0"/>
    <n v="45.05"/>
    <s v="Low Value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x v="2"/>
    <n v="103.2"/>
    <n v="5744.35"/>
    <x v="0"/>
    <x v="3"/>
    <n v="5779.2"/>
    <s v="High Value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n v="75.8"/>
    <n v="75.8"/>
    <x v="1"/>
    <x v="0"/>
    <n v="75.8"/>
    <s v="Low Value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  <x v="0"/>
    <n v="19.45"/>
    <s v="Low Value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x v="0"/>
    <n v="79.3"/>
    <n v="523.15"/>
    <x v="1"/>
    <x v="0"/>
    <n v="555.1"/>
    <s v="Low Value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x v="3"/>
    <n v="88.8"/>
    <n v="4805.3"/>
    <x v="0"/>
    <x v="3"/>
    <n v="4884"/>
    <s v="Low Value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x v="0"/>
    <n v="30.9"/>
    <n v="59.05"/>
    <x v="1"/>
    <x v="0"/>
    <n v="61.8"/>
    <s v="Low Value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3"/>
    <n v="85.9"/>
    <n v="6110.75"/>
    <x v="0"/>
    <x v="3"/>
    <n v="6184.8"/>
    <s v="High Value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x v="0"/>
    <n v="34.200000000000003"/>
    <n v="1596.6"/>
    <x v="0"/>
    <x v="1"/>
    <n v="1539.0000000000002"/>
    <s v="Low Value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  <x v="1"/>
    <n v="947.05"/>
    <s v="Low Value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x v="3"/>
    <n v="95.25"/>
    <n v="4424.2"/>
    <x v="1"/>
    <x v="1"/>
    <n v="4381.5"/>
    <s v="Low Value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x v="1"/>
    <n v="50.3"/>
    <n v="92.75"/>
    <x v="0"/>
    <x v="0"/>
    <n v="100.6"/>
    <s v="Low Value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x v="0"/>
    <n v="80.150000000000006"/>
    <n v="194.55"/>
    <x v="0"/>
    <x v="0"/>
    <n v="160.30000000000001"/>
    <s v="Low Value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x v="0"/>
    <n v="51.25"/>
    <n v="612.1"/>
    <x v="0"/>
    <x v="0"/>
    <n v="615"/>
    <s v="Low Value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x v="2"/>
    <n v="89.6"/>
    <n v="6127.6"/>
    <x v="1"/>
    <x v="3"/>
    <n v="6092.7999999999993"/>
    <s v="High Value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x v="3"/>
    <n v="95.2"/>
    <n v="6671.7"/>
    <x v="0"/>
    <x v="3"/>
    <n v="6568.8"/>
    <s v="High Value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x v="3"/>
    <n v="94.8"/>
    <n v="5264.3"/>
    <x v="0"/>
    <x v="3"/>
    <n v="5308.8"/>
    <s v="High Value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x v="0"/>
    <n v="80.25"/>
    <n v="303.7"/>
    <x v="0"/>
    <x v="0"/>
    <n v="321"/>
    <s v="Low Value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x v="2"/>
    <n v="76.099999999999994"/>
    <n v="4818.8"/>
    <x v="0"/>
    <x v="3"/>
    <n v="4870.3999999999996"/>
    <s v="Low Value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x v="0"/>
    <n v="110.15"/>
    <n v="6448.05"/>
    <x v="1"/>
    <x v="3"/>
    <n v="6498.85"/>
    <s v="High Value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x v="2"/>
    <n v="115.55"/>
    <n v="7159.05"/>
    <x v="0"/>
    <x v="3"/>
    <n v="7164.0999999999995"/>
    <s v="High Value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  <x v="3"/>
    <n v="1552.9499999999998"/>
    <s v="Low Value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x v="0"/>
    <n v="53.6"/>
    <n v="2879.2"/>
    <x v="0"/>
    <x v="3"/>
    <n v="2840.8"/>
    <s v="Low Value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  <x v="0"/>
    <n v="97.25"/>
    <s v="Low Value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x v="0"/>
    <n v="88.2"/>
    <n v="4159.45"/>
    <x v="0"/>
    <x v="3"/>
    <n v="4321.8"/>
    <s v="Low Value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x v="2"/>
    <n v="101.15"/>
    <n v="6638.35"/>
    <x v="0"/>
    <x v="3"/>
    <n v="6271.3"/>
    <s v="High Value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x v="1"/>
    <n v="56.8"/>
    <n v="3112.05"/>
    <x v="0"/>
    <x v="3"/>
    <n v="3124"/>
    <s v="Low Value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x v="0"/>
    <n v="99.4"/>
    <n v="7168.25"/>
    <x v="0"/>
    <x v="3"/>
    <n v="7057.4000000000005"/>
    <s v="High Value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  <x v="3"/>
    <n v="1447.2"/>
    <s v="Low Value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x v="3"/>
    <n v="60.7"/>
    <n v="2234.5500000000002"/>
    <x v="0"/>
    <x v="1"/>
    <n v="2185.2000000000003"/>
    <s v="Low Value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  <x v="1"/>
    <n v="523.75"/>
    <s v="Low Value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.85"/>
    <n v="8317.9500000000007"/>
    <x v="0"/>
    <x v="3"/>
    <n v="8269.1999999999989"/>
    <s v="High Value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  <x v="1"/>
    <n v="693"/>
    <s v="Low Value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x v="1"/>
    <n v="62.8"/>
    <n v="62.8"/>
    <x v="0"/>
    <x v="0"/>
    <n v="62.8"/>
    <s v="Low Value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0"/>
    <n v="105.5"/>
    <n v="7544"/>
    <x v="0"/>
    <x v="3"/>
    <n v="7596"/>
    <s v="High Value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  <x v="3"/>
    <n v="1171.1500000000001"/>
    <s v="Low Value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.5"/>
    <n v="676.7"/>
    <x v="1"/>
    <x v="0"/>
    <n v="626.5"/>
    <s v="Low Value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x v="3"/>
    <n v="74.099999999999994"/>
    <n v="74.099999999999994"/>
    <x v="0"/>
    <x v="0"/>
    <n v="74.099999999999994"/>
    <s v="Low Value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x v="0"/>
    <n v="107.5"/>
    <n v="3242.5"/>
    <x v="0"/>
    <x v="1"/>
    <n v="3225"/>
    <s v="Low Value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  <x v="3"/>
    <n v="1251.2"/>
    <s v="Low Value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x v="2"/>
    <n v="68.8"/>
    <n v="4111.3500000000004"/>
    <x v="0"/>
    <x v="3"/>
    <n v="4334.3999999999996"/>
    <s v="Low Value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x v="3"/>
    <n v="84.45"/>
    <n v="5899.85"/>
    <x v="0"/>
    <x v="3"/>
    <n v="6080.4000000000005"/>
    <s v="High Value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x v="0"/>
    <n v="75"/>
    <n v="632.95000000000005"/>
    <x v="1"/>
    <x v="0"/>
    <n v="600"/>
    <s v="Low Value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x v="2"/>
    <n v="84.5"/>
    <n v="5193.2"/>
    <x v="0"/>
    <x v="3"/>
    <n v="5239"/>
    <s v="High Value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x v="2"/>
    <n v="111.2"/>
    <n v="7530.8"/>
    <x v="0"/>
    <x v="3"/>
    <n v="7450.4000000000005"/>
    <s v="High Value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x v="0"/>
    <n v="44.75"/>
    <n v="270.95"/>
    <x v="1"/>
    <x v="0"/>
    <n v="268.5"/>
    <s v="Low Value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x v="2"/>
    <n v="80.599999999999994"/>
    <n v="5460.2"/>
    <x v="0"/>
    <x v="3"/>
    <n v="5642"/>
    <s v="High Value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x v="2"/>
    <n v="80.7"/>
    <n v="1614.2"/>
    <x v="0"/>
    <x v="2"/>
    <n v="1614"/>
    <s v="Low Value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n v="75.599999999999994"/>
    <n v="402.5"/>
    <x v="0"/>
    <x v="0"/>
    <n v="378"/>
    <s v="Low Value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x v="0"/>
    <n v="57.6"/>
    <n v="1367.75"/>
    <x v="0"/>
    <x v="2"/>
    <n v="1382.4"/>
    <s v="Low Value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x v="0"/>
    <n v="44.05"/>
    <n v="483.7"/>
    <x v="1"/>
    <x v="0"/>
    <n v="484.54999999999995"/>
    <s v="Low Value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10.6"/>
    <n v="7962.2"/>
    <x v="0"/>
    <x v="3"/>
    <n v="7963.2"/>
    <s v="High Value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x v="3"/>
    <n v="58.2"/>
    <n v="3810.8"/>
    <x v="0"/>
    <x v="3"/>
    <n v="3841.2000000000003"/>
    <s v="Low Value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x v="1"/>
    <n v="81"/>
    <n v="3533.6"/>
    <x v="0"/>
    <x v="1"/>
    <n v="3645"/>
    <s v="Low Value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  <x v="3"/>
    <n v="1359.3"/>
    <s v="Low Value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x v="2"/>
    <n v="85.6"/>
    <n v="1345.55"/>
    <x v="1"/>
    <x v="2"/>
    <n v="1284"/>
    <s v="Low Value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x v="2"/>
    <n v="59.55"/>
    <n v="1646.45"/>
    <x v="0"/>
    <x v="1"/>
    <n v="1667.3999999999999"/>
    <s v="Low Value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x v="3"/>
    <n v="115.55"/>
    <n v="8127.6"/>
    <x v="1"/>
    <x v="3"/>
    <n v="8088.5"/>
    <s v="High Value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x v="1"/>
    <n v="75.55"/>
    <n v="2680.15"/>
    <x v="0"/>
    <x v="1"/>
    <n v="2719.7999999999997"/>
    <s v="Low Value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6.6"/>
    <n v="1281"/>
    <x v="1"/>
    <x v="2"/>
    <n v="1385.6"/>
    <s v="Low Value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x v="0"/>
    <n v="85.2"/>
    <n v="1553.9"/>
    <x v="1"/>
    <x v="2"/>
    <n v="1533.6000000000001"/>
    <s v="Low Value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x v="0"/>
    <n v="97.65"/>
    <n v="3207.55"/>
    <x v="1"/>
    <x v="1"/>
    <n v="3320.1000000000004"/>
    <s v="Low Value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x v="3"/>
    <n v="45.1"/>
    <n v="2049.0500000000002"/>
    <x v="0"/>
    <x v="1"/>
    <n v="1894.2"/>
    <s v="Low Value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x v="2"/>
    <n v="70.95"/>
    <n v="3629.2"/>
    <x v="0"/>
    <x v="1"/>
    <n v="3405.6000000000004"/>
    <s v="Low Value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x v="0"/>
    <n v="109.55"/>
    <n v="5124.55"/>
    <x v="1"/>
    <x v="1"/>
    <n v="5148.8499999999995"/>
    <s v="High Value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x v="0"/>
    <n v="89.55"/>
    <n v="3474.45"/>
    <x v="1"/>
    <x v="1"/>
    <n v="3492.45"/>
    <s v="Low Value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  <x v="0"/>
    <n v="229.89999999999998"/>
    <s v="Low Value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  <x v="0"/>
    <n v="139.65"/>
    <s v="Low Value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  <x v="0"/>
    <n v="73.800000000000011"/>
    <s v="Low Value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x v="0"/>
    <n v="66.7"/>
    <n v="579"/>
    <x v="0"/>
    <x v="0"/>
    <n v="533.6"/>
    <s v="Low Value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  <x v="0"/>
    <n v="19.45"/>
    <s v="Low Value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x v="1"/>
    <n v="94.8"/>
    <n v="3131.55"/>
    <x v="0"/>
    <x v="1"/>
    <n v="3033.6"/>
    <s v="Low Value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x v="2"/>
    <n v="65.849999999999994"/>
    <n v="3928.3"/>
    <x v="0"/>
    <x v="3"/>
    <n v="3950.9999999999995"/>
    <s v="Low Value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  <x v="0"/>
    <n v="199.5"/>
    <s v="Low Value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  <x v="3"/>
    <n v="1750.1499999999999"/>
    <s v="Low Value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  <x v="0"/>
    <n v="81.400000000000006"/>
    <s v="Low Value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25"/>
    <n v="69.25"/>
    <x v="1"/>
    <x v="0"/>
    <n v="69.25"/>
    <s v="Low Value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x v="2"/>
    <n v="51.25"/>
    <n v="2151.6"/>
    <x v="0"/>
    <x v="1"/>
    <n v="2203.75"/>
    <s v="Low Value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x v="2"/>
    <n v="99.5"/>
    <n v="5961.1"/>
    <x v="1"/>
    <x v="3"/>
    <n v="5870.5"/>
    <s v="High Value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x v="0"/>
    <n v="54.25"/>
    <n v="1221.55"/>
    <x v="0"/>
    <x v="2"/>
    <n v="1247.75"/>
    <s v="Low Value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  <x v="3"/>
    <n v="1396.8"/>
    <s v="Low Value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x v="3"/>
    <n v="56.25"/>
    <n v="1292.2"/>
    <x v="0"/>
    <x v="2"/>
    <n v="1237.5"/>
    <s v="Low Value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.15"/>
    <n v="25.15"/>
    <x v="0"/>
    <x v="0"/>
    <n v="25.15"/>
    <s v="Low Value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  <x v="3"/>
    <n v="1652.55"/>
    <s v="Low Value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x v="1"/>
    <n v="35.4"/>
    <n v="1748.9"/>
    <x v="0"/>
    <x v="3"/>
    <n v="1770"/>
    <s v="Low Value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.2"/>
    <n v="25.2"/>
    <x v="1"/>
    <x v="0"/>
    <n v="25.2"/>
    <s v="Low Value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x v="1"/>
    <n v="45"/>
    <n v="96.45"/>
    <x v="1"/>
    <x v="0"/>
    <n v="90"/>
    <s v="Low Value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x v="2"/>
    <n v="75.349999999999994"/>
    <n v="1114.55"/>
    <x v="0"/>
    <x v="2"/>
    <n v="1130.25"/>
    <s v="Low Value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  <x v="1"/>
    <n v="632.4"/>
    <s v="Low Value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x v="0"/>
    <n v="20.149999999999999"/>
    <s v="Low Value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x v="3"/>
    <n v="105"/>
    <n v="7133.25"/>
    <x v="1"/>
    <x v="3"/>
    <n v="6930"/>
    <s v="High Value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x v="3"/>
    <n v="56.05"/>
    <s v=" "/>
    <x v="0"/>
    <x v="0"/>
    <n v="0"/>
    <s v="Low Value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x v="3"/>
    <n v="54.7"/>
    <n v="169.45"/>
    <x v="1"/>
    <x v="0"/>
    <n v="164.10000000000002"/>
    <s v="Low Value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  <x v="0"/>
    <n v="160"/>
    <s v="Low Value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x v="3"/>
    <n v="73.05"/>
    <n v="4688.6499999999996"/>
    <x v="0"/>
    <x v="3"/>
    <n v="4675.2"/>
    <s v="Low Value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  <x v="1"/>
    <n v="574"/>
    <s v="Low Value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x v="3"/>
    <n v="100.75"/>
    <n v="5985"/>
    <x v="0"/>
    <x v="3"/>
    <n v="5742.75"/>
    <s v="High Value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x v="0"/>
    <n v="87.25"/>
    <n v="1258.5999999999999"/>
    <x v="1"/>
    <x v="2"/>
    <n v="1221.5"/>
    <s v="Low Value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  <x v="2"/>
    <n v="379.05"/>
    <s v="Low Value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x v="0"/>
    <n v="79.95"/>
    <n v="857.2"/>
    <x v="1"/>
    <x v="0"/>
    <n v="799.5"/>
    <s v="Low Value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x v="0"/>
    <n v="49.65"/>
    <n v="2553.35"/>
    <x v="0"/>
    <x v="3"/>
    <n v="2532.15"/>
    <s v="Low Value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x v="1"/>
    <n v="65.650000000000006"/>
    <n v="4322.8500000000004"/>
    <x v="0"/>
    <x v="3"/>
    <n v="4398.55"/>
    <s v="Low Value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  <x v="0"/>
    <n v="224.95"/>
    <s v="Low Value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x v="2"/>
    <n v="60.95"/>
    <n v="4549.05"/>
    <x v="0"/>
    <x v="3"/>
    <n v="4388.4000000000005"/>
    <s v="Low Value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  <x v="3"/>
    <n v="1343.1000000000001"/>
    <s v="Low Value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x v="0"/>
    <n v="88.35"/>
    <n v="1639.3"/>
    <x v="1"/>
    <x v="2"/>
    <n v="1590.3"/>
    <s v="Low Value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  <x v="0"/>
    <n v="175.5"/>
    <s v="Low Value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3"/>
    <n v="75.2"/>
    <n v="633.85"/>
    <x v="0"/>
    <x v="0"/>
    <n v="676.80000000000007"/>
    <s v="Low Value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x v="2"/>
    <n v="111.45"/>
    <n v="5315.1"/>
    <x v="0"/>
    <x v="1"/>
    <n v="5349.6"/>
    <s v="High Value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x v="1"/>
    <n v="70.150000000000006"/>
    <n v="735.5"/>
    <x v="0"/>
    <x v="0"/>
    <n v="701.5"/>
    <s v="Low Value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4.75"/>
    <n v="889.9"/>
    <x v="1"/>
    <x v="0"/>
    <n v="852.75"/>
    <s v="Low Value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x v="0"/>
    <n v="95.05"/>
    <n v="1290"/>
    <x v="1"/>
    <x v="2"/>
    <n v="1235.6499999999999"/>
    <s v="Low Value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x v="0"/>
    <n v="78.45"/>
    <n v="330.05"/>
    <x v="1"/>
    <x v="0"/>
    <n v="313.8"/>
    <s v="Low Value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x v="0"/>
    <n v="70.2"/>
    <n v="237.95"/>
    <x v="1"/>
    <x v="0"/>
    <n v="280.8"/>
    <s v="Low Value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n v="92"/>
    <n v="6474.4"/>
    <x v="0"/>
    <x v="3"/>
    <n v="6624"/>
    <s v="High Value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x v="3"/>
    <n v="85.5"/>
    <n v="4421.95"/>
    <x v="0"/>
    <x v="3"/>
    <n v="4360.5"/>
    <s v="Low Value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x v="2"/>
    <n v="41.05"/>
    <n v="2452.6999999999998"/>
    <x v="1"/>
    <x v="3"/>
    <n v="2421.9499999999998"/>
    <s v="Low Value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x v="0"/>
    <n v="85.6"/>
    <n v="813.85"/>
    <x v="1"/>
    <x v="0"/>
    <n v="856"/>
    <s v="Low Value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x v="0"/>
    <n v="82.15"/>
    <n v="4904.8500000000004"/>
    <x v="0"/>
    <x v="3"/>
    <n v="5011.1500000000005"/>
    <s v="High Value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x v="0"/>
    <n v="84.4"/>
    <n v="4484.05"/>
    <x v="0"/>
    <x v="3"/>
    <n v="4557.6000000000004"/>
    <s v="Low Value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x v="1"/>
    <n v="60.9"/>
    <n v="2033.85"/>
    <x v="0"/>
    <x v="1"/>
    <n v="2009.7"/>
    <s v="Low Value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  <x v="1"/>
    <n v="546.75"/>
    <s v="Low Value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.2"/>
    <n v="79.2"/>
    <x v="1"/>
    <x v="0"/>
    <n v="79.2"/>
    <s v="Low Value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x v="1"/>
    <n v="95.3"/>
    <n v="2192.9"/>
    <x v="0"/>
    <x v="2"/>
    <n v="2191.9"/>
    <s v="Low Value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x v="0"/>
    <n v="19.850000000000001"/>
    <s v="Low Value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x v="1"/>
    <n v="84.35"/>
    <n v="3858.05"/>
    <x v="0"/>
    <x v="1"/>
    <n v="3795.7499999999995"/>
    <s v="Low Value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  <x v="1"/>
    <n v="774.15000000000009"/>
    <s v="Low Value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x v="1"/>
    <n v="70"/>
    <n v="347.4"/>
    <x v="1"/>
    <x v="0"/>
    <n v="350"/>
    <s v="Low Value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x v="2"/>
    <n v="82.3"/>
    <n v="5815.15"/>
    <x v="0"/>
    <x v="3"/>
    <n v="5925.5999999999995"/>
    <s v="High Value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x v="2"/>
    <n v="66.8"/>
    <n v="3970.4"/>
    <x v="0"/>
    <x v="3"/>
    <n v="3874.3999999999996"/>
    <s v="Low Value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x v="2"/>
    <n v="44.6"/>
    <n v="3058.15"/>
    <x v="0"/>
    <x v="3"/>
    <n v="3122"/>
    <s v="Low Value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x v="2"/>
    <n v="98.45"/>
    <n v="6145.2"/>
    <x v="0"/>
    <x v="3"/>
    <n v="6005.45"/>
    <s v="High Value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x v="1"/>
    <n v="70.7"/>
    <n v="129.19999999999999"/>
    <x v="0"/>
    <x v="0"/>
    <n v="141.4"/>
    <s v="Low Value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  <x v="1"/>
    <n v="1147.7"/>
    <s v="Low Value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x v="2"/>
    <n v="49.95"/>
    <n v="49.95"/>
    <x v="1"/>
    <x v="0"/>
    <n v="49.95"/>
    <s v="Low Value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x v="0"/>
    <n v="69.25"/>
    <n v="1554"/>
    <x v="1"/>
    <x v="2"/>
    <n v="1523.5"/>
    <s v="Low Value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x v="3"/>
    <n v="102.5"/>
    <n v="4904.25"/>
    <x v="0"/>
    <x v="1"/>
    <n v="4920"/>
    <s v="Low Value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x v="3"/>
    <n v="86.55"/>
    <n v="5632.55"/>
    <x v="0"/>
    <x v="3"/>
    <n v="5539.2"/>
    <s v="High Value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  <x v="3"/>
    <n v="1749.6000000000001"/>
    <s v="Low Value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x v="3"/>
    <n v="58.35"/>
    <n v="740.55"/>
    <x v="0"/>
    <x v="0"/>
    <n v="700.2"/>
    <s v="Low Value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x v="0"/>
    <n v="94.25"/>
    <n v="3217.55"/>
    <x v="1"/>
    <x v="1"/>
    <n v="3204.5"/>
    <s v="Low Value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x v="3"/>
    <n v="68.75"/>
    <n v="4888.2"/>
    <x v="0"/>
    <x v="3"/>
    <n v="4950"/>
    <s v="Low Value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x v="0"/>
    <n v="85.8"/>
    <n v="2440.25"/>
    <x v="0"/>
    <x v="1"/>
    <n v="2488.1999999999998"/>
    <s v="Low Value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  <x v="1"/>
    <n v="663.30000000000007"/>
    <s v="Low Value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x v="0"/>
    <n v="20.350000000000001"/>
    <s v="Low Value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x v="0"/>
    <n v="110.8"/>
    <n v="6840.95"/>
    <x v="0"/>
    <x v="3"/>
    <n v="6869.5999999999995"/>
    <s v="High Value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x v="0"/>
    <n v="73"/>
    <n v="3001.2"/>
    <x v="1"/>
    <x v="1"/>
    <n v="2993"/>
    <s v="Low Value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x v="3"/>
    <n v="100.05"/>
    <n v="6254.2"/>
    <x v="1"/>
    <x v="3"/>
    <n v="6403.2"/>
    <s v="High Value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x v="3"/>
    <n v="82.85"/>
    <n v="319.60000000000002"/>
    <x v="0"/>
    <x v="0"/>
    <n v="331.4"/>
    <s v="Low Value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x v="0"/>
    <n v="84.35"/>
    <n v="1938.05"/>
    <x v="0"/>
    <x v="2"/>
    <n v="2024.3999999999999"/>
    <s v="Low Value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  <x v="2"/>
    <n v="273.7"/>
    <s v="Low Value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  <x v="0"/>
    <n v="59.849999999999994"/>
    <s v="Low Value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x v="3"/>
    <n v="99.8"/>
    <n v="442.85"/>
    <x v="1"/>
    <x v="0"/>
    <n v="399.2"/>
    <s v="Low Value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x v="0"/>
    <n v="35"/>
    <n v="553"/>
    <x v="1"/>
    <x v="2"/>
    <n v="630"/>
    <s v="Low Value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x v="0"/>
    <n v="66.25"/>
    <n v="546.45000000000005"/>
    <x v="0"/>
    <x v="0"/>
    <n v="530"/>
    <s v="Low Value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  <x v="1"/>
    <n v="815.5"/>
    <s v="Low Value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x v="0"/>
    <n v="76"/>
    <n v="76"/>
    <x v="1"/>
    <x v="0"/>
    <n v="76"/>
    <s v="Low Value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  <x v="3"/>
    <n v="1669.8"/>
    <s v="Low Value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x v="1"/>
    <n v="44.55"/>
    <n v="343.45"/>
    <x v="0"/>
    <x v="0"/>
    <n v="356.4"/>
    <s v="Low Value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x v="3"/>
    <n v="104.1"/>
    <n v="7412.25"/>
    <x v="0"/>
    <x v="3"/>
    <n v="7391.0999999999995"/>
    <s v="High Value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x v="2"/>
    <n v="92.55"/>
    <n v="4039"/>
    <x v="0"/>
    <x v="1"/>
    <n v="3979.65"/>
    <s v="Low Value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70.85"/>
    <x v="1"/>
    <x v="0"/>
    <n v="187.7"/>
    <s v="Low Value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x v="2"/>
    <n v="101.45"/>
    <n v="2948.6"/>
    <x v="0"/>
    <x v="1"/>
    <n v="2942.05"/>
    <s v="Low Value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x v="0"/>
    <n v="84.3"/>
    <n v="1308.4000000000001"/>
    <x v="1"/>
    <x v="2"/>
    <n v="1264.5"/>
    <s v="Low Value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x v="3"/>
    <n v="94.55"/>
    <n v="6078.75"/>
    <x v="0"/>
    <x v="3"/>
    <n v="6145.75"/>
    <s v="High Value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x v="0"/>
    <n v="95.5"/>
    <n v="3418.2"/>
    <x v="0"/>
    <x v="1"/>
    <n v="3342.5"/>
    <s v="Low Value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x v="3"/>
    <n v="100.3"/>
    <n v="6603.8"/>
    <x v="0"/>
    <x v="3"/>
    <n v="6419.2"/>
    <s v="High Value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x v="3"/>
    <n v="55.5"/>
    <n v="3166.9"/>
    <x v="0"/>
    <x v="3"/>
    <n v="3219"/>
    <s v="Low Value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x v="3"/>
    <n v="49.85"/>
    <n v="865.75"/>
    <x v="0"/>
    <x v="2"/>
    <n v="897.30000000000007"/>
    <s v="Low Value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x v="2"/>
    <n v="89.55"/>
    <n v="6373.1"/>
    <x v="0"/>
    <x v="3"/>
    <n v="5999.8499999999995"/>
    <s v="High Value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  <x v="3"/>
    <n v="1206.4499999999998"/>
    <s v="Low Value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x v="0"/>
    <n v="99.8"/>
    <n v="5985.75"/>
    <x v="0"/>
    <x v="3"/>
    <n v="5988"/>
    <s v="High Value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3"/>
    <n v="84.4"/>
    <n v="732.5"/>
    <x v="1"/>
    <x v="0"/>
    <n v="759.6"/>
    <s v="Low Value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3.05"/>
    <n v="7869.05"/>
    <x v="0"/>
    <x v="3"/>
    <n v="7913.5"/>
    <s v="High Value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x v="0"/>
    <n v="101.1"/>
    <n v="1504.05"/>
    <x v="1"/>
    <x v="2"/>
    <n v="1516.5"/>
    <s v="Low Value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  <x v="1"/>
    <n v="957.59999999999991"/>
    <s v="Low Value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x v="0"/>
    <n v="74.150000000000006"/>
    <n v="741.4"/>
    <x v="0"/>
    <x v="0"/>
    <n v="889.80000000000007"/>
    <s v="Low Value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x v="0"/>
    <n v="92"/>
    <n v="6585.2"/>
    <x v="0"/>
    <x v="3"/>
    <n v="6532"/>
    <s v="High Value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x v="0"/>
    <n v="73.849999999999994"/>
    <n v="3122.4"/>
    <x v="0"/>
    <x v="1"/>
    <n v="3249.3999999999996"/>
    <s v="Low Value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n v="50.45"/>
    <n v="50.45"/>
    <x v="1"/>
    <x v="0"/>
    <n v="50.45"/>
    <s v="Low Value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  <x v="1"/>
    <n v="1100.25"/>
    <s v="Low Value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  <x v="2"/>
    <n v="570.4"/>
    <s v="Low Value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x v="2"/>
    <n v="64.849999999999994"/>
    <n v="2908.2"/>
    <x v="0"/>
    <x v="1"/>
    <n v="2788.5499999999997"/>
    <s v="Low Value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  <x v="1"/>
    <n v="726.25"/>
    <s v="Low Value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x v="1"/>
    <n v="68.95"/>
    <n v="593.85"/>
    <x v="0"/>
    <x v="0"/>
    <n v="620.55000000000007"/>
    <s v="Low Value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x v="1"/>
    <n v="99.95"/>
    <n v="1132.75"/>
    <x v="1"/>
    <x v="0"/>
    <n v="1199.4000000000001"/>
    <s v="Low Value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x v="3"/>
    <n v="109.4"/>
    <n v="7227.45"/>
    <x v="0"/>
    <x v="3"/>
    <n v="7111"/>
    <s v="High Value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x v="0"/>
    <n v="91.4"/>
    <n v="193.6"/>
    <x v="1"/>
    <x v="0"/>
    <n v="182.8"/>
    <s v="Low Value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x v="1"/>
    <n v="49"/>
    <n v="1291.3499999999999"/>
    <x v="0"/>
    <x v="1"/>
    <n v="1323"/>
    <s v="Low Value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x v="1"/>
    <n v="50.25"/>
    <n v="2023.55"/>
    <x v="0"/>
    <x v="1"/>
    <n v="2010"/>
    <s v="Low Value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x v="3"/>
    <n v="75.55"/>
    <n v="349.65"/>
    <x v="1"/>
    <x v="0"/>
    <n v="377.75"/>
    <s v="Low Value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  <x v="0"/>
    <n v="159.19999999999999"/>
    <s v="Low Value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x v="2"/>
    <n v="97.8"/>
    <n v="5458.8"/>
    <x v="0"/>
    <x v="3"/>
    <n v="5672.4"/>
    <s v="High Value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x v="0"/>
    <n v="100.3"/>
    <n v="5244.45"/>
    <x v="0"/>
    <x v="3"/>
    <n v="5215.5999999999995"/>
    <s v="High Value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x v="1"/>
    <n v="55.8"/>
    <n v="154.55000000000001"/>
    <x v="0"/>
    <x v="0"/>
    <n v="167.39999999999998"/>
    <s v="Low Value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x v="0"/>
    <n v="111.15"/>
    <n v="4507.1499999999996"/>
    <x v="0"/>
    <x v="1"/>
    <n v="4557.1500000000005"/>
    <s v="Low Value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x v="1"/>
    <n v="98.55"/>
    <n v="2031.95"/>
    <x v="0"/>
    <x v="2"/>
    <n v="1971"/>
    <s v="Low Value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x v="0"/>
    <n v="50.05"/>
    <n v="50.05"/>
    <x v="0"/>
    <x v="0"/>
    <n v="50.05"/>
    <s v="Low Value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x v="3"/>
    <n v="80.8"/>
    <n v="332.45"/>
    <x v="1"/>
    <x v="0"/>
    <n v="323.2"/>
    <s v="Low Value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  <x v="2"/>
    <n v="479.55"/>
    <s v="Low Value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  <x v="0"/>
    <n v="117"/>
    <s v="Low Value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  <x v="0"/>
    <n v="154.80000000000001"/>
    <s v="Low Value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x v="1"/>
    <n v="69.5"/>
    <n v="1199.4000000000001"/>
    <x v="0"/>
    <x v="2"/>
    <n v="1251"/>
    <s v="Low Value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x v="3"/>
    <n v="48.8"/>
    <n v="2555.0500000000002"/>
    <x v="0"/>
    <x v="3"/>
    <n v="2537.6"/>
    <s v="Low Value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x v="0"/>
    <n v="94.5"/>
    <n v="2979.2"/>
    <x v="0"/>
    <x v="1"/>
    <n v="2929.5"/>
    <s v="Low Value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  <x v="1"/>
    <n v="598.84999999999991"/>
    <s v="Low Value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x v="3"/>
    <n v="106.05"/>
    <n v="3834.4"/>
    <x v="0"/>
    <x v="1"/>
    <n v="3817.7999999999997"/>
    <s v="Low Value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x v="0"/>
    <n v="100"/>
    <n v="1534.75"/>
    <x v="1"/>
    <x v="2"/>
    <n v="1600"/>
    <s v="Low Value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x v="0"/>
    <n v="108.3"/>
    <n v="4586.1499999999996"/>
    <x v="0"/>
    <x v="1"/>
    <n v="4548.5999999999995"/>
    <s v="Low Value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  <x v="0"/>
    <n v="20.55"/>
    <s v="Low Value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x v="0"/>
    <n v="99.65"/>
    <n v="5941.05"/>
    <x v="0"/>
    <x v="3"/>
    <n v="5979"/>
    <s v="High Value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x v="0"/>
    <n v="85.3"/>
    <n v="424.15"/>
    <x v="1"/>
    <x v="0"/>
    <n v="426.5"/>
    <s v="Low Value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x v="3"/>
    <n v="95.9"/>
    <n v="2234.9499999999998"/>
    <x v="0"/>
    <x v="2"/>
    <n v="2109.8000000000002"/>
    <s v="Low Value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  <x v="1"/>
    <n v="720"/>
    <s v="Low Value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x v="0"/>
    <n v="70.400000000000006"/>
    <n v="281"/>
    <x v="1"/>
    <x v="0"/>
    <n v="281.60000000000002"/>
    <s v="Low Value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x v="1"/>
    <n v="64.95"/>
    <n v="547.79999999999995"/>
    <x v="0"/>
    <x v="0"/>
    <n v="584.55000000000007"/>
    <s v="Low Value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x v="3"/>
    <n v="74.599999999999994"/>
    <n v="74.599999999999994"/>
    <x v="0"/>
    <x v="0"/>
    <n v="74.599999999999994"/>
    <s v="Low Value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x v="0"/>
    <n v="49.2"/>
    <n v="571.15"/>
    <x v="0"/>
    <x v="0"/>
    <n v="590.40000000000009"/>
    <s v="Low Value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x v="1"/>
    <n v="73.75"/>
    <n v="1756.6"/>
    <x v="0"/>
    <x v="2"/>
    <n v="1696.25"/>
    <s v="Low Value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x v="2"/>
    <n v="92.3"/>
    <n v="5731.45"/>
    <x v="0"/>
    <x v="3"/>
    <n v="5722.5999999999995"/>
    <s v="High Value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x v="2"/>
    <n v="98.8"/>
    <n v="3475.55"/>
    <x v="1"/>
    <x v="1"/>
    <n v="3655.6"/>
    <s v="Low Value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  <x v="0"/>
    <n v="153.6"/>
    <s v="Low Value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x v="3"/>
    <n v="88.65"/>
    <n v="2683.2"/>
    <x v="0"/>
    <x v="1"/>
    <n v="2748.15"/>
    <s v="Low Value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x v="3"/>
    <n v="74.400000000000006"/>
    <n v="896.75"/>
    <x v="1"/>
    <x v="2"/>
    <n v="967.2"/>
    <s v="Low Value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x v="0"/>
    <n v="98.75"/>
    <n v="2407.3000000000002"/>
    <x v="1"/>
    <x v="2"/>
    <n v="2370"/>
    <s v="Low Value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x v="2"/>
    <n v="95.95"/>
    <n v="4456.6499999999996"/>
    <x v="0"/>
    <x v="1"/>
    <n v="4317.75"/>
    <s v="Low Value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x v="3"/>
    <n v="105.4"/>
    <n v="6998.95"/>
    <x v="0"/>
    <x v="3"/>
    <n v="7272.6"/>
    <s v="High Value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  <x v="0"/>
    <n v="40.5"/>
    <s v="Low Value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x v="0"/>
    <n v="106"/>
    <n v="6547.7"/>
    <x v="1"/>
    <x v="3"/>
    <n v="6466"/>
    <s v="High Value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4.7"/>
    <n v="4346.3999999999996"/>
    <x v="1"/>
    <x v="1"/>
    <n v="4292.7"/>
    <s v="Low Value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x v="0"/>
    <n v="49.05"/>
    <n v="2265"/>
    <x v="0"/>
    <x v="1"/>
    <n v="2158.1999999999998"/>
    <s v="Low Value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x v="1"/>
    <n v="35.549999999999997"/>
    <n v="1309.1500000000001"/>
    <x v="0"/>
    <x v="1"/>
    <n v="1386.4499999999998"/>
    <s v="Low Value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099999999999994"/>
    <n v="4754.3"/>
    <x v="0"/>
    <x v="3"/>
    <n v="4687.2"/>
    <s v="Low Value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x v="0"/>
    <n v="96.85"/>
    <n v="1235.55"/>
    <x v="0"/>
    <x v="2"/>
    <n v="1259.05"/>
    <s v="Low Value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x v="3"/>
    <n v="69.75"/>
    <n v="3562.5"/>
    <x v="0"/>
    <x v="3"/>
    <n v="3557.25"/>
    <s v="Low Value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x v="0"/>
    <n v="99.2"/>
    <n v="7213.75"/>
    <x v="0"/>
    <x v="3"/>
    <n v="7043.2"/>
    <s v="High Value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x v="0"/>
    <n v="96.7"/>
    <n v="2082.9499999999998"/>
    <x v="1"/>
    <x v="2"/>
    <n v="2127.4"/>
    <s v="Low Value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x v="3"/>
    <n v="55.05"/>
    <n v="102.75"/>
    <x v="1"/>
    <x v="0"/>
    <n v="110.1"/>
    <s v="Low Value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x v="0"/>
    <n v="106.8"/>
    <n v="5914.4"/>
    <x v="0"/>
    <x v="3"/>
    <n v="5980.8"/>
    <s v="High Value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x v="1"/>
    <n v="51.25"/>
    <n v="51.25"/>
    <x v="0"/>
    <x v="0"/>
    <n v="51.25"/>
    <s v="Low Value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x v="1"/>
    <n v="57.75"/>
    <n v="1282.8499999999999"/>
    <x v="0"/>
    <x v="2"/>
    <n v="1328.25"/>
    <s v="Low Value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x v="2"/>
    <n v="70.849999999999994"/>
    <n v="4738.8500000000004"/>
    <x v="0"/>
    <x v="3"/>
    <n v="4676.0999999999995"/>
    <s v="Low Value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n v="19.55"/>
    <s v="Low Value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x v="0"/>
    <n v="88.2"/>
    <n v="1775.8"/>
    <x v="1"/>
    <x v="2"/>
    <n v="1675.8"/>
    <s v="Low Value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x v="2"/>
    <n v="79.5"/>
    <n v="795.65"/>
    <x v="0"/>
    <x v="0"/>
    <n v="874.5"/>
    <s v="Low Value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  <x v="0"/>
    <n v="158"/>
    <s v="Low Value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x v="2"/>
    <n v="98.15"/>
    <n v="4993.3999999999996"/>
    <x v="0"/>
    <x v="3"/>
    <n v="5103.8"/>
    <s v="High Value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  <x v="0"/>
    <n v="60.75"/>
    <s v="Low Value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x v="2"/>
    <n v="79.150000000000006"/>
    <n v="4018.55"/>
    <x v="0"/>
    <x v="3"/>
    <n v="4036.65"/>
    <s v="Low Value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x v="0"/>
    <n v="75.650000000000006"/>
    <n v="1146.6500000000001"/>
    <x v="1"/>
    <x v="2"/>
    <n v="1134.75"/>
    <s v="Low Value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x v="0"/>
    <n v="94.25"/>
    <n v="6081.4"/>
    <x v="0"/>
    <x v="3"/>
    <n v="6032"/>
    <s v="High Value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x v="3"/>
    <n v="40.200000000000003"/>
    <n v="1478.85"/>
    <x v="0"/>
    <x v="1"/>
    <n v="1487.4"/>
    <s v="Low Value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  <x v="2"/>
    <n v="259.34999999999997"/>
    <s v="Low Value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x v="0"/>
    <n v="55.35"/>
    <n v="2633.95"/>
    <x v="0"/>
    <x v="3"/>
    <n v="2712.15"/>
    <s v="Low Value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2.15"/>
    <n v="4735.3500000000004"/>
    <x v="0"/>
    <x v="1"/>
    <n v="4596.75"/>
    <s v="Low Value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n v="71.099999999999994"/>
    <n v="1247.75"/>
    <x v="0"/>
    <x v="2"/>
    <n v="1279.8"/>
    <s v="Low Value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7"/>
    <n v="74.7"/>
    <x v="1"/>
    <x v="0"/>
    <n v="74.7"/>
    <s v="Low Value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x v="2"/>
    <n v="54.1"/>
    <n v="3794.5"/>
    <x v="0"/>
    <x v="3"/>
    <n v="3678.8"/>
    <s v="Low Value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  <x v="3"/>
    <n v="1061.0999999999999"/>
    <s v="Low Value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x v="2"/>
    <n v="88.45"/>
    <n v="2130.5500000000002"/>
    <x v="0"/>
    <x v="2"/>
    <n v="2034.3500000000001"/>
    <s v="Low Value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x v="0"/>
    <n v="76.650000000000006"/>
    <n v="1313.55"/>
    <x v="1"/>
    <x v="2"/>
    <n v="1303.0500000000002"/>
    <s v="Low Value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x v="3"/>
    <n v="80.400000000000006"/>
    <n v="5727.15"/>
    <x v="0"/>
    <x v="3"/>
    <n v="5708.4000000000005"/>
    <s v="High Value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  <x v="3"/>
    <n v="1289.75"/>
    <s v="Low Value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x v="0"/>
    <n v="84.8"/>
    <n v="1203.9000000000001"/>
    <x v="0"/>
    <x v="2"/>
    <n v="1187.2"/>
    <s v="Low Value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1"/>
    <n v="25.8"/>
    <n v="25.8"/>
    <x v="1"/>
    <x v="0"/>
    <n v="25.8"/>
    <s v="Low Value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  <x v="3"/>
    <n v="1228.5"/>
    <s v="Low Value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x v="0"/>
    <n v="68.599999999999994"/>
    <n v="2877.05"/>
    <x v="0"/>
    <x v="1"/>
    <n v="2812.6"/>
    <s v="Low Value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x v="0"/>
    <n v="92.6"/>
    <n v="1579.7"/>
    <x v="0"/>
    <x v="2"/>
    <n v="1574.1999999999998"/>
    <s v="Low Value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100.55"/>
    <n v="5514.95"/>
    <x v="0"/>
    <x v="3"/>
    <n v="5630.8"/>
    <s v="High Value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  <x v="0"/>
    <n v="102.75"/>
    <s v="Low Value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x v="0"/>
    <n v="42.6"/>
    <n v="72.400000000000006"/>
    <x v="1"/>
    <x v="0"/>
    <n v="85.2"/>
    <s v="Low Value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  <x v="0"/>
    <n v="58.800000000000004"/>
    <s v="Low Value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x v="0"/>
    <n v="67.45"/>
    <n v="2443.3000000000002"/>
    <x v="0"/>
    <x v="1"/>
    <n v="2495.65"/>
    <s v="Low Value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x v="2"/>
    <n v="68.849999999999994"/>
    <n v="1970.5"/>
    <x v="1"/>
    <x v="1"/>
    <n v="1996.6499999999999"/>
    <s v="Low Value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x v="1"/>
    <n v="43.55"/>
    <n v="335.4"/>
    <x v="0"/>
    <x v="0"/>
    <n v="348.4"/>
    <s v="Low Value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x v="3"/>
    <n v="109.85"/>
    <n v="7002.95"/>
    <x v="0"/>
    <x v="3"/>
    <n v="6920.5499999999993"/>
    <s v="High Value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  <x v="0"/>
    <n v="144.54999999999998"/>
    <s v="Low Value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x v="0"/>
    <n v="95.4"/>
    <n v="293.14999999999998"/>
    <x v="0"/>
    <x v="0"/>
    <n v="286.20000000000005"/>
    <s v="Low Value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  <x v="3"/>
    <n v="1512"/>
    <s v="Low Value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x v="0"/>
    <n v="56.2"/>
    <n v="1093.4000000000001"/>
    <x v="0"/>
    <x v="2"/>
    <n v="1067.8"/>
    <s v="Low Value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  <x v="3"/>
    <n v="1085.5999999999999"/>
    <s v="Low Value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x v="3"/>
    <n v="90"/>
    <n v="190.05"/>
    <x v="1"/>
    <x v="0"/>
    <n v="180"/>
    <s v="Low Value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  <x v="1"/>
    <n v="901.25"/>
    <s v="Low Value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  <x v="2"/>
    <n v="274.40000000000003"/>
    <s v="Low Value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x v="0"/>
    <n v="75.349999999999994"/>
    <n v="1025.95"/>
    <x v="1"/>
    <x v="2"/>
    <n v="1054.8999999999999"/>
    <s v="Low Value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  <x v="3"/>
    <n v="1366.2"/>
    <s v="Low Value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x v="0"/>
    <n v="64.2"/>
    <n v="475"/>
    <x v="0"/>
    <x v="0"/>
    <n v="449.40000000000003"/>
    <s v="Low Value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x v="2"/>
    <n v="75.75"/>
    <n v="5388.15"/>
    <x v="0"/>
    <x v="3"/>
    <n v="5226.75"/>
    <s v="High Value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x v="0"/>
    <n v="78.95"/>
    <n v="5730.15"/>
    <x v="0"/>
    <x v="3"/>
    <n v="5684.4000000000005"/>
    <s v="High Value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x v="0"/>
    <n v="100.85"/>
    <n v="819.55"/>
    <x v="1"/>
    <x v="0"/>
    <n v="806.8"/>
    <s v="Low Value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x v="0"/>
    <n v="50.3"/>
    <n v="217.1"/>
    <x v="0"/>
    <x v="0"/>
    <n v="201.2"/>
    <s v="Low Value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x v="3"/>
    <n v="80.3"/>
    <n v="4896.3500000000004"/>
    <x v="0"/>
    <x v="3"/>
    <n v="5058.8999999999996"/>
    <s v="High Value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  <x v="3"/>
    <n v="1429.2"/>
    <s v="Low Value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  <x v="1"/>
    <n v="970.6"/>
    <s v="Low Value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x v="0"/>
    <n v="69.95"/>
    <n v="330.15"/>
    <x v="1"/>
    <x v="0"/>
    <n v="349.75"/>
    <s v="Low Value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x v="1"/>
    <n v="50"/>
    <n v="1474.9"/>
    <x v="0"/>
    <x v="1"/>
    <n v="1500"/>
    <s v="Low Value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x v="2"/>
    <n v="104.75"/>
    <n v="6536.5"/>
    <x v="0"/>
    <x v="3"/>
    <n v="6599.25"/>
    <s v="High Value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  <x v="3"/>
    <n v="1191"/>
    <s v="Low Value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x v="0"/>
    <n v="107.5"/>
    <n v="6873.75"/>
    <x v="1"/>
    <x v="3"/>
    <n v="6772.5"/>
    <s v="High Value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x v="0"/>
    <n v="85.9"/>
    <n v="2199.0500000000002"/>
    <x v="0"/>
    <x v="1"/>
    <n v="2147.5"/>
    <s v="Low Value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x v="1"/>
    <x v="0"/>
    <n v="45.85"/>
    <s v="Low Value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x v="0"/>
    <n v="80.8"/>
    <n v="457.1"/>
    <x v="0"/>
    <x v="0"/>
    <n v="484.79999999999995"/>
    <s v="Low Value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  <x v="2"/>
    <n v="555.5"/>
    <s v="Low Value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x v="2"/>
    <n v="80.55"/>
    <n v="2471.6"/>
    <x v="0"/>
    <x v="1"/>
    <n v="2497.0499999999997"/>
    <s v="Low Value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x v="2"/>
    <n v="81.5"/>
    <n v="3107.3"/>
    <x v="0"/>
    <x v="1"/>
    <n v="3178.5"/>
    <s v="Low Value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  <x v="1"/>
    <n v="543.4"/>
    <s v="Low Value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x v="2"/>
    <n v="106.1"/>
    <n v="5769.75"/>
    <x v="1"/>
    <x v="3"/>
    <n v="5623.2999999999993"/>
    <s v="High Value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x v="0"/>
    <n v="91.7"/>
    <n v="91.7"/>
    <x v="1"/>
    <x v="0"/>
    <n v="91.7"/>
    <s v="Low Value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x v="0"/>
    <n v="67.25"/>
    <n v="832.3"/>
    <x v="0"/>
    <x v="0"/>
    <n v="807"/>
    <s v="Low Value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x v="3"/>
    <n v="95.6"/>
    <n v="1555.65"/>
    <x v="1"/>
    <x v="2"/>
    <n v="1529.6"/>
    <s v="Low Value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  <x v="0"/>
    <n v="40.700000000000003"/>
    <s v="Low Value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x v="2"/>
    <n v="45.05"/>
    <n v="1790.6"/>
    <x v="0"/>
    <x v="1"/>
    <n v="1756.9499999999998"/>
    <s v="Low Value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95"/>
    <n v="74.95"/>
    <x v="1"/>
    <x v="0"/>
    <n v="74.95"/>
    <s v="Low Value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x v="1"/>
    <n v="34.65"/>
    <n v="246.6"/>
    <x v="0"/>
    <x v="0"/>
    <n v="242.54999999999998"/>
    <s v="Low Value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x v="0"/>
    <n v="69.349999999999994"/>
    <n v="261.64999999999998"/>
    <x v="0"/>
    <x v="0"/>
    <n v="277.39999999999998"/>
    <s v="Low Value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x v="0"/>
    <n v="95.35"/>
    <n v="898.35"/>
    <x v="1"/>
    <x v="0"/>
    <n v="953.5"/>
    <s v="Low Value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x v="0"/>
    <n v="81.55"/>
    <n v="4509.5"/>
    <x v="0"/>
    <x v="3"/>
    <n v="4485.25"/>
    <s v="Low Value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x v="2"/>
    <n v="75.400000000000006"/>
    <n v="5480.25"/>
    <x v="0"/>
    <x v="3"/>
    <n v="5428.8"/>
    <s v="High Value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x v="3"/>
    <n v="67.8"/>
    <n v="653.15"/>
    <x v="0"/>
    <x v="0"/>
    <n v="678"/>
    <s v="Low Value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x v="0"/>
    <n v="111.4"/>
    <n v="1183.05"/>
    <x v="0"/>
    <x v="0"/>
    <n v="1225.4000000000001"/>
    <s v="Low Value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x v="0"/>
    <n v="46.3"/>
    <n v="639.45000000000005"/>
    <x v="0"/>
    <x v="2"/>
    <n v="694.5"/>
    <s v="Low Value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  <x v="2"/>
    <n v="469.2"/>
    <s v="Low Value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n v="20.05"/>
    <s v="Low Value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x v="0"/>
    <n v="45"/>
    <n v="127.1"/>
    <x v="1"/>
    <x v="0"/>
    <n v="135"/>
    <s v="Low Value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x v="0"/>
    <n v="96.1"/>
    <n v="4391.45"/>
    <x v="0"/>
    <x v="1"/>
    <n v="4516.7"/>
    <s v="Low Value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  <x v="2"/>
    <n v="294.75"/>
    <s v="Low Value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x v="0"/>
    <n v="99.5"/>
    <n v="6710.5"/>
    <x v="1"/>
    <x v="3"/>
    <n v="6567"/>
    <s v="High Value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x v="2"/>
    <n v="60.65"/>
    <n v="3975.9"/>
    <x v="0"/>
    <x v="3"/>
    <n v="4124.2"/>
    <s v="Low Value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x v="2"/>
    <n v="98.6"/>
    <n v="1704.95"/>
    <x v="1"/>
    <x v="2"/>
    <n v="1676.1999999999998"/>
    <s v="Low Value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x v="1"/>
    <n v="59.5"/>
    <n v="415.95"/>
    <x v="1"/>
    <x v="0"/>
    <n v="416.5"/>
    <s v="Low Value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x v="0"/>
    <n v="80.45"/>
    <n v="950.2"/>
    <x v="1"/>
    <x v="0"/>
    <n v="965.40000000000009"/>
    <s v="Low Value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x v="2"/>
    <n v="71.7"/>
    <n v="1497.05"/>
    <x v="0"/>
    <x v="2"/>
    <n v="1505.7"/>
    <s v="Low Value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x v="1"/>
    <n v="36"/>
    <n v="780.15"/>
    <x v="0"/>
    <x v="2"/>
    <n v="756"/>
    <s v="Low Value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x v="2"/>
    <n v="65.2"/>
    <n v="3512.15"/>
    <x v="0"/>
    <x v="3"/>
    <n v="3651.2000000000003"/>
    <s v="Low Value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x v="3"/>
    <n v="48.95"/>
    <n v="273.25"/>
    <x v="0"/>
    <x v="0"/>
    <n v="293.70000000000005"/>
    <s v="Low Value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x v="2"/>
    <n v="53.5"/>
    <n v="3517.9"/>
    <x v="0"/>
    <x v="3"/>
    <n v="3477.5"/>
    <s v="Low Value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x v="3"/>
    <n v="80.45"/>
    <n v="3375.9"/>
    <x v="0"/>
    <x v="1"/>
    <n v="3378.9"/>
    <s v="Low Value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x v="2"/>
    <n v="109.05"/>
    <n v="7508.55"/>
    <x v="0"/>
    <x v="3"/>
    <n v="7415.4"/>
    <s v="High Value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  <x v="1"/>
    <n v="1262.4000000000001"/>
    <s v="Low Value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x v="0"/>
    <n v="106.8"/>
    <n v="5347.95"/>
    <x v="0"/>
    <x v="3"/>
    <n v="5340"/>
    <s v="High Value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x v="0"/>
    <n v="64.95"/>
    <n v="493.65"/>
    <x v="0"/>
    <x v="0"/>
    <n v="454.65000000000003"/>
    <s v="Low Value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  <x v="3"/>
    <n v="1219.0500000000002"/>
    <s v="Low Value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  <x v="2"/>
    <n v="358.70000000000005"/>
    <s v="Low Value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x v="3"/>
    <n v="77.95"/>
    <n v="3384"/>
    <x v="1"/>
    <x v="1"/>
    <n v="3273.9"/>
    <s v="Low Value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  <x v="0"/>
    <n v="75.400000000000006"/>
    <s v="Low Value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  <x v="3"/>
    <n v="1612"/>
    <s v="Low Value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x v="0"/>
    <n v="74.7"/>
    <n v="165.4"/>
    <x v="1"/>
    <x v="0"/>
    <n v="149.4"/>
    <s v="Low Value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.349999999999994"/>
    <n v="120.25"/>
    <x v="0"/>
    <x v="0"/>
    <n v="140.69999999999999"/>
    <s v="Low Value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x v="2"/>
    <n v="96.9"/>
    <n v="4473.45"/>
    <x v="0"/>
    <x v="1"/>
    <n v="4651.2000000000007"/>
    <s v="Low Value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  <x v="1"/>
    <n v="527.85"/>
    <s v="Low Value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x v="2"/>
    <n v="80.400000000000006"/>
    <n v="5717.85"/>
    <x v="0"/>
    <x v="3"/>
    <n v="5628"/>
    <s v="High Value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x v="0"/>
    <n v="88.8"/>
    <n v="88.8"/>
    <x v="1"/>
    <x v="0"/>
    <n v="88.8"/>
    <s v="Low Value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x v="0"/>
    <n v="94.65"/>
    <n v="4312.5"/>
    <x v="0"/>
    <x v="1"/>
    <n v="4353.9000000000005"/>
    <s v="Low Value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x v="0"/>
    <n v="90.25"/>
    <n v="2755.35"/>
    <x v="1"/>
    <x v="1"/>
    <n v="2707.5"/>
    <s v="Low Value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x v="2"/>
    <n v="64.650000000000006"/>
    <n v="994.55"/>
    <x v="1"/>
    <x v="2"/>
    <n v="969.75000000000011"/>
    <s v="Low Value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x v="3"/>
    <n v="95.75"/>
    <n v="6511.25"/>
    <x v="0"/>
    <x v="3"/>
    <n v="6606.75"/>
    <s v="High Value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  <x v="3"/>
    <n v="1270.75"/>
    <s v="Low Value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x v="3"/>
    <n v="104.1"/>
    <n v="7447.7"/>
    <x v="0"/>
    <x v="3"/>
    <n v="7495.2"/>
    <s v="High Value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x v="2"/>
    <n v="89.05"/>
    <n v="1169.3499999999999"/>
    <x v="1"/>
    <x v="2"/>
    <n v="1157.6499999999999"/>
    <s v="Low Value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  <x v="2"/>
    <n v="341.70000000000005"/>
    <s v="Low Value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x v="0"/>
    <n v="111.55"/>
    <n v="5720.35"/>
    <x v="0"/>
    <x v="3"/>
    <n v="5689.05"/>
    <s v="High Value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x v="3"/>
    <n v="60.5"/>
    <n v="3121.45"/>
    <x v="0"/>
    <x v="3"/>
    <n v="3085.5"/>
    <s v="Low Value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90.95"/>
    <n v="6468.6"/>
    <x v="0"/>
    <x v="3"/>
    <n v="6548.4000000000005"/>
    <s v="High Value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x v="0"/>
    <n v="87.4"/>
    <n v="5918.8"/>
    <x v="1"/>
    <x v="3"/>
    <n v="5855.8"/>
    <s v="High Value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  <x v="1"/>
    <n v="669.8"/>
    <s v="Low Value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x v="2"/>
    <n v="50.95"/>
    <n v="3521.7"/>
    <x v="0"/>
    <x v="3"/>
    <n v="3413.65"/>
    <s v="Low Value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  <x v="3"/>
    <n v="982.45"/>
    <s v="Low Value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  <x v="3"/>
    <n v="1028.1999999999998"/>
    <s v="Low Value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x v="0"/>
    <n v="59.45"/>
    <n v="1611.65"/>
    <x v="0"/>
    <x v="1"/>
    <n v="1605.15"/>
    <s v="Low Value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x v="0"/>
    <n v="94.75"/>
    <n v="2293.6"/>
    <x v="1"/>
    <x v="2"/>
    <n v="2179.25"/>
    <s v="Low Value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x v="3"/>
    <n v="81.5"/>
    <n v="5553.25"/>
    <x v="0"/>
    <x v="3"/>
    <n v="5623.5"/>
    <s v="High Value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x v="2"/>
    <n v="29.05"/>
    <n v="44.75"/>
    <x v="0"/>
    <x v="0"/>
    <n v="58.1"/>
    <s v="Low Value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x v="0"/>
    <n v="86.45"/>
    <n v="3029.1"/>
    <x v="1"/>
    <x v="1"/>
    <n v="3025.75"/>
    <s v="Low Value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x v="1"/>
    <n v="70.599999999999994"/>
    <n v="3231.05"/>
    <x v="0"/>
    <x v="1"/>
    <n v="3247.6"/>
    <s v="Low Value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x v="2"/>
    <n v="97.2"/>
    <n v="5129.45"/>
    <x v="0"/>
    <x v="3"/>
    <n v="5248.8"/>
    <s v="High Value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x v="0"/>
    <n v="98.25"/>
    <n v="5508.35"/>
    <x v="1"/>
    <x v="3"/>
    <n v="5502"/>
    <s v="High Value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x v="2"/>
    <n v="75.75"/>
    <n v="655.9"/>
    <x v="1"/>
    <x v="0"/>
    <n v="681.75"/>
    <s v="Low Value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x v="2"/>
    <n v="59.2"/>
    <n v="1191.2"/>
    <x v="0"/>
    <x v="2"/>
    <n v="1184"/>
    <s v="Low Value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1"/>
    <n v="75.900000000000006"/>
    <n v="866.4"/>
    <x v="0"/>
    <x v="0"/>
    <n v="834.90000000000009"/>
    <s v="Low Value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x v="0"/>
    <n v="90.05"/>
    <n v="2627.2"/>
    <x v="0"/>
    <x v="1"/>
    <n v="2701.5"/>
    <s v="Low Value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x v="2"/>
    <n v="70.95"/>
    <n v="4741.45"/>
    <x v="0"/>
    <x v="3"/>
    <n v="4824.6000000000004"/>
    <s v="Low Value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x v="0"/>
    <n v="102.6"/>
    <n v="4009.2"/>
    <x v="0"/>
    <x v="1"/>
    <n v="3898.7999999999997"/>
    <s v="Low Value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x v="2"/>
    <n v="85.35"/>
    <n v="1463.45"/>
    <x v="1"/>
    <x v="2"/>
    <n v="1450.9499999999998"/>
    <s v="Low Value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x v="3"/>
    <n v="106.1"/>
    <n v="5082.8"/>
    <x v="1"/>
    <x v="1"/>
    <n v="5092.7999999999993"/>
    <s v="High Value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3.8"/>
    <n v="43.8"/>
    <x v="0"/>
    <x v="0"/>
    <n v="43.8"/>
    <s v="Low Value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x v="0"/>
    <n v="59"/>
    <n v="3707.6"/>
    <x v="0"/>
    <x v="3"/>
    <n v="3717"/>
    <s v="Low Value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x v="0"/>
    <n v="69.95"/>
    <n v="220.45"/>
    <x v="0"/>
    <x v="0"/>
    <n v="209.85000000000002"/>
    <s v="Low Value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  <x v="1"/>
    <n v="1168.8000000000002"/>
    <s v="Low Value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x v="3"/>
    <n v="29.45"/>
    <n v="1983.15"/>
    <x v="0"/>
    <x v="3"/>
    <n v="1943.7"/>
    <s v="Low Value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x v="3"/>
    <n v="84.4"/>
    <n v="5746.75"/>
    <x v="0"/>
    <x v="3"/>
    <n v="5739.2000000000007"/>
    <s v="High Value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x v="0"/>
    <n v="45.05"/>
    <n v="770.6"/>
    <x v="1"/>
    <x v="2"/>
    <n v="765.84999999999991"/>
    <s v="Low Value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  <x v="0"/>
    <n v="144.54999999999998"/>
    <s v="Low Value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87.1"/>
    <n v="6230.1"/>
    <x v="0"/>
    <x v="3"/>
    <n v="6271.2"/>
    <s v="High Value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  <x v="1"/>
    <n v="575.65000000000009"/>
    <s v="Low Value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x v="0"/>
    <n v="90.35"/>
    <n v="3419.3"/>
    <x v="0"/>
    <x v="1"/>
    <n v="3342.95"/>
    <s v="Low Value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x v="1"/>
    <n v="109.8"/>
    <n v="3587.25"/>
    <x v="1"/>
    <x v="1"/>
    <n v="3733.2"/>
    <s v="Low Value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x v="0"/>
    <n v="84.65"/>
    <n v="3541.35"/>
    <x v="1"/>
    <x v="1"/>
    <n v="3555.3"/>
    <s v="Low Value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x v="1"/>
    <n v="65.5"/>
    <n v="3801.3"/>
    <x v="0"/>
    <x v="3"/>
    <n v="3864.5"/>
    <s v="Low Value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x v="2"/>
    <n v="79.5"/>
    <n v="868.5"/>
    <x v="1"/>
    <x v="0"/>
    <n v="874.5"/>
    <s v="Low Value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x v="0"/>
    <n v="80.95"/>
    <n v="4859.1000000000004"/>
    <x v="0"/>
    <x v="3"/>
    <n v="4857"/>
    <s v="Low Value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x v="1"/>
    <n v="56.15"/>
    <n v="1439.35"/>
    <x v="0"/>
    <x v="1"/>
    <n v="1516.05"/>
    <s v="Low Value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x v="1"/>
    <n v="85.8"/>
    <n v="85.8"/>
    <x v="1"/>
    <x v="0"/>
    <n v="85.8"/>
    <s v="Low Value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.099999999999994"/>
    <n v="79.099999999999994"/>
    <x v="1"/>
    <x v="0"/>
    <n v="79.099999999999994"/>
    <s v="Low Value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x v="1"/>
    <n v="34.4"/>
    <n v="592.75"/>
    <x v="0"/>
    <x v="2"/>
    <n v="584.79999999999995"/>
    <s v="Low Value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  <x v="3"/>
    <n v="1203.5"/>
    <s v="Low Value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  <x v="0"/>
    <n v="18.8"/>
    <s v="Low Value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x v="1"/>
    <n v="44.3"/>
    <n v="134.5"/>
    <x v="1"/>
    <x v="0"/>
    <n v="132.89999999999998"/>
    <s v="Low Value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x v="0"/>
    <n v="90.8"/>
    <n v="4921.2"/>
    <x v="0"/>
    <x v="3"/>
    <n v="4812.3999999999996"/>
    <s v="Low Value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  <x v="1"/>
    <n v="896"/>
    <s v="Low Value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x v="3"/>
    <n v="105.95"/>
    <n v="5341.8"/>
    <x v="1"/>
    <x v="3"/>
    <n v="5297.5"/>
    <s v="High Value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x v="3"/>
    <n v="70.8"/>
    <n v="4859.95"/>
    <x v="0"/>
    <x v="3"/>
    <n v="4814.3999999999996"/>
    <s v="Low Value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  <x v="1"/>
    <n v="1193.8"/>
    <s v="Low Value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x v="2"/>
    <n v="108.8"/>
    <n v="7082.45"/>
    <x v="0"/>
    <x v="3"/>
    <n v="7072"/>
    <s v="High Value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n v="69.75"/>
    <n v="324.60000000000002"/>
    <x v="1"/>
    <x v="0"/>
    <n v="348.75"/>
    <s v="Low Value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x v="0"/>
    <n v="94.65"/>
    <n v="4812.75"/>
    <x v="1"/>
    <x v="3"/>
    <n v="4827.1500000000005"/>
    <s v="Low Value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x v="2"/>
    <n v="96.05"/>
    <n v="4399.5"/>
    <x v="1"/>
    <x v="1"/>
    <n v="4418.3"/>
    <s v="Low Value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.849999999999994"/>
    <n v="663.55"/>
    <x v="0"/>
    <x v="0"/>
    <n v="691.65"/>
    <s v="Low Value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  <x v="0"/>
    <n v="162"/>
    <s v="Low Value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  <x v="2"/>
    <n v="347.2"/>
    <s v="Low Value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x v="0"/>
    <n v="115.65"/>
    <n v="5125.5"/>
    <x v="0"/>
    <x v="1"/>
    <n v="5204.25"/>
    <s v="High Value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3"/>
    <n v="74.599999999999994"/>
    <n v="548.9"/>
    <x v="0"/>
    <x v="0"/>
    <n v="596.79999999999995"/>
    <s v="Low Value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x v="1"/>
    <n v="50.15"/>
    <n v="50.15"/>
    <x v="1"/>
    <x v="0"/>
    <n v="50.15"/>
    <s v="Low Value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x v="2"/>
    <n v="103.15"/>
    <n v="7031.3"/>
    <x v="0"/>
    <x v="3"/>
    <n v="6807.9000000000005"/>
    <s v="High Value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x v="3"/>
    <n v="72.099999999999994"/>
    <n v="5016.6499999999996"/>
    <x v="0"/>
    <x v="3"/>
    <n v="5191.2"/>
    <s v="High Value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x v="2"/>
    <n v="113.6"/>
    <n v="4594.95"/>
    <x v="1"/>
    <x v="1"/>
    <n v="4657.5999999999995"/>
    <s v="Low Value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  <x v="2"/>
    <n v="577.30000000000007"/>
    <s v="Low Value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x v="0"/>
    <n v="78.900000000000006"/>
    <n v="2384.15"/>
    <x v="1"/>
    <x v="1"/>
    <n v="2288.1000000000004"/>
    <s v="Low Value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.150000000000006"/>
    <n v="319.85000000000002"/>
    <x v="0"/>
    <x v="0"/>
    <n v="320.60000000000002"/>
    <s v="Low Value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  <x v="0"/>
    <n v="152.39999999999998"/>
    <s v="Low Value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x v="3"/>
    <n v="105.4"/>
    <n v="7035.6"/>
    <x v="0"/>
    <x v="3"/>
    <n v="7061.8"/>
    <s v="High Value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x v="1"/>
    <n v="45.75"/>
    <n v="344.2"/>
    <x v="0"/>
    <x v="0"/>
    <n v="320.25"/>
    <s v="Low Value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  <x v="3"/>
    <n v="1369.2"/>
    <s v="Low Value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  <x v="3"/>
    <n v="1800"/>
    <s v="Low Value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x v="0"/>
    <n v="85.25"/>
    <n v="6083.1"/>
    <x v="0"/>
    <x v="3"/>
    <n v="6138"/>
    <s v="High Value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  <x v="2"/>
    <n v="450.8"/>
    <s v="Low Value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x v="1"/>
    <n v="50.15"/>
    <n v="1655.35"/>
    <x v="0"/>
    <x v="1"/>
    <n v="1755.25"/>
    <s v="Low Value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x v="0"/>
    <n v="70.55"/>
    <n v="1943.9"/>
    <x v="0"/>
    <x v="1"/>
    <n v="1904.85"/>
    <s v="Low Value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x v="0"/>
    <n v="60.05"/>
    <n v="1616.15"/>
    <x v="1"/>
    <x v="1"/>
    <n v="1561.3"/>
    <s v="Low Value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  <x v="0"/>
    <n v="316.79999999999995"/>
    <s v="Low Value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  <x v="1"/>
    <n v="806"/>
    <s v="Low Value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x v="1"/>
    <n v="58.85"/>
    <n v="465.7"/>
    <x v="0"/>
    <x v="0"/>
    <n v="411.95"/>
    <s v="Low Value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x v="3"/>
    <n v="97.55"/>
    <n v="6669.05"/>
    <x v="0"/>
    <x v="3"/>
    <n v="6828.5"/>
    <s v="High Value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  <x v="3"/>
    <n v="1179"/>
    <s v="Low Value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x v="3"/>
    <n v="25.25"/>
    <n v="947.75"/>
    <x v="0"/>
    <x v="1"/>
    <n v="984.75"/>
    <s v="Low Value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4.45"/>
    <n v="8375.0499999999993"/>
    <x v="0"/>
    <x v="3"/>
    <n v="8240.4"/>
    <s v="High Value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4.700000000000003"/>
    <n v="34.700000000000003"/>
    <x v="1"/>
    <x v="0"/>
    <n v="34.700000000000003"/>
    <s v="Low Value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x v="0"/>
    <n v="70.7"/>
    <n v="3770"/>
    <x v="0"/>
    <x v="3"/>
    <n v="3817.8"/>
    <s v="Low Value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x v="0"/>
    <n v="85.3"/>
    <n v="264.8"/>
    <x v="1"/>
    <x v="0"/>
    <n v="255.89999999999998"/>
    <s v="Low Value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x v="3"/>
    <n v="75.55"/>
    <n v="4707.8500000000004"/>
    <x v="0"/>
    <x v="3"/>
    <n v="4759.6499999999996"/>
    <s v="Low Value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x v="0"/>
    <n v="84.8"/>
    <n v="6152.4"/>
    <x v="0"/>
    <x v="3"/>
    <n v="6020.8"/>
    <s v="High Value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  <x v="1"/>
    <n v="867.3"/>
    <s v="Low Value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  <x v="1"/>
    <n v="961.15"/>
    <s v="Low Value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x v="3"/>
    <n v="102.45"/>
    <n v="6615.15"/>
    <x v="1"/>
    <x v="3"/>
    <n v="6761.7"/>
    <s v="High Value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2"/>
    <n v="104.4"/>
    <n v="2200.25"/>
    <x v="1"/>
    <x v="2"/>
    <n v="2192.4"/>
    <s v="Low Value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x v="0"/>
    <n v="35.65"/>
    <n v="425.1"/>
    <x v="0"/>
    <x v="0"/>
    <n v="392.15"/>
    <s v="Low Value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x v="0"/>
    <n v="99.75"/>
    <n v="99.75"/>
    <x v="1"/>
    <x v="0"/>
    <n v="99.75"/>
    <s v="Low Value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x v="0"/>
    <n v="90.45"/>
    <n v="5044.8"/>
    <x v="0"/>
    <x v="3"/>
    <n v="4974.75"/>
    <s v="Low Value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x v="3"/>
    <n v="97.65"/>
    <n v="6743.55"/>
    <x v="0"/>
    <x v="3"/>
    <n v="6737.85"/>
    <s v="High Value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0"/>
    <n v="73.849999999999994"/>
    <n v="196.4"/>
    <x v="0"/>
    <x v="0"/>
    <n v="221.54999999999998"/>
    <s v="Low Value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x v="0"/>
    <n v="74.400000000000006"/>
    <n v="299.7"/>
    <x v="1"/>
    <x v="0"/>
    <n v="297.60000000000002"/>
    <s v="Low Value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x v="3"/>
    <n v="69.099999999999994"/>
    <n v="2093.9"/>
    <x v="0"/>
    <x v="1"/>
    <n v="2073"/>
    <s v="Low Value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x v="0"/>
    <n v="82.75"/>
    <n v="417.75"/>
    <x v="0"/>
    <x v="0"/>
    <n v="413.75"/>
    <s v="Low Value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  <x v="3"/>
    <n v="1732.3999999999999"/>
    <s v="Low Value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x v="0"/>
    <n v="55.25"/>
    <n v="1620.2"/>
    <x v="0"/>
    <x v="1"/>
    <n v="1602.25"/>
    <s v="Low Value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x v="2"/>
    <n v="61.35"/>
    <n v="3169.55"/>
    <x v="0"/>
    <x v="3"/>
    <n v="3190.2000000000003"/>
    <s v="Low Value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x v="3"/>
    <n v="76.75"/>
    <n v="5233.25"/>
    <x v="0"/>
    <x v="3"/>
    <n v="5219"/>
    <s v="High Value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  <x v="1"/>
    <n v="892.4"/>
    <s v="Low Value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x v="3"/>
    <n v="54.75"/>
    <n v="438.05"/>
    <x v="0"/>
    <x v="0"/>
    <n v="438"/>
    <s v="Low Value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  <x v="3"/>
    <n v="1418.3999999999999"/>
    <s v="Low Value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  <x v="2"/>
    <n v="338.29999999999995"/>
    <s v="Low Value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x v="0"/>
    <n v="107.95"/>
    <n v="318.60000000000002"/>
    <x v="0"/>
    <x v="0"/>
    <n v="323.85000000000002"/>
    <s v="Low Value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x v="2"/>
    <n v="83.8"/>
    <n v="163.69999999999999"/>
    <x v="0"/>
    <x v="0"/>
    <n v="167.6"/>
    <s v="Low Value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3"/>
    <n v="74.25"/>
    <n v="639.65"/>
    <x v="1"/>
    <x v="0"/>
    <n v="668.25"/>
    <s v="Low Value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x v="3"/>
    <n v="56.4"/>
    <n v="2928.5"/>
    <x v="0"/>
    <x v="3"/>
    <n v="2876.4"/>
    <s v="Low Value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  <x v="0"/>
    <n v="120.60000000000001"/>
    <s v="Low Value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x v="0"/>
    <n v="94.9"/>
    <n v="273.2"/>
    <x v="0"/>
    <x v="0"/>
    <n v="284.70000000000005"/>
    <s v="Low Value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x v="0"/>
    <n v="94.2"/>
    <n v="1608.15"/>
    <x v="0"/>
    <x v="2"/>
    <n v="1601.4"/>
    <s v="Low Value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x v="0"/>
    <n v="49.9"/>
    <n v="1441.95"/>
    <x v="0"/>
    <x v="1"/>
    <n v="1497"/>
    <s v="Low Value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x v="0"/>
    <n v="71.05"/>
    <n v="2168.15"/>
    <x v="0"/>
    <x v="1"/>
    <n v="2202.5499999999997"/>
    <s v="Low Value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x v="2"/>
    <n v="81.650000000000006"/>
    <n v="3618.7"/>
    <x v="0"/>
    <x v="1"/>
    <n v="3674.2500000000005"/>
    <s v="Low Value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x v="2"/>
    <n v="89.45"/>
    <n v="5692.65"/>
    <x v="0"/>
    <x v="3"/>
    <n v="5724.8"/>
    <s v="High Value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x v="0"/>
    <n v="59.85"/>
    <n v="59.85"/>
    <x v="1"/>
    <x v="0"/>
    <n v="59.85"/>
    <s v="Low Value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  <x v="0"/>
    <n v="69.599999999999994"/>
    <s v="Low Value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x v="0"/>
    <n v="99"/>
    <n v="5969.3"/>
    <x v="0"/>
    <x v="3"/>
    <n v="6039"/>
    <s v="High Value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  <x v="0"/>
    <n v="19.05"/>
    <s v="Low Value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x v="0"/>
    <n v="45.4"/>
    <n v="418.8"/>
    <x v="1"/>
    <x v="0"/>
    <n v="408.59999999999997"/>
    <s v="Low Value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.45"/>
    <n v="8100.55"/>
    <x v="0"/>
    <x v="3"/>
    <n v="8240.4"/>
    <s v="High Value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  <x v="0"/>
    <n v="19.5"/>
    <s v="Low Value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x v="1"/>
    <n v="44.25"/>
    <n v="313.45"/>
    <x v="0"/>
    <x v="0"/>
    <n v="309.75"/>
    <s v="Low Value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x v="2"/>
    <n v="90.55"/>
    <n v="6130.95"/>
    <x v="0"/>
    <x v="3"/>
    <n v="5976.3"/>
    <s v="High Value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1"/>
    <x v="0"/>
    <n v="69.900000000000006"/>
    <s v="Low Value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  <x v="1"/>
    <n v="816"/>
    <s v="Low Value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x v="2"/>
    <n v="71.400000000000006"/>
    <n v="1212.0999999999999"/>
    <x v="0"/>
    <x v="2"/>
    <n v="1142.4000000000001"/>
    <s v="Low Value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x v="2"/>
    <n v="87.15"/>
    <n v="183.75"/>
    <x v="1"/>
    <x v="0"/>
    <n v="174.3"/>
    <s v="Low Value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  <x v="3"/>
    <n v="1664.95"/>
    <s v="Low Value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x v="2"/>
    <n v="104.45"/>
    <n v="4162.05"/>
    <x v="0"/>
    <x v="1"/>
    <n v="4282.45"/>
    <s v="Low Value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  <x v="3"/>
    <n v="1108.8"/>
    <s v="Low Value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2"/>
    <n v="116.45"/>
    <n v="8013.55"/>
    <x v="0"/>
    <x v="3"/>
    <n v="8384.4"/>
    <s v="High Value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x v="2"/>
    <n v="84.75"/>
    <n v="264.85000000000002"/>
    <x v="1"/>
    <x v="0"/>
    <n v="254.25"/>
    <s v="Low Value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  <x v="3"/>
    <n v="1082.7"/>
    <s v="Low Value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x v="0"/>
    <n v="110.75"/>
    <n v="5832"/>
    <x v="0"/>
    <x v="3"/>
    <n v="5759"/>
    <s v="High Value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x v="2"/>
    <n v="89.7"/>
    <n v="4304.5"/>
    <x v="0"/>
    <x v="3"/>
    <n v="4485"/>
    <s v="Low Value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x v="0"/>
    <n v="89.95"/>
    <n v="1178.4000000000001"/>
    <x v="1"/>
    <x v="2"/>
    <n v="1259.3"/>
    <s v="Low Value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x v="3"/>
    <n v="48.7"/>
    <n v="1421.75"/>
    <x v="0"/>
    <x v="1"/>
    <n v="1314.9"/>
    <s v="Low Value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6.6"/>
    <n v="6827.5"/>
    <x v="0"/>
    <x v="3"/>
    <n v="6955.2"/>
    <s v="High Value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x v="3"/>
    <n v="74.3"/>
    <n v="4698.05"/>
    <x v="0"/>
    <x v="3"/>
    <n v="4606.5999999999995"/>
    <s v="Low Value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x v="0"/>
    <n v="54.3"/>
    <n v="654.5"/>
    <x v="0"/>
    <x v="0"/>
    <n v="651.59999999999991"/>
    <s v="Low Value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x v="2"/>
    <n v="74.849999999999994"/>
    <n v="3268.05"/>
    <x v="0"/>
    <x v="1"/>
    <n v="3293.3999999999996"/>
    <s v="Low Value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x v="2"/>
    <n v="79.95"/>
    <n v="4362.05"/>
    <x v="0"/>
    <x v="3"/>
    <n v="4317.3"/>
    <s v="Low Value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  <x v="3"/>
    <n v="1363.4"/>
    <s v="Low Value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  <x v="2"/>
    <n v="388"/>
    <s v="Low Value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x v="2"/>
    <n v="54.9"/>
    <n v="2614.1"/>
    <x v="0"/>
    <x v="3"/>
    <n v="2745"/>
    <s v="Low Value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  <x v="3"/>
    <n v="1418.1"/>
    <s v="Low Value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x v="2"/>
    <n v="89.65"/>
    <n v="3161.6"/>
    <x v="0"/>
    <x v="1"/>
    <n v="3137.75"/>
    <s v="Low Value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x v="0"/>
    <n v="45.4"/>
    <n v="80.95"/>
    <x v="0"/>
    <x v="0"/>
    <n v="90.8"/>
    <s v="Low Value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x v="1"/>
    <n v="75.7"/>
    <n v="4676.7"/>
    <x v="0"/>
    <x v="3"/>
    <n v="4769.1000000000004"/>
    <s v="Low Value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x v="3"/>
    <n v="110.65"/>
    <n v="6526.65"/>
    <x v="0"/>
    <x v="3"/>
    <n v="6417.7000000000007"/>
    <s v="High Value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  <x v="1"/>
    <n v="554.85"/>
    <s v="Low Value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x v="3"/>
    <n v="115.15"/>
    <n v="8078.1"/>
    <x v="0"/>
    <x v="3"/>
    <n v="8175.6500000000005"/>
    <s v="High Value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x v="3"/>
    <n v="58.55"/>
    <n v="3503.5"/>
    <x v="0"/>
    <x v="3"/>
    <n v="3688.6499999999996"/>
    <s v="Low Value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x v="2"/>
    <n v="93.25"/>
    <n v="6669.45"/>
    <x v="0"/>
    <x v="3"/>
    <n v="6620.75"/>
    <s v="High Value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x v="0"/>
    <n v="113.2"/>
    <n v="4689.5"/>
    <x v="1"/>
    <x v="1"/>
    <n v="4641.2"/>
    <s v="Low Value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x v="0"/>
    <n v="90.5"/>
    <n v="1201.1500000000001"/>
    <x v="1"/>
    <x v="2"/>
    <n v="1176.5"/>
    <s v="Low Value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x v="0"/>
    <n v="79"/>
    <n v="143.65"/>
    <x v="1"/>
    <x v="0"/>
    <n v="158"/>
    <s v="Low Value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  <x v="3"/>
    <n v="1315.8000000000002"/>
    <s v="Low Value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x v="1"/>
    <n v="48.75"/>
    <n v="48.75"/>
    <x v="0"/>
    <x v="0"/>
    <n v="48.75"/>
    <s v="Low Value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09.05"/>
    <n v="7108.2"/>
    <x v="0"/>
    <x v="3"/>
    <n v="7088.25"/>
    <s v="High Value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  <x v="3"/>
    <n v="1800"/>
    <s v="Low Value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x v="3"/>
    <n v="54.9"/>
    <n v="1505.15"/>
    <x v="0"/>
    <x v="1"/>
    <n v="1537.2"/>
    <s v="Low Value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  <x v="3"/>
    <n v="1782"/>
    <s v="Low Value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x v="0"/>
    <n v="91.15"/>
    <n v="168.5"/>
    <x v="0"/>
    <x v="0"/>
    <n v="182.3"/>
    <s v="Low Value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  <x v="2"/>
    <n v="362.7"/>
    <s v="Low Value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x v="0"/>
    <n v="104.35"/>
    <n v="6339.45"/>
    <x v="0"/>
    <x v="3"/>
    <n v="6261"/>
    <s v="High Value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x v="0"/>
    <n v="66.05"/>
    <n v="1652.4"/>
    <x v="0"/>
    <x v="1"/>
    <n v="1717.3"/>
    <s v="Low Value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x v="1"/>
    <x v="0"/>
    <n v="71.650000000000006"/>
    <s v="Low Value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  <x v="0"/>
    <n v="81.400000000000006"/>
    <s v="Low Value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n v="92.2"/>
    <n v="6392.85"/>
    <x v="0"/>
    <x v="3"/>
    <n v="6269.6"/>
    <s v="High Value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x v="3"/>
    <n v="84.25"/>
    <n v="3264.5"/>
    <x v="1"/>
    <x v="1"/>
    <n v="3201.5"/>
    <s v="Low Value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x v="2"/>
    <n v="105.2"/>
    <n v="4599.1499999999996"/>
    <x v="0"/>
    <x v="1"/>
    <n v="4418.4000000000005"/>
    <s v="Low Value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  <x v="3"/>
    <n v="1117.2"/>
    <s v="Low Value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x v="0"/>
    <n v="30.4"/>
    <n v="1621.35"/>
    <x v="0"/>
    <x v="3"/>
    <n v="1641.6"/>
    <s v="Low Value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x v="2"/>
    <n v="78.099999999999994"/>
    <n v="947.3"/>
    <x v="1"/>
    <x v="0"/>
    <n v="937.19999999999993"/>
    <s v="Low Value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x v="1"/>
    <n v="61.5"/>
    <n v="2722.2"/>
    <x v="0"/>
    <x v="1"/>
    <n v="2706"/>
    <s v="Low Value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x v="2"/>
    <n v="69.400000000000006"/>
    <n v="3058.3"/>
    <x v="0"/>
    <x v="1"/>
    <n v="2914.8"/>
    <s v="Low Value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  <x v="3"/>
    <n v="1782"/>
    <s v="Low Value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1"/>
    <n v="91.05"/>
    <n v="6293.75"/>
    <x v="0"/>
    <x v="3"/>
    <n v="6464.55"/>
    <s v="High Value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x v="1"/>
    <n v="89.65"/>
    <n v="1761.05"/>
    <x v="1"/>
    <x v="2"/>
    <n v="1703.3500000000001"/>
    <s v="Low Value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x v="3"/>
    <n v="73.650000000000006"/>
    <n v="1642.75"/>
    <x v="0"/>
    <x v="2"/>
    <n v="1693.95"/>
    <s v="Low Value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  <x v="1"/>
    <n v="582"/>
    <s v="Low Value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  <x v="1"/>
    <n v="917"/>
    <s v="Low Value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x v="0"/>
    <n v="98.7"/>
    <n v="973.25"/>
    <x v="1"/>
    <x v="0"/>
    <n v="987"/>
    <s v="Low Value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3.85"/>
    <n v="43.85"/>
    <x v="0"/>
    <x v="0"/>
    <n v="43.85"/>
    <s v="Low Value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x v="1"/>
    <n v="69.7"/>
    <n v="1490.4"/>
    <x v="0"/>
    <x v="2"/>
    <n v="1533.4"/>
    <s v="Low Value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x v="1"/>
    <n v="38.549999999999997"/>
    <n v="280"/>
    <x v="0"/>
    <x v="0"/>
    <n v="269.84999999999997"/>
    <s v="Low Value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x v="1"/>
    <n v="53.1"/>
    <n v="1901.25"/>
    <x v="0"/>
    <x v="1"/>
    <n v="1911.6000000000001"/>
    <s v="Low Value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  <x v="1"/>
    <n v="702.09999999999991"/>
    <s v="Low Value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x v="3"/>
    <n v="64.45"/>
    <n v="4720"/>
    <x v="0"/>
    <x v="3"/>
    <n v="4640.4000000000005"/>
    <s v="Low Value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  <x v="1"/>
    <n v="903.6"/>
    <s v="Low Value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6.349999999999994"/>
    <n v="76.349999999999994"/>
    <x v="1"/>
    <x v="0"/>
    <n v="76.349999999999994"/>
    <s v="Low Value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x v="0"/>
    <n v="79.150000000000006"/>
    <n v="1676.95"/>
    <x v="1"/>
    <x v="2"/>
    <n v="1820.45"/>
    <s v="Low Value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x v="0"/>
    <n v="85"/>
    <n v="2642.05"/>
    <x v="1"/>
    <x v="1"/>
    <n v="2720"/>
    <s v="Low Value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x v="3"/>
    <n v="95.15"/>
    <n v="6770.85"/>
    <x v="0"/>
    <x v="3"/>
    <n v="6755.6500000000005"/>
    <s v="High Value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x v="1"/>
    <n v="79.349999999999994"/>
    <n v="1835.3"/>
    <x v="0"/>
    <x v="2"/>
    <n v="1825.05"/>
    <s v="Low Value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x v="2"/>
    <n v="96.65"/>
    <n v="1588.25"/>
    <x v="0"/>
    <x v="2"/>
    <n v="1643.0500000000002"/>
    <s v="Low Value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x v="0"/>
    <n v="75.5"/>
    <n v="75.5"/>
    <x v="0"/>
    <x v="0"/>
    <n v="75.5"/>
    <s v="Low Value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  <x v="0"/>
    <n v="236.39999999999998"/>
    <s v="Low Value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  <x v="3"/>
    <n v="1476"/>
    <s v="Low Value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  <x v="0"/>
    <n v="19.2"/>
    <s v="Low Value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x v="2"/>
    <n v="98.35"/>
    <n v="6929.4"/>
    <x v="0"/>
    <x v="3"/>
    <n v="7081.2"/>
    <s v="High Value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x v="2"/>
    <n v="74.349999999999994"/>
    <n v="4453.3"/>
    <x v="0"/>
    <x v="3"/>
    <n v="4461"/>
    <s v="Low Value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x v="3"/>
    <n v="51.35"/>
    <n v="3244.4"/>
    <x v="0"/>
    <x v="3"/>
    <n v="3132.35"/>
    <s v="Low Value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x v="1"/>
    <n v="45.65"/>
    <n v="323.45"/>
    <x v="0"/>
    <x v="0"/>
    <n v="273.89999999999998"/>
    <s v="Low Value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x v="0"/>
    <n v="85.3"/>
    <n v="2661.1"/>
    <x v="1"/>
    <x v="1"/>
    <n v="2729.6"/>
    <s v="Low Value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x v="3"/>
    <n v="86.55"/>
    <n v="2697.4"/>
    <x v="1"/>
    <x v="1"/>
    <n v="2683.0499999999997"/>
    <s v="Low Value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x v="3"/>
    <n v="73.849999999999994"/>
    <n v="1424.5"/>
    <x v="1"/>
    <x v="2"/>
    <n v="1403.1499999999999"/>
    <s v="Low Value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  <x v="3"/>
    <n v="1461.6000000000001"/>
    <s v="Low Value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x v="0"/>
    <n v="54.2"/>
    <n v="1739.6"/>
    <x v="0"/>
    <x v="1"/>
    <n v="1734.4"/>
    <s v="Low Value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x v="0"/>
    <n v="90.65"/>
    <n v="5931"/>
    <x v="0"/>
    <x v="3"/>
    <n v="5892.25"/>
    <s v="High Value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x v="2"/>
    <n v="50.9"/>
    <n v="2333.85"/>
    <x v="0"/>
    <x v="1"/>
    <n v="2290.5"/>
    <s v="Low Value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  <x v="1"/>
    <n v="1052.1000000000001"/>
    <s v="Low Value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4.849999999999994"/>
    <n v="572.45000000000005"/>
    <x v="0"/>
    <x v="0"/>
    <n v="598.79999999999995"/>
    <s v="Low Value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  <x v="1"/>
    <n v="656"/>
    <s v="Low Value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x v="1"/>
    <n v="63.55"/>
    <n v="1381.8"/>
    <x v="0"/>
    <x v="2"/>
    <n v="1398.1"/>
    <s v="Low Value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x v="0"/>
    <n v="44.85"/>
    <n v="2572.9499999999998"/>
    <x v="1"/>
    <x v="3"/>
    <n v="2556.4500000000003"/>
    <s v="Low Value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n v="47.95"/>
    <n v="47.95"/>
    <x v="0"/>
    <x v="0"/>
    <n v="47.95"/>
    <s v="Low Value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5.1"/>
    <n v="45.1"/>
    <x v="1"/>
    <x v="0"/>
    <n v="45.1"/>
    <s v="Low Value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x v="0"/>
    <n v="45"/>
    <n v="45"/>
    <x v="0"/>
    <x v="0"/>
    <n v="45"/>
    <s v="Low Value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x v="0"/>
    <n v="96"/>
    <n v="2122.4499999999998"/>
    <x v="1"/>
    <x v="2"/>
    <n v="2304"/>
    <s v="Low Value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  <x v="0"/>
    <n v="20.05"/>
    <s v="Low Value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x v="0"/>
    <n v="90.05"/>
    <n v="4931.8"/>
    <x v="0"/>
    <x v="3"/>
    <n v="4862.7"/>
    <s v="Low Value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  <x v="0"/>
    <n v="101.2"/>
    <s v="Low Value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x v="2"/>
    <n v="108.65"/>
    <n v="6937.95"/>
    <x v="1"/>
    <x v="3"/>
    <n v="7062.25"/>
    <s v="High Value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  <x v="3"/>
    <n v="1360.8"/>
    <s v="Low Value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x v="0"/>
    <n v="75.95"/>
    <n v="3273.8"/>
    <x v="0"/>
    <x v="1"/>
    <n v="3417.75"/>
    <s v="Low Value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  <x v="3"/>
    <n v="1398.7"/>
    <s v="Low Value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x v="3"/>
    <n v="66.400000000000006"/>
    <n v="3958.2"/>
    <x v="0"/>
    <x v="3"/>
    <n v="3917.6000000000004"/>
    <s v="Low Value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x v="2"/>
    <n v="35.75"/>
    <n v="2492.25"/>
    <x v="0"/>
    <x v="3"/>
    <n v="2466.75"/>
    <s v="Low Value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  <x v="2"/>
    <n v="357.2"/>
    <s v="Low Value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  <x v="3"/>
    <n v="1067"/>
    <s v="Low Value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  <x v="1"/>
    <n v="733.4"/>
    <s v="Low Value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x v="0"/>
    <n v="45.55"/>
    <n v="402.6"/>
    <x v="1"/>
    <x v="0"/>
    <n v="455.5"/>
    <s v="Low Value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x v="3"/>
    <n v="67.45"/>
    <n v="3252"/>
    <x v="0"/>
    <x v="1"/>
    <n v="3170.15"/>
    <s v="Low Value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x v="0"/>
    <n v="35.1"/>
    <n v="68.75"/>
    <x v="1"/>
    <x v="0"/>
    <n v="70.2"/>
    <s v="Low Value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x v="3"/>
    <n v="46.2"/>
    <n v="46.2"/>
    <x v="1"/>
    <x v="0"/>
    <n v="46.2"/>
    <s v="Low Value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5.15"/>
    <n v="45.15"/>
    <x v="1"/>
    <x v="0"/>
    <n v="45.15"/>
    <s v="Low Value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x v="0"/>
    <n v="43.3"/>
    <n v="43.3"/>
    <x v="1"/>
    <x v="0"/>
    <n v="43.3"/>
    <s v="Low Value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  <x v="1"/>
    <n v="924.6"/>
    <s v="Low Value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x v="3"/>
    <n v="57.15"/>
    <n v="2250.65"/>
    <x v="1"/>
    <x v="1"/>
    <n v="2171.6999999999998"/>
    <s v="Low Value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x v="3"/>
    <n v="58.9"/>
    <n v="3857.1"/>
    <x v="0"/>
    <x v="3"/>
    <n v="3828.5"/>
    <s v="Low Value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x v="0"/>
    <n v="73.2"/>
    <n v="1441.1"/>
    <x v="1"/>
    <x v="2"/>
    <n v="1390.8"/>
    <s v="Low Value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x v="0"/>
    <n v="85.35"/>
    <n v="4338.6000000000004"/>
    <x v="1"/>
    <x v="3"/>
    <n v="4438.2"/>
    <s v="Low Value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  <x v="3"/>
    <n v="1380.95"/>
    <s v="Low Value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95"/>
    <n v="45.95"/>
    <x v="1"/>
    <x v="0"/>
    <n v="45.95"/>
    <s v="Low Value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x v="0"/>
    <n v="50.5"/>
    <n v="2566.3000000000002"/>
    <x v="0"/>
    <x v="3"/>
    <n v="2626"/>
    <s v="Low Value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  <x v="0"/>
    <n v="150.60000000000002"/>
    <s v="Low Value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x v="1"/>
    <n v="60.7"/>
    <n v="1597.4"/>
    <x v="0"/>
    <x v="1"/>
    <n v="1578.2"/>
    <s v="Low Value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x v="0"/>
    <n v="99"/>
    <n v="4744.3500000000004"/>
    <x v="0"/>
    <x v="1"/>
    <n v="4752"/>
    <s v="Low Value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x v="2"/>
    <n v="104.4"/>
    <n v="6721.6"/>
    <x v="0"/>
    <x v="3"/>
    <n v="6681.6"/>
    <s v="High Value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x v="0"/>
    <n v="83.75"/>
    <n v="247.25"/>
    <x v="1"/>
    <x v="0"/>
    <n v="251.25"/>
    <s v="Low Value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4.05"/>
    <n v="44.05"/>
    <x v="0"/>
    <x v="0"/>
    <n v="44.05"/>
    <s v="Low Value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  <x v="3"/>
    <n v="1735.2"/>
    <s v="Low Value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55"/>
    <n v="45.55"/>
    <x v="0"/>
    <x v="0"/>
    <n v="45.55"/>
    <s v="Low Value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x v="0"/>
    <n v="93.8"/>
    <n v="4539.3500000000004"/>
    <x v="0"/>
    <x v="3"/>
    <n v="4783.8"/>
    <s v="Low Value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  <x v="1"/>
    <n v="807.69999999999993"/>
    <s v="Low Value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x v="3"/>
    <n v="70.650000000000006"/>
    <n v="5011.1499999999996"/>
    <x v="0"/>
    <x v="3"/>
    <n v="5086.8"/>
    <s v="High Value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x v="3"/>
    <n v="86.45"/>
    <n v="3574.5"/>
    <x v="0"/>
    <x v="1"/>
    <n v="3717.35"/>
    <s v="Low Value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4.1"/>
    <n v="8086.4"/>
    <x v="0"/>
    <x v="3"/>
    <n v="8215.1999999999989"/>
    <s v="High Value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x v="3"/>
    <n v="95.2"/>
    <n v="4563"/>
    <x v="0"/>
    <x v="1"/>
    <n v="4474.4000000000005"/>
    <s v="Low Value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x v="3"/>
    <n v="88.55"/>
    <n v="6362.35"/>
    <x v="0"/>
    <x v="3"/>
    <n v="6375.5999999999995"/>
    <s v="High Value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  <x v="0"/>
    <n v="62.25"/>
    <s v="Low Value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x v="1"/>
    <x v="0"/>
    <n v="70.05"/>
    <s v="Low Value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6"/>
    <n v="165.45"/>
    <x v="1"/>
    <x v="0"/>
    <n v="172"/>
    <s v="Low Value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x v="2"/>
    <n v="44.65"/>
    <n v="1156.55"/>
    <x v="0"/>
    <x v="1"/>
    <n v="1160.8999999999999"/>
    <s v="Low Value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x v="1"/>
    <n v="60.2"/>
    <n v="1834.15"/>
    <x v="0"/>
    <x v="1"/>
    <n v="1745.8000000000002"/>
    <s v="Low Value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x v="2"/>
    <n v="100.5"/>
    <n v="3653.35"/>
    <x v="1"/>
    <x v="1"/>
    <n v="3517.5"/>
    <s v="Low Value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x v="2"/>
    <n v="55.45"/>
    <n v="1477.65"/>
    <x v="0"/>
    <x v="1"/>
    <n v="1497.15"/>
    <s v="Low Value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x v="3"/>
    <n v="70.3"/>
    <n v="1706.45"/>
    <x v="0"/>
    <x v="2"/>
    <n v="1687.1999999999998"/>
    <s v="Low Value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x v="2"/>
    <n v="60.4"/>
    <n v="3953.7"/>
    <x v="0"/>
    <x v="3"/>
    <n v="4046.7999999999997"/>
    <s v="Low Value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x v="0"/>
    <n v="72.650000000000006"/>
    <n v="1194.3"/>
    <x v="1"/>
    <x v="2"/>
    <n v="1162.4000000000001"/>
    <s v="Low Value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x v="2"/>
    <n v="55.8"/>
    <n v="1327.85"/>
    <x v="0"/>
    <x v="2"/>
    <n v="1283.3999999999999"/>
    <s v="Low Value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x v="1"/>
    <n v="31.1"/>
    <n v="419.7"/>
    <x v="0"/>
    <x v="2"/>
    <n v="435.40000000000003"/>
    <s v="Low Value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  <x v="0"/>
    <n v="21"/>
    <s v="Low Value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x v="1"/>
    <n v="45.1"/>
    <n v="45.1"/>
    <x v="1"/>
    <x v="0"/>
    <n v="45.1"/>
    <s v="Low Value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x v="3"/>
    <n v="50.95"/>
    <n v="207.35"/>
    <x v="0"/>
    <x v="0"/>
    <n v="203.8"/>
    <s v="Low Value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x v="0"/>
    <n v="69.099999999999994"/>
    <n v="1083.7"/>
    <x v="0"/>
    <x v="2"/>
    <n v="1105.5999999999999"/>
    <s v="Low Value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x v="0"/>
    <n v="43.95"/>
    <n v="2007.85"/>
    <x v="0"/>
    <x v="1"/>
    <n v="2021.7"/>
    <s v="Low Value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x v="2"/>
    <n v="86.5"/>
    <n v="5882.75"/>
    <x v="0"/>
    <x v="3"/>
    <n v="5882"/>
    <s v="High Value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x v="0"/>
    <n v="69.95"/>
    <n v="2657.55"/>
    <x v="0"/>
    <x v="1"/>
    <n v="2658.1"/>
    <s v="Low Value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x v="2"/>
    <n v="50.4"/>
    <n v="1527.5"/>
    <x v="1"/>
    <x v="1"/>
    <n v="1512"/>
    <s v="Low Value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x v="0"/>
    <n v="78.95"/>
    <n v="378.4"/>
    <x v="1"/>
    <x v="0"/>
    <n v="394.75"/>
    <s v="Low Value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x v="3"/>
    <n v="90.95"/>
    <n v="1612.2"/>
    <x v="0"/>
    <x v="2"/>
    <n v="1546.15"/>
    <s v="Low Value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  <x v="0"/>
    <n v="79.599999999999994"/>
    <s v="Low Value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  <x v="0"/>
    <n v="241.79999999999998"/>
    <s v="Low Value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.6"/>
    <n v="6441.85"/>
    <x v="0"/>
    <x v="3"/>
    <n v="6523.2"/>
    <s v="High Value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x v="0"/>
    <n v="92"/>
    <n v="266.8"/>
    <x v="0"/>
    <x v="0"/>
    <n v="276"/>
    <s v="Low Value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x v="0"/>
    <n v="94.45"/>
    <n v="5124.6000000000004"/>
    <x v="1"/>
    <x v="3"/>
    <n v="5289.2"/>
    <s v="High Value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  <x v="1"/>
    <n v="1018.85"/>
    <s v="Low Value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x v="3"/>
    <n v="36"/>
    <n v="1382.9"/>
    <x v="0"/>
    <x v="1"/>
    <n v="1440"/>
    <s v="Low Value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x v="0"/>
    <n v="78.5"/>
    <n v="571.04999999999995"/>
    <x v="0"/>
    <x v="0"/>
    <n v="549.5"/>
    <s v="Low Value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  <x v="3"/>
    <n v="1376.55"/>
    <s v="Low Value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  <x v="0"/>
    <n v="144.54999999999998"/>
    <s v="Low Value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x v="0"/>
    <n v="30.5"/>
    <n v="167.2"/>
    <x v="0"/>
    <x v="0"/>
    <n v="152.5"/>
    <s v="Low Value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x v="3"/>
    <n v="106.1"/>
    <n v="7657.4"/>
    <x v="0"/>
    <x v="3"/>
    <n v="7639.2"/>
    <s v="High Value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  <x v="1"/>
    <n v="902"/>
    <s v="Low Value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x v="0"/>
    <n v="95.5"/>
    <n v="6153.85"/>
    <x v="0"/>
    <x v="3"/>
    <n v="6207.5"/>
    <s v="High Value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x v="0"/>
    <n v="64.599999999999994"/>
    <n v="174.2"/>
    <x v="0"/>
    <x v="0"/>
    <n v="193.79999999999998"/>
    <s v="Low Value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x v="3"/>
    <n v="51.1"/>
    <n v="1269.5999999999999"/>
    <x v="0"/>
    <x v="2"/>
    <n v="1226.4000000000001"/>
    <s v="Low Value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x v="2"/>
    <n v="84.8"/>
    <n v="3862.55"/>
    <x v="1"/>
    <x v="1"/>
    <n v="3731.2"/>
    <s v="Low Value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x v="3"/>
    <n v="89.1"/>
    <n v="6352.4"/>
    <x v="0"/>
    <x v="3"/>
    <n v="6415.2"/>
    <s v="High Value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x v="0"/>
    <n v="54.95"/>
    <n v="1348.5"/>
    <x v="0"/>
    <x v="2"/>
    <n v="1318.8000000000002"/>
    <s v="Low Value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x v="1"/>
    <n v="50.9"/>
    <n v="50.9"/>
    <x v="1"/>
    <x v="0"/>
    <n v="50.9"/>
    <s v="Low Value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  <x v="2"/>
    <n v="449.9"/>
    <s v="Low Value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3"/>
    <n v="85.95"/>
    <n v="5931.75"/>
    <x v="0"/>
    <x v="3"/>
    <n v="6016.5"/>
    <s v="High Value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x v="0"/>
    <n v="60.35"/>
    <n v="1404.65"/>
    <x v="0"/>
    <x v="1"/>
    <n v="1508.75"/>
    <s v="Low Value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  <x v="1"/>
    <n v="732.6"/>
    <s v="Low Value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x v="2"/>
    <n v="85.35"/>
    <n v="1961.6"/>
    <x v="0"/>
    <x v="2"/>
    <n v="1877.6999999999998"/>
    <s v="Low Value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x v="2"/>
    <n v="72.099999999999994"/>
    <n v="4194.8500000000004"/>
    <x v="0"/>
    <x v="3"/>
    <n v="4253.8999999999996"/>
    <s v="Low Value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x v="0"/>
    <n v="99.8"/>
    <n v="4872.45"/>
    <x v="1"/>
    <x v="3"/>
    <n v="4890.2"/>
    <s v="Low Value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x v="2"/>
    <n v="107.35"/>
    <n v="5118.95"/>
    <x v="1"/>
    <x v="1"/>
    <n v="5045.45"/>
    <s v="High Value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  <x v="1"/>
    <n v="606.05000000000007"/>
    <s v="Low Value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x v="0"/>
    <n v="81.05"/>
    <n v="81.05"/>
    <x v="0"/>
    <x v="0"/>
    <n v="81.05"/>
    <s v="Low Value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  <x v="0"/>
    <n v="61.5"/>
    <s v="Low Value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11.8"/>
    <n v="5809.75"/>
    <x v="0"/>
    <x v="3"/>
    <n v="5925.4"/>
    <s v="High Value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x v="0"/>
    <n v="20.2"/>
    <s v="Low Value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  <x v="2"/>
    <n v="394"/>
    <s v="Low Value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x v="0"/>
    <n v="79.099999999999994"/>
    <n v="246.5"/>
    <x v="1"/>
    <x v="0"/>
    <n v="237.29999999999998"/>
    <s v="Low Value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  <x v="3"/>
    <n v="1012.35"/>
    <s v="Low Value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x v="2"/>
    <n v="60.5"/>
    <n v="3145.15"/>
    <x v="0"/>
    <x v="3"/>
    <n v="3085.5"/>
    <s v="Low Value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  <x v="2"/>
    <n v="254.15"/>
    <s v="Low Value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  <x v="0"/>
    <n v="20.9"/>
    <s v="Low Value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  <x v="0"/>
    <n v="21.05"/>
    <s v="Low Value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x v="0"/>
    <n v="71.5"/>
    <n v="4576.3"/>
    <x v="0"/>
    <x v="3"/>
    <n v="4504.5"/>
    <s v="Low Value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x v="1"/>
    <n v="54.65"/>
    <n v="189.1"/>
    <x v="0"/>
    <x v="0"/>
    <n v="163.95"/>
    <s v="Low Value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  <x v="1"/>
    <n v="883.19999999999993"/>
    <s v="Low Value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x v="3"/>
    <n v="49.8"/>
    <n v="49.8"/>
    <x v="0"/>
    <x v="0"/>
    <n v="49.8"/>
    <s v="Low Value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x v="1"/>
    <n v="25.5"/>
    <n v="215.2"/>
    <x v="1"/>
    <x v="0"/>
    <n v="204"/>
    <s v="Low Value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  <x v="3"/>
    <n v="1455.5"/>
    <s v="Low Value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x v="3"/>
    <n v="90.4"/>
    <n v="5099.1499999999996"/>
    <x v="0"/>
    <x v="3"/>
    <n v="4972"/>
    <s v="Low Value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x v="2"/>
    <n v="90.25"/>
    <n v="6385.95"/>
    <x v="0"/>
    <x v="3"/>
    <n v="6317.5"/>
    <s v="High Value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n v="80.75"/>
    <n v="159.44999999999999"/>
    <x v="1"/>
    <x v="0"/>
    <n v="161.5"/>
    <s v="Low Value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x v="2"/>
    <n v="104.6"/>
    <n v="6885.75"/>
    <x v="0"/>
    <x v="3"/>
    <n v="7008.2"/>
    <s v="High Value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x v="2"/>
    <n v="91.85"/>
    <n v="5940.85"/>
    <x v="1"/>
    <x v="3"/>
    <n v="5970.25"/>
    <s v="High Value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x v="3"/>
    <n v="50.2"/>
    <n v="668.85"/>
    <x v="0"/>
    <x v="2"/>
    <n v="702.80000000000007"/>
    <s v="Low Value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x v="2"/>
    <n v="95.5"/>
    <n v="1916.2"/>
    <x v="0"/>
    <x v="2"/>
    <n v="1910"/>
    <s v="Low Value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x v="0"/>
    <n v="75.349999999999994"/>
    <n v="75.349999999999994"/>
    <x v="1"/>
    <x v="0"/>
    <n v="75.349999999999994"/>
    <s v="Low Value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45"/>
    <n v="75.45"/>
    <x v="1"/>
    <x v="0"/>
    <n v="75.45"/>
    <s v="Low Value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2"/>
    <n v="95.4"/>
    <n v="4613.95"/>
    <x v="0"/>
    <x v="3"/>
    <n v="4674.6000000000004"/>
    <s v="Low Value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x v="2"/>
    <n v="101.3"/>
    <n v="7261.25"/>
    <x v="0"/>
    <x v="3"/>
    <n v="7293.5999999999995"/>
    <s v="High Value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x v="0"/>
    <n v="53.1"/>
    <n v="2459.8000000000002"/>
    <x v="0"/>
    <x v="1"/>
    <n v="2442.6"/>
    <s v="Low Value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x v="2"/>
    <n v="84.85"/>
    <n v="2048.8000000000002"/>
    <x v="0"/>
    <x v="2"/>
    <n v="2036.3999999999999"/>
    <s v="Low Value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x v="0"/>
    <n v="34.25"/>
    <n v="163.55000000000001"/>
    <x v="0"/>
    <x v="0"/>
    <n v="171.25"/>
    <s v="Low Value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x v="3"/>
    <n v="88.6"/>
    <n v="2888.7"/>
    <x v="0"/>
    <x v="1"/>
    <n v="2923.7999999999997"/>
    <s v="Low Value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x v="2"/>
    <n v="60.15"/>
    <n v="2421.6"/>
    <x v="0"/>
    <x v="1"/>
    <n v="2526.2999999999997"/>
    <s v="Low Value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x v="3"/>
    <n v="99.95"/>
    <n v="2292.75"/>
    <x v="0"/>
    <x v="2"/>
    <n v="2298.85"/>
    <s v="Low Value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x v="2"/>
    <n v="70.7"/>
    <n v="553.4"/>
    <x v="0"/>
    <x v="0"/>
    <n v="565.6"/>
    <s v="Low Value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x v="1"/>
    <n v="54.8"/>
    <n v="3465.7"/>
    <x v="0"/>
    <x v="3"/>
    <n v="3616.7999999999997"/>
    <s v="Low Value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x v="2"/>
    <n v="49.55"/>
    <n v="1210.4000000000001"/>
    <x v="1"/>
    <x v="2"/>
    <n v="1189.1999999999998"/>
    <s v="Low Value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x v="3"/>
    <n v="54.8"/>
    <n v="1291.3"/>
    <x v="0"/>
    <x v="2"/>
    <n v="1315.1999999999998"/>
    <s v="Low Value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x v="3"/>
    <n v="78.599999999999994"/>
    <n v="5356.45"/>
    <x v="1"/>
    <x v="3"/>
    <n v="5423.4"/>
    <s v="High Value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x v="1"/>
    <n v="100.3"/>
    <n v="5200.8"/>
    <x v="0"/>
    <x v="3"/>
    <n v="5315.9"/>
    <s v="High Value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x v="0"/>
    <n v="53.6"/>
    <n v="3237.05"/>
    <x v="0"/>
    <x v="3"/>
    <n v="3216"/>
    <s v="Low Value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x v="0"/>
    <n v="81.099999999999994"/>
    <n v="576.65"/>
    <x v="1"/>
    <x v="0"/>
    <n v="567.69999999999993"/>
    <s v="Low Value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  <x v="2"/>
    <n v="387"/>
    <s v="Low Value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x v="0"/>
    <n v="85.6"/>
    <n v="1868.4"/>
    <x v="0"/>
    <x v="2"/>
    <n v="1968.8"/>
    <s v="Low Value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x v="0"/>
    <n v="80.8"/>
    <n v="5728.55"/>
    <x v="0"/>
    <x v="3"/>
    <n v="5817.5999999999995"/>
    <s v="High Value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x v="0"/>
    <n v="74.95"/>
    <n v="825.7"/>
    <x v="1"/>
    <x v="0"/>
    <n v="824.45"/>
    <s v="Low Value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  <x v="2"/>
    <n v="411.6"/>
    <s v="Low Value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3.55"/>
    <n v="93.55"/>
    <x v="1"/>
    <x v="0"/>
    <n v="93.55"/>
    <s v="Low Value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x v="0"/>
    <n v="90.7"/>
    <n v="2845.15"/>
    <x v="0"/>
    <x v="1"/>
    <n v="2811.7000000000003"/>
    <s v="Low Value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x v="1"/>
    <n v="69.75"/>
    <n v="3894.4"/>
    <x v="0"/>
    <x v="3"/>
    <n v="3975.75"/>
    <s v="Low Value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  <x v="1"/>
    <n v="900"/>
    <s v="Low Value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5.25"/>
    <n v="1021.55"/>
    <x v="0"/>
    <x v="0"/>
    <n v="952.5"/>
    <s v="Low Value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x v="3"/>
    <n v="102.1"/>
    <n v="5885.4"/>
    <x v="1"/>
    <x v="3"/>
    <n v="5921.7999999999993"/>
    <s v="High Value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  <x v="2"/>
    <n v="279.3"/>
    <s v="Low Value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x v="1"/>
    <n v="80.849999999999994"/>
    <n v="2204.35"/>
    <x v="0"/>
    <x v="1"/>
    <n v="2182.9499999999998"/>
    <s v="Low Value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x v="2"/>
    <n v="90.9"/>
    <n v="1259"/>
    <x v="1"/>
    <x v="2"/>
    <n v="1272.6000000000001"/>
    <s v="Low Value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x v="1"/>
    <n v="29.2"/>
    <n v="309.10000000000002"/>
    <x v="1"/>
    <x v="0"/>
    <n v="350.4"/>
    <s v="Low Value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x v="2"/>
    <n v="93.3"/>
    <n v="6398.05"/>
    <x v="0"/>
    <x v="3"/>
    <n v="6437.7"/>
    <s v="High Value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x v="2"/>
    <n v="89.15"/>
    <n v="2257.75"/>
    <x v="1"/>
    <x v="1"/>
    <n v="2228.75"/>
    <s v="Low Value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x v="0"/>
    <n v="108.85"/>
    <n v="6287.25"/>
    <x v="1"/>
    <x v="3"/>
    <n v="6313.2999999999993"/>
    <s v="High Value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x v="3"/>
    <n v="46.35"/>
    <n v="1662.05"/>
    <x v="0"/>
    <x v="1"/>
    <n v="1622.25"/>
    <s v="Low Value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4.75"/>
    <n v="1350.15"/>
    <x v="1"/>
    <x v="2"/>
    <n v="1356"/>
    <s v="Low Value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x v="3"/>
    <n v="78.75"/>
    <n v="3600.65"/>
    <x v="0"/>
    <x v="1"/>
    <n v="3543.75"/>
    <s v="Low Value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x v="0"/>
    <n v="83.55"/>
    <n v="1329.15"/>
    <x v="0"/>
    <x v="2"/>
    <n v="1420.35"/>
    <s v="Low Value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x v="0"/>
    <n v="45.7"/>
    <n v="45.7"/>
    <x v="1"/>
    <x v="0"/>
    <n v="45.7"/>
    <s v="Low Value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  <x v="2"/>
    <n v="431.20000000000005"/>
    <s v="Low Value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95"/>
    <n v="69.95"/>
    <x v="1"/>
    <x v="0"/>
    <n v="69.95"/>
    <s v="Low Value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x v="1"/>
    <n v="67.849999999999994"/>
    <n v="4627.6499999999996"/>
    <x v="0"/>
    <x v="3"/>
    <n v="4545.95"/>
    <s v="Low Value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x v="2"/>
    <n v="105.65"/>
    <n v="6717.9"/>
    <x v="0"/>
    <x v="3"/>
    <n v="7078.55"/>
    <s v="High Value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x v="0"/>
    <n v="44.6"/>
    <n v="97.1"/>
    <x v="1"/>
    <x v="0"/>
    <n v="89.2"/>
    <s v="Low Value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x v="0"/>
    <n v="74.95"/>
    <n v="1710.45"/>
    <x v="1"/>
    <x v="2"/>
    <n v="1723.8500000000001"/>
    <s v="Low Value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x v="3"/>
    <n v="75.5"/>
    <n v="637.4"/>
    <x v="0"/>
    <x v="0"/>
    <n v="679.5"/>
    <s v="Low Value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  <x v="0"/>
    <n v="100.75"/>
    <s v="Low Value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x v="3"/>
    <n v="45.2"/>
    <n v="2460.5500000000002"/>
    <x v="0"/>
    <x v="3"/>
    <n v="2440.8000000000002"/>
    <s v="Low Value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x v="0"/>
    <n v="95.25"/>
    <n v="5464.65"/>
    <x v="1"/>
    <x v="3"/>
    <n v="5429.25"/>
    <s v="High Value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x v="1"/>
    <n v="89.85"/>
    <n v="2165.0500000000002"/>
    <x v="1"/>
    <x v="2"/>
    <n v="2156.3999999999996"/>
    <s v="Low Value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x v="1"/>
    <n v="100.45"/>
    <n v="4941.8"/>
    <x v="1"/>
    <x v="3"/>
    <n v="4922.05"/>
    <s v="Low Value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x v="0"/>
    <n v="47.15"/>
    <n v="223.15"/>
    <x v="1"/>
    <x v="0"/>
    <n v="235.75"/>
    <s v="Low Value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.2"/>
    <n v="181.1"/>
    <x v="1"/>
    <x v="0"/>
    <n v="160.4"/>
    <s v="Low Value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x v="1"/>
    <n v="87.1"/>
    <n v="341.45"/>
    <x v="1"/>
    <x v="0"/>
    <n v="348.4"/>
    <s v="Low Value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x v="2"/>
    <n v="79.25"/>
    <n v="5731.85"/>
    <x v="0"/>
    <x v="3"/>
    <n v="5547.5"/>
    <s v="High Value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x v="2"/>
    <n v="75.900000000000006"/>
    <n v="357.75"/>
    <x v="1"/>
    <x v="0"/>
    <n v="379.5"/>
    <s v="Low Value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x v="0"/>
    <n v="85.7"/>
    <n v="4616.1000000000004"/>
    <x v="0"/>
    <x v="3"/>
    <n v="4542.1000000000004"/>
    <s v="Low Value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x v="0"/>
    <n v="98.75"/>
    <n v="4533.7"/>
    <x v="1"/>
    <x v="1"/>
    <n v="4641.25"/>
    <s v="Low Value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  <x v="1"/>
    <n v="623.1"/>
    <s v="Low Value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x v="2"/>
    <n v="61.8"/>
    <n v="750.1"/>
    <x v="0"/>
    <x v="2"/>
    <n v="803.4"/>
    <s v="Low Value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x v="1"/>
    <n v="49.9"/>
    <n v="1410.25"/>
    <x v="0"/>
    <x v="1"/>
    <n v="1397.2"/>
    <s v="Low Value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x v="0"/>
    <n v="86.45"/>
    <n v="830.85"/>
    <x v="1"/>
    <x v="0"/>
    <n v="864.5"/>
    <s v="Low Value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  <x v="1"/>
    <n v="775.19999999999993"/>
    <s v="Low Value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3"/>
    <n v="45.3"/>
    <x v="1"/>
    <x v="0"/>
    <n v="45.3"/>
    <s v="Low Value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x v="0"/>
    <n v="104.1"/>
    <n v="7040.85"/>
    <x v="1"/>
    <x v="3"/>
    <n v="6974.7"/>
    <s v="High Value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x v="1"/>
    <n v="75.400000000000006"/>
    <n v="3865.45"/>
    <x v="0"/>
    <x v="3"/>
    <n v="3920.8"/>
    <s v="Low Value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x v="1"/>
    <n v="108.15"/>
    <n v="6825.65"/>
    <x v="0"/>
    <x v="3"/>
    <n v="6705.3"/>
    <s v="High Value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x v="0"/>
    <n v="86.25"/>
    <n v="1340.1"/>
    <x v="0"/>
    <x v="2"/>
    <n v="1380"/>
    <s v="Low Value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x v="0"/>
    <n v="81"/>
    <n v="371.65"/>
    <x v="1"/>
    <x v="0"/>
    <n v="405"/>
    <s v="Low Value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x v="0"/>
    <n v="95.7"/>
    <n v="1184"/>
    <x v="0"/>
    <x v="0"/>
    <n v="1148.4000000000001"/>
    <s v="Low Value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.85"/>
    <n v="8477.7000000000007"/>
    <x v="0"/>
    <x v="3"/>
    <n v="8413.1999999999989"/>
    <s v="High Value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x v="2"/>
    <n v="105.75"/>
    <n v="7382.85"/>
    <x v="0"/>
    <x v="3"/>
    <n v="7508.25"/>
    <s v="High Value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  <x v="2"/>
    <n v="483.59999999999997"/>
    <s v="Low Value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  <x v="2"/>
    <n v="294"/>
    <s v="Low Value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x v="3"/>
    <n v="90.6"/>
    <n v="6056.15"/>
    <x v="1"/>
    <x v="3"/>
    <n v="6070.2"/>
    <s v="High Value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x v="2"/>
    <n v="60.95"/>
    <n v="134.6"/>
    <x v="0"/>
    <x v="0"/>
    <n v="121.9"/>
    <s v="Low Value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x v="1"/>
    <n v="25.05"/>
    <n v="125.5"/>
    <x v="0"/>
    <x v="0"/>
    <n v="125.25"/>
    <s v="Low Value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x v="0"/>
    <n v="88.15"/>
    <n v="1390.6"/>
    <x v="1"/>
    <x v="2"/>
    <n v="1322.25"/>
    <s v="Low Value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x v="0"/>
    <n v="20.2"/>
    <s v="Low Value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x v="2"/>
    <n v="60.3"/>
    <n v="2511.3000000000002"/>
    <x v="0"/>
    <x v="1"/>
    <n v="2472.2999999999997"/>
    <s v="Low Value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x v="0"/>
    <n v="63.95"/>
    <n v="2737.05"/>
    <x v="0"/>
    <x v="1"/>
    <n v="2749.85"/>
    <s v="Low Value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x v="0"/>
    <n v="74.3"/>
    <n v="74.3"/>
    <x v="0"/>
    <x v="0"/>
    <n v="74.3"/>
    <s v="Low Value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x v="0"/>
    <x v="0"/>
    <n v="70.599999999999994"/>
    <s v="Low Value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x v="0"/>
    <n v="90.8"/>
    <n v="2361.8000000000002"/>
    <x v="1"/>
    <x v="1"/>
    <n v="2360.7999999999997"/>
    <s v="Low Value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0"/>
    <n v="79.349999999999994"/>
    <n v="1730.35"/>
    <x v="1"/>
    <x v="2"/>
    <n v="1745.6999999999998"/>
    <s v="Low Value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x v="2"/>
    <n v="90.55"/>
    <n v="6404"/>
    <x v="0"/>
    <x v="3"/>
    <n v="6429.05"/>
    <s v="High Value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  <x v="0"/>
    <n v="136.15"/>
    <s v="Low Value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x v="2"/>
    <n v="64.45"/>
    <n v="1867.6"/>
    <x v="0"/>
    <x v="1"/>
    <n v="1804.6000000000001"/>
    <s v="Low Value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x v="0"/>
    <n v="69.650000000000006"/>
    <n v="1043.3"/>
    <x v="0"/>
    <x v="2"/>
    <n v="1114.4000000000001"/>
    <s v="Low Value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  <x v="0"/>
    <n v="136.5"/>
    <s v="Low Value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x v="2"/>
    <n v="110.5"/>
    <n v="7455.45"/>
    <x v="0"/>
    <x v="3"/>
    <n v="7624.5"/>
    <s v="High Value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.7"/>
    <n v="24.7"/>
    <x v="0"/>
    <x v="0"/>
    <n v="24.7"/>
    <s v="Low Value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x v="0"/>
    <n v="77.400000000000006"/>
    <n v="206.15"/>
    <x v="0"/>
    <x v="0"/>
    <n v="232.20000000000002"/>
    <s v="Low Value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x v="2"/>
    <n v="96.8"/>
    <n v="2030.3"/>
    <x v="1"/>
    <x v="2"/>
    <n v="2032.8"/>
    <s v="Low Value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x v="2"/>
    <n v="85.4"/>
    <n v="5869.4"/>
    <x v="0"/>
    <x v="3"/>
    <n v="5892.6"/>
    <s v="High Value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x v="2"/>
    <n v="47.6"/>
    <n v="3377.8"/>
    <x v="0"/>
    <x v="3"/>
    <n v="3379.6"/>
    <s v="Low Value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  <x v="3"/>
    <n v="1338.6"/>
    <s v="Low Value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x v="0"/>
    <n v="103.85"/>
    <n v="4946.05"/>
    <x v="0"/>
    <x v="1"/>
    <n v="4984.7999999999993"/>
    <s v="Low Value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x v="2"/>
    <n v="83.35"/>
    <n v="4065"/>
    <x v="1"/>
    <x v="1"/>
    <n v="3917.45"/>
    <s v="Low Value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x v="0"/>
    <n v="49.4"/>
    <n v="106.55"/>
    <x v="1"/>
    <x v="0"/>
    <n v="98.8"/>
    <s v="Low Value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x v="3"/>
    <n v="108.45"/>
    <n v="4964.7"/>
    <x v="0"/>
    <x v="1"/>
    <n v="4880.25"/>
    <s v="Low Value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x v="2"/>
    <n v="81"/>
    <n v="4085.75"/>
    <x v="0"/>
    <x v="3"/>
    <n v="4131"/>
    <s v="Low Value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x v="0"/>
    <n v="79.2"/>
    <n v="1742.75"/>
    <x v="1"/>
    <x v="2"/>
    <n v="1742.4"/>
    <s v="Low Value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n v="86.65"/>
    <n v="6224.8"/>
    <x v="0"/>
    <x v="3"/>
    <n v="6238.8"/>
    <s v="High Value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x v="0"/>
    <n v="92.95"/>
    <n v="3415.25"/>
    <x v="0"/>
    <x v="1"/>
    <n v="3439.15"/>
    <s v="Low Value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.35"/>
    <n v="6325.25"/>
    <x v="0"/>
    <x v="3"/>
    <n v="6414.8499999999995"/>
    <s v="High Value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x v="0"/>
    <n v="48.7"/>
    <n v="340.25"/>
    <x v="1"/>
    <x v="0"/>
    <n v="340.90000000000003"/>
    <s v="Low Value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  <x v="3"/>
    <n v="1659.8999999999999"/>
    <s v="Low Value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x v="2"/>
    <n v="76.400000000000006"/>
    <n v="3966.3"/>
    <x v="0"/>
    <x v="3"/>
    <n v="3896.4"/>
    <s v="Low Value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  <x v="1"/>
    <n v="586.5"/>
    <s v="Low Value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x v="0"/>
    <n v="85.35"/>
    <n v="2896.6"/>
    <x v="0"/>
    <x v="1"/>
    <n v="2901.8999999999996"/>
    <s v="Low Value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  <x v="3"/>
    <n v="1587.2"/>
    <s v="Low Value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x v="2"/>
    <n v="103.15"/>
    <n v="6792.45"/>
    <x v="0"/>
    <x v="3"/>
    <n v="6704.75"/>
    <s v="High Value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x v="1"/>
    <n v="100.75"/>
    <n v="4669.2"/>
    <x v="0"/>
    <x v="1"/>
    <n v="4735.25"/>
    <s v="Low Value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x v="0"/>
    <n v="95.6"/>
    <n v="95.6"/>
    <x v="1"/>
    <x v="0"/>
    <n v="95.6"/>
    <s v="Low Value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x v="3"/>
    <n v="59.75"/>
    <n v="2934.3"/>
    <x v="1"/>
    <x v="3"/>
    <n v="2927.75"/>
    <s v="Low Value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x v="3"/>
    <n v="94.1"/>
    <n v="6302.8"/>
    <x v="0"/>
    <x v="3"/>
    <n v="6304.7"/>
    <s v="High Value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  <x v="1"/>
    <n v="754.65000000000009"/>
    <s v="Low Value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  <x v="2"/>
    <n v="278.59999999999997"/>
    <s v="Low Value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x v="3"/>
    <n v="108.15"/>
    <n v="4600.7"/>
    <x v="1"/>
    <x v="1"/>
    <n v="4650.45"/>
    <s v="Low Value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x v="0"/>
    <n v="101.05"/>
    <n v="5594"/>
    <x v="0"/>
    <x v="3"/>
    <n v="5658.8"/>
    <s v="High Value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x v="3"/>
    <n v="59.1"/>
    <n v="772.85"/>
    <x v="0"/>
    <x v="2"/>
    <n v="827.4"/>
    <s v="Low Value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1.349999999999994"/>
    <n v="71.349999999999994"/>
    <x v="1"/>
    <x v="0"/>
    <n v="71.349999999999994"/>
    <s v="Low Value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x v="1"/>
    <n v="55.85"/>
    <n v="857.8"/>
    <x v="0"/>
    <x v="2"/>
    <n v="893.6"/>
    <s v="Low Value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x v="0"/>
    <n v="106.05"/>
    <n v="7554.05"/>
    <x v="0"/>
    <x v="3"/>
    <n v="7423.5"/>
    <s v="High Value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5981.65"/>
    <x v="0"/>
    <x v="3"/>
    <n v="6055.2"/>
    <s v="High Value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x v="3"/>
    <n v="75.3"/>
    <n v="1702.9"/>
    <x v="0"/>
    <x v="2"/>
    <n v="1731.8999999999999"/>
    <s v="Low Value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  <x v="2"/>
    <n v="518.69999999999993"/>
    <s v="Low Value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  <x v="0"/>
    <n v="20.149999999999999"/>
    <s v="Low Value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x v="2"/>
    <n v="69.75"/>
    <n v="69.75"/>
    <x v="1"/>
    <x v="0"/>
    <n v="69.75"/>
    <s v="Low Value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x v="0"/>
    <n v="93.2"/>
    <n v="2931"/>
    <x v="1"/>
    <x v="1"/>
    <n v="2982.4"/>
    <s v="Low Value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x v="0"/>
    <n v="80.849999999999994"/>
    <n v="1400.85"/>
    <x v="1"/>
    <x v="2"/>
    <n v="1374.4499999999998"/>
    <s v="Low Value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x v="0"/>
    <n v="33.65"/>
    <n v="137.85"/>
    <x v="1"/>
    <x v="0"/>
    <n v="134.6"/>
    <s v="Low Value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x v="0"/>
    <n v="55.8"/>
    <n v="1941.5"/>
    <x v="0"/>
    <x v="1"/>
    <n v="2008.8"/>
    <s v="Low Value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x v="3"/>
    <n v="39.700000000000003"/>
    <n v="1932.75"/>
    <x v="0"/>
    <x v="3"/>
    <n v="1985.0000000000002"/>
    <s v="Low Value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x v="3"/>
    <n v="29.5"/>
    <n v="1423.05"/>
    <x v="0"/>
    <x v="1"/>
    <n v="1416"/>
    <s v="Low Value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  <x v="3"/>
    <n v="1007.4999999999999"/>
    <s v="Low Value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x v="3"/>
    <n v="79.55"/>
    <n v="5810.9"/>
    <x v="0"/>
    <x v="3"/>
    <n v="5727.5999999999995"/>
    <s v="High Value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  <x v="0"/>
    <n v="248"/>
    <s v="Low Value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  <x v="2"/>
    <n v="353.7"/>
    <s v="Low Value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95"/>
    <n v="79.95"/>
    <x v="1"/>
    <x v="0"/>
    <n v="79.95"/>
    <s v="Low Value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  <x v="0"/>
    <n v="19.3"/>
    <s v="Low Value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x v="0"/>
    <n v="94.05"/>
    <n v="811.65"/>
    <x v="0"/>
    <x v="0"/>
    <n v="846.44999999999993"/>
    <s v="Low Value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x v="1"/>
    <n v="90.75"/>
    <n v="174.75"/>
    <x v="0"/>
    <x v="0"/>
    <n v="181.5"/>
    <s v="Low Value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x v="3"/>
    <n v="78.849999999999994"/>
    <n v="3126.85"/>
    <x v="0"/>
    <x v="1"/>
    <n v="3154"/>
    <s v="Low Value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x v="2"/>
    <n v="99.5"/>
    <n v="6841.45"/>
    <x v="0"/>
    <x v="3"/>
    <n v="6865.5"/>
    <s v="High Value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x v="0"/>
    <n v="99.2"/>
    <n v="3754.6"/>
    <x v="1"/>
    <x v="1"/>
    <n v="3670.4"/>
    <s v="Low Value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x v="3"/>
    <n v="80.55"/>
    <n v="1406.65"/>
    <x v="0"/>
    <x v="2"/>
    <n v="1449.8999999999999"/>
    <s v="Low Value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x v="0"/>
    <n v="70.2"/>
    <n v="834.7"/>
    <x v="0"/>
    <x v="0"/>
    <n v="772.2"/>
    <s v="Low Value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3"/>
    <n v="85.2"/>
    <n v="627.4"/>
    <x v="1"/>
    <x v="0"/>
    <n v="681.6"/>
    <s v="Low Value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5.25"/>
    <n v="242"/>
    <x v="1"/>
    <x v="0"/>
    <n v="225.75"/>
    <s v="Low Value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x v="3"/>
    <n v="59.45"/>
    <n v="3157"/>
    <x v="0"/>
    <x v="3"/>
    <n v="3269.75"/>
    <s v="Low Value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x v="0"/>
    <n v="93.35"/>
    <n v="3092"/>
    <x v="0"/>
    <x v="1"/>
    <n v="3080.5499999999997"/>
    <s v="Low Value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x v="2"/>
    <n v="44.95"/>
    <n v="2168.9"/>
    <x v="0"/>
    <x v="1"/>
    <n v="2067.7000000000003"/>
    <s v="Low Value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  <x v="1"/>
    <n v="887.40000000000009"/>
    <s v="Low Value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  <x v="0"/>
    <n v="60.599999999999994"/>
    <s v="Low Value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  <x v="1"/>
    <n v="637.5"/>
    <s v="Low Value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x v="0"/>
    <n v="59.4"/>
    <n v="1952.8"/>
    <x v="0"/>
    <x v="1"/>
    <n v="1960.2"/>
    <s v="Low Value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x v="3"/>
    <n v="95"/>
    <n v="4368.8500000000004"/>
    <x v="0"/>
    <x v="1"/>
    <n v="4275"/>
    <s v="Low Value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x v="1"/>
    <n v="61.9"/>
    <n v="2647.1"/>
    <x v="0"/>
    <x v="1"/>
    <n v="2476"/>
    <s v="Low Value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0"/>
    <n v="118.65"/>
    <n v="8477.6"/>
    <x v="0"/>
    <x v="3"/>
    <n v="8424.15"/>
    <s v="High Value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x v="0"/>
    <n v="54.35"/>
    <n v="54.35"/>
    <x v="1"/>
    <x v="0"/>
    <n v="54.35"/>
    <s v="Low Value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4.45"/>
    <n v="4528"/>
    <x v="0"/>
    <x v="3"/>
    <n v="4640.4000000000005"/>
    <s v="Low Value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x v="0"/>
    <n v="80.150000000000006"/>
    <n v="1790.65"/>
    <x v="0"/>
    <x v="2"/>
    <n v="1763.3000000000002"/>
    <s v="Low Value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  <x v="1"/>
    <n v="929.19999999999993"/>
    <s v="Low Value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  <x v="3"/>
    <n v="1155"/>
    <s v="Low Value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  <x v="0"/>
    <n v="20.45"/>
    <s v="Low Value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x v="1"/>
    <n v="75.849999999999994"/>
    <n v="854.45"/>
    <x v="0"/>
    <x v="0"/>
    <n v="910.19999999999993"/>
    <s v="Low Value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0.45"/>
    <n v="2429.1"/>
    <x v="0"/>
    <x v="1"/>
    <n v="2493.9500000000003"/>
    <s v="Low Value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x v="0"/>
    <n v="24.95"/>
    <n v="100.4"/>
    <x v="1"/>
    <x v="0"/>
    <n v="124.75"/>
    <s v="Low Value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x v="0"/>
    <n v="75.5"/>
    <n v="5229.45"/>
    <x v="0"/>
    <x v="3"/>
    <n v="5058.5"/>
    <s v="High Value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45"/>
    <n v="44.45"/>
    <x v="0"/>
    <x v="0"/>
    <n v="44.45"/>
    <s v="Low Value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x v="0"/>
    <n v="42.35"/>
    <n v="1716.45"/>
    <x v="1"/>
    <x v="1"/>
    <n v="1694"/>
    <s v="Low Value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x v="3"/>
    <n v="74.55"/>
    <n v="3023.55"/>
    <x v="0"/>
    <x v="1"/>
    <n v="3056.5499999999997"/>
    <s v="Low Value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3"/>
    <n v="75.3"/>
    <x v="1"/>
    <x v="0"/>
    <n v="75.3"/>
    <s v="Low Value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x v="0"/>
    <n v="94.8"/>
    <n v="4837.6000000000004"/>
    <x v="1"/>
    <x v="3"/>
    <n v="4834.8"/>
    <s v="Low Value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x v="3"/>
    <n v="48.15"/>
    <n v="2032.3"/>
    <x v="0"/>
    <x v="1"/>
    <n v="2022.3"/>
    <s v="Low Value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  <x v="2"/>
    <n v="451.95"/>
    <s v="Low Value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55"/>
    <n v="70.55"/>
    <x v="1"/>
    <x v="0"/>
    <n v="70.55"/>
    <s v="Low Value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  <x v="0"/>
    <n v="20.149999999999999"/>
    <s v="Low Value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x v="3"/>
    <n v="106.6"/>
    <n v="5893.95"/>
    <x v="0"/>
    <x v="3"/>
    <n v="5969.5999999999995"/>
    <s v="High Value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x v="0"/>
    <n v="91"/>
    <n v="1430.05"/>
    <x v="0"/>
    <x v="2"/>
    <n v="1365"/>
    <s v="Low Value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  <x v="0"/>
    <n v="304.79999999999995"/>
    <s v="Low Value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x v="2"/>
    <n v="69.95"/>
    <n v="3871.85"/>
    <x v="0"/>
    <x v="3"/>
    <n v="3777.3"/>
    <s v="Low Value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x v="0"/>
    <n v="66.849999999999994"/>
    <n v="458.1"/>
    <x v="0"/>
    <x v="0"/>
    <n v="467.94999999999993"/>
    <s v="Low Value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x v="3"/>
    <n v="86.15"/>
    <n v="2745.7"/>
    <x v="1"/>
    <x v="1"/>
    <n v="2842.9500000000003"/>
    <s v="Low Value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  <x v="2"/>
    <n v="322.39999999999998"/>
    <s v="Low Value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x v="1"/>
    <n v="64.849999999999994"/>
    <n v="1336.8"/>
    <x v="0"/>
    <x v="2"/>
    <n v="1361.85"/>
    <s v="Low Value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x v="0"/>
    <n v="74.849999999999994"/>
    <n v="2181.75"/>
    <x v="0"/>
    <x v="1"/>
    <n v="2245.5"/>
    <s v="Low Value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n v="50.5"/>
    <n v="147.75"/>
    <x v="0"/>
    <x v="0"/>
    <n v="151.5"/>
    <s v="Low Value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x v="0"/>
    <n v="72.900000000000006"/>
    <n v="818.45"/>
    <x v="0"/>
    <x v="0"/>
    <n v="801.90000000000009"/>
    <s v="Low Value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x v="3"/>
    <n v="115.05"/>
    <n v="7133.45"/>
    <x v="0"/>
    <x v="3"/>
    <n v="7133.0999999999995"/>
    <s v="High Value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  <x v="2"/>
    <n v="342"/>
    <s v="Low Value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  <x v="0"/>
    <n v="117.30000000000001"/>
    <s v="Low Value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x v="0"/>
    <n v="101.1"/>
    <n v="4674.3999999999996"/>
    <x v="0"/>
    <x v="1"/>
    <n v="4650.5999999999995"/>
    <s v="Low Value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x v="0"/>
    <n v="84.1"/>
    <n v="1737.45"/>
    <x v="0"/>
    <x v="2"/>
    <n v="1766.1"/>
    <s v="Low Value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  <x v="3"/>
    <n v="1642.1999999999998"/>
    <s v="Low Value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x v="0"/>
    <n v="50.1"/>
    <n v="50.1"/>
    <x v="0"/>
    <x v="0"/>
    <n v="50.1"/>
    <s v="Low Value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x v="0"/>
    <n v="74.599999999999994"/>
    <n v="1797.75"/>
    <x v="0"/>
    <x v="1"/>
    <n v="1864.9999999999998"/>
    <s v="Low Value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  <x v="2"/>
    <n v="474"/>
    <s v="Low Value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x v="0"/>
    <n v="85"/>
    <n v="2624.25"/>
    <x v="1"/>
    <x v="1"/>
    <n v="2550"/>
    <s v="Low Value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n v="80.55"/>
    <n v="184.1"/>
    <x v="1"/>
    <x v="0"/>
    <n v="161.1"/>
    <s v="Low Value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x v="2"/>
    <n v="106.8"/>
    <n v="5498.8"/>
    <x v="0"/>
    <x v="3"/>
    <n v="5446.8"/>
    <s v="High Value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x v="0"/>
    <n v="84.5"/>
    <n v="4845.3999999999996"/>
    <x v="0"/>
    <x v="3"/>
    <n v="4816.5"/>
    <s v="Low Value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  <x v="2"/>
    <n v="375.75"/>
    <s v="Low Value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x v="2"/>
    <n v="83.7"/>
    <n v="6096.9"/>
    <x v="0"/>
    <x v="3"/>
    <n v="6026.4000000000005"/>
    <s v="High Value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x v="0"/>
    <n v="75.8"/>
    <n v="160.75"/>
    <x v="1"/>
    <x v="0"/>
    <n v="151.6"/>
    <s v="Low Value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x v="3"/>
    <n v="96.6"/>
    <n v="2684.35"/>
    <x v="0"/>
    <x v="1"/>
    <n v="2704.7999999999997"/>
    <s v="Low Value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x v="0"/>
    <n v="98.5"/>
    <n v="3004.15"/>
    <x v="1"/>
    <x v="1"/>
    <n v="2856.5"/>
    <s v="Low Value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x v="3"/>
    <n v="101.1"/>
    <n v="6994.8"/>
    <x v="0"/>
    <x v="3"/>
    <n v="7077"/>
    <s v="High Value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  <x v="2"/>
    <n v="262.59999999999997"/>
    <s v="Low Value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x v="0"/>
    <n v="94.05"/>
    <n v="5483.9"/>
    <x v="0"/>
    <x v="3"/>
    <n v="5548.95"/>
    <s v="High Value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x v="0"/>
    <n v="95.25"/>
    <n v="1233.6500000000001"/>
    <x v="1"/>
    <x v="2"/>
    <n v="1238.25"/>
    <s v="Low Value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1"/>
    <n v="74.400000000000006"/>
    <n v="527.9"/>
    <x v="1"/>
    <x v="0"/>
    <n v="520.80000000000007"/>
    <s v="Low Value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x v="1"/>
    <n v="81"/>
    <n v="4985.8999999999996"/>
    <x v="0"/>
    <x v="3"/>
    <n v="5022"/>
    <s v="High Value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x v="0"/>
    <n v="60.25"/>
    <n v="1258.3499999999999"/>
    <x v="0"/>
    <x v="2"/>
    <n v="1265.25"/>
    <s v="Low Value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x v="0"/>
    <n v="60.85"/>
    <n v="111.4"/>
    <x v="0"/>
    <x v="0"/>
    <n v="121.7"/>
    <s v="Low Value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x v="3"/>
    <n v="43.95"/>
    <n v="43.95"/>
    <x v="0"/>
    <x v="0"/>
    <n v="43.95"/>
    <s v="Low Value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x v="0"/>
    <n v="86.05"/>
    <n v="308.10000000000002"/>
    <x v="0"/>
    <x v="0"/>
    <n v="344.2"/>
    <s v="Low Value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  <x v="2"/>
    <n v="384.75"/>
    <s v="Low Value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x v="0"/>
    <n v="85.15"/>
    <n v="2555.9"/>
    <x v="1"/>
    <x v="1"/>
    <n v="2554.5"/>
    <s v="Low Value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  <x v="3"/>
    <n v="1299.8"/>
    <s v="Low Value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x v="3"/>
    <n v="102.65"/>
    <n v="7550.3"/>
    <x v="0"/>
    <x v="3"/>
    <n v="7390.8"/>
    <s v="High Value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  <x v="3"/>
    <n v="1054.6999999999998"/>
    <s v="Low Value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  <x v="0"/>
    <n v="97.75"/>
    <s v="Low Value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x v="3"/>
    <n v="95.5"/>
    <n v="6707.15"/>
    <x v="0"/>
    <x v="3"/>
    <n v="6780.5"/>
    <s v="High Value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x v="3"/>
    <n v="84.15"/>
    <n v="4164.3999999999996"/>
    <x v="0"/>
    <x v="3"/>
    <n v="4207.5"/>
    <s v="Low Value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x v="0"/>
    <n v="103.2"/>
    <n v="5873.75"/>
    <x v="0"/>
    <x v="3"/>
    <n v="5779.2"/>
    <s v="High Value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x v="3"/>
    <n v="50.2"/>
    <n v="109.25"/>
    <x v="0"/>
    <x v="0"/>
    <n v="100.4"/>
    <s v="Low Value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x v="0"/>
    <n v="88.55"/>
    <n v="179.25"/>
    <x v="1"/>
    <x v="0"/>
    <n v="177.1"/>
    <s v="Low Value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x v="0"/>
    <n v="54.75"/>
    <n v="1338.15"/>
    <x v="1"/>
    <x v="2"/>
    <n v="1314"/>
    <s v="Low Value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  <x v="1"/>
    <n v="917.69999999999993"/>
    <s v="Low Value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0"/>
    <n v="116.25"/>
    <n v="8564.75"/>
    <x v="0"/>
    <x v="3"/>
    <n v="8253.75"/>
    <s v="High Value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x v="0"/>
    <n v="31.2"/>
    <n v="926.2"/>
    <x v="0"/>
    <x v="1"/>
    <n v="904.8"/>
    <s v="Low Value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  <x v="3"/>
    <n v="1687.05"/>
    <s v="Low Value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x v="3"/>
    <n v="84.2"/>
    <n v="5956.85"/>
    <x v="0"/>
    <x v="3"/>
    <n v="5978.2"/>
    <s v="High Value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n v="91.3"/>
    <n v="91.3"/>
    <x v="1"/>
    <x v="0"/>
    <n v="91.3"/>
    <s v="Low Value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x v="2"/>
    <n v="85.65"/>
    <n v="4824.45"/>
    <x v="0"/>
    <x v="3"/>
    <n v="4796.4000000000005"/>
    <s v="Low Value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  <x v="3"/>
    <n v="1187.2"/>
    <s v="Low Value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5"/>
    <n v="79.5"/>
    <x v="1"/>
    <x v="0"/>
    <n v="79.5"/>
    <s v="Low Value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  <x v="1"/>
    <n v="715.4"/>
    <s v="Low Value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  <x v="2"/>
    <n v="383.8"/>
    <s v="Low Value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x v="0"/>
    <n v="63.85"/>
    <n v="4264.6000000000004"/>
    <x v="0"/>
    <x v="3"/>
    <n v="4214.1000000000004"/>
    <s v="Low Value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x v="1"/>
    <n v="61.95"/>
    <n v="1070.7"/>
    <x v="0"/>
    <x v="2"/>
    <n v="1053.1500000000001"/>
    <s v="Low Value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  <x v="3"/>
    <n v="1339"/>
    <s v="Low Value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x v="0"/>
    <n v="58.2"/>
    <n v="1045.25"/>
    <x v="0"/>
    <x v="2"/>
    <n v="1105.8"/>
    <s v="Low Value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x v="2"/>
    <n v="85.85"/>
    <n v="3003.55"/>
    <x v="0"/>
    <x v="1"/>
    <n v="3090.6"/>
    <s v="Low Value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x v="1"/>
    <n v="70.099999999999994"/>
    <n v="467.55"/>
    <x v="1"/>
    <x v="0"/>
    <n v="490.69999999999993"/>
    <s v="Low Value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x v="3"/>
    <n v="104.9"/>
    <n v="7537.5"/>
    <x v="0"/>
    <x v="3"/>
    <n v="7552.8"/>
    <s v="High Value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x v="0"/>
    <n v="111.3"/>
    <n v="7482.1"/>
    <x v="1"/>
    <x v="3"/>
    <n v="7457.0999999999995"/>
    <s v="High Value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x v="0"/>
    <n v="99.85"/>
    <n v="3343.15"/>
    <x v="0"/>
    <x v="1"/>
    <n v="3394.8999999999996"/>
    <s v="Low Value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x v="2"/>
    <n v="95.25"/>
    <n v="5427.05"/>
    <x v="1"/>
    <x v="3"/>
    <n v="5429.25"/>
    <s v="High Value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x v="0"/>
    <n v="86.25"/>
    <n v="587.1"/>
    <x v="1"/>
    <x v="0"/>
    <n v="603.75"/>
    <s v="Low Value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x v="0"/>
    <n v="100.8"/>
    <n v="100.8"/>
    <x v="1"/>
    <x v="0"/>
    <n v="100.8"/>
    <s v="Low Value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  <x v="0"/>
    <n v="156.4"/>
    <s v="Low Value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x v="0"/>
    <n v="104"/>
    <n v="7028.5"/>
    <x v="0"/>
    <x v="3"/>
    <n v="7176"/>
    <s v="High Value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x v="1"/>
    <n v="104.4"/>
    <n v="5232.8999999999996"/>
    <x v="0"/>
    <x v="3"/>
    <n v="5220"/>
    <s v="High Value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  <x v="0"/>
    <n v="195"/>
    <s v="Low Value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  <x v="0"/>
    <n v="303"/>
    <s v="Low Value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x v="0"/>
    <n v="86.3"/>
    <n v="1180.95"/>
    <x v="1"/>
    <x v="2"/>
    <n v="1208.2"/>
    <s v="Low Value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x v="2"/>
    <n v="49.85"/>
    <n v="3370.2"/>
    <x v="0"/>
    <x v="3"/>
    <n v="3489.5"/>
    <s v="Low Value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x v="2"/>
    <n v="108.95"/>
    <n v="7111.3"/>
    <x v="0"/>
    <x v="3"/>
    <n v="6972.8"/>
    <s v="High Value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x v="3"/>
    <n v="89.9"/>
    <n v="5958.85"/>
    <x v="0"/>
    <x v="3"/>
    <n v="5933.4000000000005"/>
    <s v="High Value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x v="3"/>
    <n v="82"/>
    <n v="5999.85"/>
    <x v="0"/>
    <x v="3"/>
    <n v="5822"/>
    <s v="High Value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x v="0"/>
    <n v="89.95"/>
    <n v="1648.45"/>
    <x v="0"/>
    <x v="2"/>
    <n v="1799"/>
    <s v="Low Value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x v="2"/>
    <n v="79.349999999999994"/>
    <n v="5753.25"/>
    <x v="0"/>
    <x v="3"/>
    <n v="5713.2"/>
    <s v="High Value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x v="3"/>
    <n v="64.05"/>
    <n v="4492.8999999999996"/>
    <x v="0"/>
    <x v="3"/>
    <n v="4547.55"/>
    <s v="Low Value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x v="3"/>
    <n v="101.15"/>
    <n v="3956.7"/>
    <x v="0"/>
    <x v="1"/>
    <n v="3843.7000000000003"/>
    <s v="Low Value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x v="0"/>
    <n v="89.95"/>
    <n v="2625.55"/>
    <x v="1"/>
    <x v="1"/>
    <n v="2518.6"/>
    <s v="Low Value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x v="0"/>
    <n v="76.45"/>
    <n v="1233.4000000000001"/>
    <x v="1"/>
    <x v="2"/>
    <n v="1299.6500000000001"/>
    <s v="Low Value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x v="0"/>
    <n v="39.1"/>
    <n v="1309"/>
    <x v="0"/>
    <x v="1"/>
    <n v="1290.3"/>
    <s v="Low Value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x v="1"/>
    <n v="34.6"/>
    <n v="813.45"/>
    <x v="0"/>
    <x v="2"/>
    <n v="795.80000000000007"/>
    <s v="Low Value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  <x v="3"/>
    <n v="1133.9000000000001"/>
    <s v="Low Value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x v="2"/>
    <n v="104.45"/>
    <n v="7349.35"/>
    <x v="0"/>
    <x v="3"/>
    <n v="7311.5"/>
    <s v="High Value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x v="0"/>
    <n v="70.5"/>
    <n v="294.2"/>
    <x v="0"/>
    <x v="0"/>
    <n v="282"/>
    <s v="Low Value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  <x v="1"/>
    <n v="915.75000000000011"/>
    <s v="Low Value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x v="0"/>
    <n v="70"/>
    <n v="740"/>
    <x v="1"/>
    <x v="0"/>
    <n v="700"/>
    <s v="Low Value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  <x v="1"/>
    <n v="700.19999999999993"/>
    <s v="Low Value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x v="1"/>
    <n v="69.900000000000006"/>
    <n v="3883.3"/>
    <x v="0"/>
    <x v="3"/>
    <n v="3774.6000000000004"/>
    <s v="Low Value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x v="1"/>
    <n v="59.7"/>
    <n v="1414.2"/>
    <x v="0"/>
    <x v="2"/>
    <n v="1373.1000000000001"/>
    <s v="Low Value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x v="3"/>
    <n v="78.349999999999994"/>
    <n v="3211.2"/>
    <x v="0"/>
    <x v="1"/>
    <n v="3212.35"/>
    <s v="Low Value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71.45"/>
    <n v="371.6"/>
    <x v="0"/>
    <x v="0"/>
    <n v="357.25"/>
    <s v="Low Value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x v="3"/>
    <n v="45.85"/>
    <n v="1246.4000000000001"/>
    <x v="0"/>
    <x v="1"/>
    <n v="1237.95"/>
    <s v="Low Value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x v="0"/>
    <n v="95.85"/>
    <n v="95.85"/>
    <x v="0"/>
    <x v="0"/>
    <n v="95.85"/>
    <s v="Low Value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x v="3"/>
    <n v="35.700000000000003"/>
    <n v="2545.6999999999998"/>
    <x v="0"/>
    <x v="3"/>
    <n v="2391.9"/>
    <s v="Low Value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9.55"/>
    <n v="6448.85"/>
    <x v="0"/>
    <x v="3"/>
    <n v="6447.5999999999995"/>
    <s v="High Value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  <x v="3"/>
    <n v="1397.2"/>
    <s v="Low Value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  <x v="1"/>
    <n v="1093.4000000000001"/>
    <s v="Low Value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x v="0"/>
    <n v="100.8"/>
    <n v="6690.75"/>
    <x v="0"/>
    <x v="3"/>
    <n v="6652.8"/>
    <s v="High Value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x v="1"/>
    <n v="64.400000000000006"/>
    <n v="2088.75"/>
    <x v="1"/>
    <x v="1"/>
    <n v="2189.6000000000004"/>
    <s v="Low Value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x v="2"/>
    <n v="105.35"/>
    <n v="7240.65"/>
    <x v="0"/>
    <x v="3"/>
    <n v="7269.15"/>
    <s v="High Value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x v="0"/>
    <n v="102.45"/>
    <n v="102.45"/>
    <x v="1"/>
    <x v="0"/>
    <n v="102.45"/>
    <s v="Low Value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  <x v="1"/>
    <n v="786"/>
    <s v="Low Value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x v="2"/>
    <n v="54.45"/>
    <n v="1588.7"/>
    <x v="0"/>
    <x v="1"/>
    <n v="1633.5"/>
    <s v="Low Value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x v="1"/>
    <n v="70.5"/>
    <n v="829.3"/>
    <x v="0"/>
    <x v="0"/>
    <n v="775.5"/>
    <s v="Low Value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  <x v="2"/>
    <n v="301.5"/>
    <s v="Low Value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x v="0"/>
    <n v="69.349999999999994"/>
    <n v="712.25"/>
    <x v="0"/>
    <x v="0"/>
    <n v="762.84999999999991"/>
    <s v="Low Value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  <x v="3"/>
    <n v="1267.2"/>
    <s v="Low Value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x v="2"/>
    <n v="74.400000000000006"/>
    <n v="5360.75"/>
    <x v="0"/>
    <x v="3"/>
    <n v="5356.8"/>
    <s v="High Value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3.05"/>
    <n v="6735.05"/>
    <x v="0"/>
    <x v="3"/>
    <n v="6699.5999999999995"/>
    <s v="High Value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n v="51.2"/>
    <n v="51.2"/>
    <x v="0"/>
    <x v="0"/>
    <n v="51.2"/>
    <s v="Low Value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x v="3"/>
    <n v="65.599999999999994"/>
    <n v="1010"/>
    <x v="0"/>
    <x v="2"/>
    <n v="983.99999999999989"/>
    <s v="Low Value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x v="3"/>
    <n v="80.55"/>
    <n v="4847.05"/>
    <x v="0"/>
    <x v="3"/>
    <n v="4833"/>
    <s v="Low Value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x v="1"/>
    <n v="52.7"/>
    <n v="3019.7"/>
    <x v="0"/>
    <x v="3"/>
    <n v="2951.2000000000003"/>
    <s v="Low Value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  <x v="0"/>
    <n v="166.8"/>
    <s v="Low Value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x v="3"/>
    <n v="80.099999999999994"/>
    <n v="217.55"/>
    <x v="1"/>
    <x v="0"/>
    <n v="240.29999999999998"/>
    <s v="Low Value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x v="3"/>
    <n v="52.15"/>
    <n v="2583.75"/>
    <x v="0"/>
    <x v="3"/>
    <n v="2555.35"/>
    <s v="Low Value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2"/>
    <n v="146.05000000000001"/>
    <x v="1"/>
    <x v="0"/>
    <n v="160.4"/>
    <s v="Low Value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x v="2"/>
    <n v="98.15"/>
    <n v="567.45000000000005"/>
    <x v="1"/>
    <x v="0"/>
    <n v="588.90000000000009"/>
    <s v="Low Value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4.95"/>
    <n v="7711.25"/>
    <x v="0"/>
    <x v="3"/>
    <n v="8046.5"/>
    <s v="High Value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x v="1"/>
    <n v="112.95"/>
    <n v="1384.75"/>
    <x v="1"/>
    <x v="0"/>
    <n v="1355.4"/>
    <s v="Low Value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x v="2"/>
    <n v="104.45"/>
    <n v="5481.25"/>
    <x v="0"/>
    <x v="3"/>
    <n v="5431.4000000000005"/>
    <s v="High Value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3.65"/>
    <n v="8124.2"/>
    <x v="0"/>
    <x v="3"/>
    <n v="8182.8"/>
    <s v="High Value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  <x v="1"/>
    <n v="824"/>
    <s v="Low Value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900000000000006"/>
    <n v="70.900000000000006"/>
    <x v="1"/>
    <x v="0"/>
    <n v="70.900000000000006"/>
    <s v="Low Value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x v="0"/>
    <n v="86.85"/>
    <n v="220.95"/>
    <x v="1"/>
    <x v="0"/>
    <n v="260.54999999999995"/>
    <s v="Low Value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x v="0"/>
    <n v="91.55"/>
    <n v="3673.6"/>
    <x v="0"/>
    <x v="1"/>
    <n v="3662"/>
    <s v="Low Value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x v="0"/>
    <n v="49.85"/>
    <n v="49.85"/>
    <x v="0"/>
    <x v="0"/>
    <n v="49.85"/>
    <s v="Low Value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  <x v="1"/>
    <n v="594"/>
    <s v="Low Value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x v="0"/>
    <n v="99.85"/>
    <n v="2331.3000000000002"/>
    <x v="1"/>
    <x v="2"/>
    <n v="2296.5499999999997"/>
    <s v="Low Value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x v="0"/>
    <n v="74.5"/>
    <n v="74.5"/>
    <x v="1"/>
    <x v="0"/>
    <n v="74.5"/>
    <s v="Low Value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x v="0"/>
    <n v="104.15"/>
    <n v="4495.6499999999996"/>
    <x v="0"/>
    <x v="1"/>
    <n v="4582.6000000000004"/>
    <s v="Low Value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x v="0"/>
    <n v="109.15"/>
    <n v="6941.2"/>
    <x v="1"/>
    <x v="3"/>
    <n v="7094.75"/>
    <s v="High Value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x v="0"/>
    <n v="48.2"/>
    <n v="340.35"/>
    <x v="0"/>
    <x v="0"/>
    <n v="337.40000000000003"/>
    <s v="Low Value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  <x v="3"/>
    <n v="1807.2"/>
    <s v="Low Value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x v="3"/>
    <n v="100.15"/>
    <n v="908.55"/>
    <x v="0"/>
    <x v="0"/>
    <n v="801.2"/>
    <s v="Low Value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x v="3"/>
    <n v="65.2"/>
    <n v="1043.3499999999999"/>
    <x v="1"/>
    <x v="2"/>
    <n v="1043.2"/>
    <s v="Low Value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x v="3"/>
    <n v="99.5"/>
    <n v="6822.15"/>
    <x v="1"/>
    <x v="3"/>
    <n v="6567"/>
    <s v="High Value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1.55"/>
    <n v="71.55"/>
    <x v="1"/>
    <x v="0"/>
    <n v="71.55"/>
    <s v="Low Value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x v="1"/>
    <n v="55.9"/>
    <n v="157.55000000000001"/>
    <x v="0"/>
    <x v="0"/>
    <n v="167.7"/>
    <s v="Low Value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x v="0"/>
    <n v="93.9"/>
    <n v="5029.2"/>
    <x v="1"/>
    <x v="3"/>
    <n v="4976.7000000000007"/>
    <s v="Low Value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x v="3"/>
    <n v="64.400000000000006"/>
    <n v="581.70000000000005"/>
    <x v="0"/>
    <x v="0"/>
    <n v="515.20000000000005"/>
    <s v="Low Value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2"/>
    <n v="108.4"/>
    <n v="7318.2"/>
    <x v="1"/>
    <x v="3"/>
    <n v="7479.6"/>
    <s v="High Value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x v="1"/>
    <n v="85.3"/>
    <n v="420.45"/>
    <x v="0"/>
    <x v="0"/>
    <n v="426.5"/>
    <s v="Low Value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x v="1"/>
    <n v="107.45"/>
    <n v="7576.7"/>
    <x v="0"/>
    <x v="3"/>
    <n v="7736.4000000000005"/>
    <s v="High Value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x v="2"/>
    <n v="48.75"/>
    <n v="633.4"/>
    <x v="1"/>
    <x v="2"/>
    <n v="633.75"/>
    <s v="Low Value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x v="0"/>
    <n v="85.65"/>
    <n v="321.64999999999998"/>
    <x v="1"/>
    <x v="0"/>
    <n v="342.6"/>
    <s v="Low Value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x v="3"/>
    <n v="91.3"/>
    <n v="4965"/>
    <x v="0"/>
    <x v="3"/>
    <n v="4930.2"/>
    <s v="Low Value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x v="2"/>
    <n v="85.95"/>
    <n v="6151.9"/>
    <x v="0"/>
    <x v="3"/>
    <n v="6188.4000000000005"/>
    <s v="High Value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x v="0"/>
    <n v="106.7"/>
    <n v="1253.9000000000001"/>
    <x v="1"/>
    <x v="0"/>
    <n v="1280.4000000000001"/>
    <s v="Low Value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5.15"/>
    <n v="25.15"/>
    <x v="1"/>
    <x v="0"/>
    <n v="25.15"/>
    <s v="Low Value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5.2"/>
    <n v="45.2"/>
    <x v="0"/>
    <x v="0"/>
    <n v="45.2"/>
    <s v="Low Value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x v="0"/>
    <n v="110.35"/>
    <n v="5893.15"/>
    <x v="1"/>
    <x v="3"/>
    <n v="5958.9"/>
    <s v="High Value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x v="3"/>
    <n v="79.2"/>
    <n v="5420.65"/>
    <x v="0"/>
    <x v="3"/>
    <n v="5464.8"/>
    <s v="High Value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x v="3"/>
    <n v="55.5"/>
    <n v="2627.35"/>
    <x v="0"/>
    <x v="1"/>
    <n v="2664"/>
    <s v="Low Value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x v="3"/>
    <n v="103.25"/>
    <n v="5037.55"/>
    <x v="1"/>
    <x v="1"/>
    <n v="4956"/>
    <s v="Low Value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x v="0"/>
    <n v="90.25"/>
    <n v="743.75"/>
    <x v="0"/>
    <x v="0"/>
    <n v="722"/>
    <s v="Low Value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x v="1"/>
    <n v="91.25"/>
    <n v="6589.6"/>
    <x v="0"/>
    <x v="3"/>
    <n v="6478.75"/>
    <s v="High Value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x v="0"/>
    <n v="47.8"/>
    <n v="92.45"/>
    <x v="1"/>
    <x v="0"/>
    <n v="95.6"/>
    <s v="Low Value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x v="3"/>
    <n v="100.9"/>
    <n v="6733.15"/>
    <x v="0"/>
    <x v="3"/>
    <n v="6760.3"/>
    <s v="High Value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x v="2"/>
    <n v="97.7"/>
    <n v="3410"/>
    <x v="0"/>
    <x v="1"/>
    <n v="3321.8"/>
    <s v="Low Value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69.849999999999994"/>
    <n v="199.85"/>
    <x v="0"/>
    <x v="0"/>
    <n v="209.54999999999998"/>
    <s v="Low Value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x v="1"/>
    <n v="65.599999999999994"/>
    <n v="593.29999999999995"/>
    <x v="0"/>
    <x v="0"/>
    <n v="590.4"/>
    <s v="Low Value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x v="2"/>
    <n v="104.65"/>
    <n v="7288.4"/>
    <x v="0"/>
    <x v="3"/>
    <n v="7430.1500000000005"/>
    <s v="High Value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x v="3"/>
    <n v="90.45"/>
    <n v="5229.8"/>
    <x v="0"/>
    <x v="3"/>
    <n v="5155.6500000000005"/>
    <s v="High Value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3.7"/>
    <n v="4464.8"/>
    <x v="0"/>
    <x v="3"/>
    <n v="4586.4000000000005"/>
    <s v="Low Value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x v="0"/>
    <n v="104.5"/>
    <n v="5068.05"/>
    <x v="0"/>
    <x v="1"/>
    <n v="5016"/>
    <s v="High Value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  <x v="2"/>
    <n v="361.8"/>
    <s v="Low Value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x v="3"/>
    <n v="104.3"/>
    <n v="4451.8500000000004"/>
    <x v="0"/>
    <x v="1"/>
    <n v="4484.8999999999996"/>
    <s v="Low Value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x v="2"/>
    <n v="93.25"/>
    <n v="6688.95"/>
    <x v="0"/>
    <x v="3"/>
    <n v="6714"/>
    <s v="High Value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x v="2"/>
    <n v="73.45"/>
    <n v="2661.1"/>
    <x v="0"/>
    <x v="1"/>
    <n v="2570.75"/>
    <s v="Low Value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  <x v="0"/>
    <n v="82.8"/>
    <s v="Low Value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  <x v="3"/>
    <n v="1237.25"/>
    <s v="Low Value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x v="2"/>
    <n v="100.5"/>
    <n v="7030.65"/>
    <x v="0"/>
    <x v="3"/>
    <n v="7135.5"/>
    <s v="High Value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x v="0"/>
    <n v="90.6"/>
    <n v="1020.2"/>
    <x v="0"/>
    <x v="0"/>
    <n v="996.59999999999991"/>
    <s v="Low Value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x v="3"/>
    <n v="89.4"/>
    <n v="5597.65"/>
    <x v="0"/>
    <x v="3"/>
    <n v="5632.2000000000007"/>
    <s v="High Value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x v="2"/>
    <n v="95.45"/>
    <n v="6223.3"/>
    <x v="0"/>
    <x v="3"/>
    <n v="6204.25"/>
    <s v="High Value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  <x v="3"/>
    <n v="1002.05"/>
    <s v="Low Value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x v="3"/>
    <n v="98.6"/>
    <n v="2933.2"/>
    <x v="1"/>
    <x v="1"/>
    <n v="2859.3999999999996"/>
    <s v="Low Value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x v="0"/>
    <n v="83.05"/>
    <n v="1258.3"/>
    <x v="1"/>
    <x v="2"/>
    <n v="1245.75"/>
    <s v="Low Value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  <x v="0"/>
    <n v="79.8"/>
    <s v="Low Value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x v="3"/>
    <n v="109.15"/>
    <n v="7789.6"/>
    <x v="0"/>
    <x v="3"/>
    <n v="7858.8"/>
    <s v="High Value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x v="3"/>
    <n v="85.7"/>
    <n v="2067"/>
    <x v="0"/>
    <x v="1"/>
    <n v="2228.2000000000003"/>
    <s v="Low Value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x v="2"/>
    <n v="102.05"/>
    <n v="3452.55"/>
    <x v="0"/>
    <x v="1"/>
    <n v="3571.75"/>
    <s v="Low Value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x v="0"/>
    <n v="94.7"/>
    <n v="5468.95"/>
    <x v="0"/>
    <x v="3"/>
    <n v="5397.9000000000005"/>
    <s v="High Value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x v="0"/>
    <n v="64.400000000000006"/>
    <n v="1802.15"/>
    <x v="0"/>
    <x v="1"/>
    <n v="1803.2000000000003"/>
    <s v="Low Value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  <x v="1"/>
    <n v="670"/>
    <s v="Low Value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x v="3"/>
    <n v="66.05"/>
    <n v="3021.45"/>
    <x v="0"/>
    <x v="1"/>
    <n v="3104.35"/>
    <s v="Low Value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x v="2"/>
    <n v="65.2"/>
    <n v="3687.85"/>
    <x v="0"/>
    <x v="3"/>
    <n v="3716.4"/>
    <s v="Low Value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x v="3"/>
    <n v="85.05"/>
    <n v="1391.15"/>
    <x v="0"/>
    <x v="2"/>
    <n v="1360.8"/>
    <s v="Low Value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x v="1"/>
    <n v="55.8"/>
    <n v="274.35000000000002"/>
    <x v="0"/>
    <x v="0"/>
    <n v="279"/>
    <s v="Low Value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x v="2"/>
    <n v="70.400000000000006"/>
    <n v="1214.05"/>
    <x v="1"/>
    <x v="2"/>
    <n v="1196.8000000000002"/>
    <s v="Low Value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x v="2"/>
    <n v="104.75"/>
    <n v="5510.65"/>
    <x v="1"/>
    <x v="3"/>
    <n v="5866"/>
    <s v="High Value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  <x v="3"/>
    <n v="1436.3999999999999"/>
    <s v="Low Value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0"/>
    <n v="94.25"/>
    <n v="1973.75"/>
    <x v="1"/>
    <x v="2"/>
    <n v="1979.25"/>
    <s v="Low Value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x v="3"/>
    <n v="45"/>
    <n v="2196.3000000000002"/>
    <x v="0"/>
    <x v="1"/>
    <n v="2160"/>
    <s v="Low Value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2"/>
    <n v="114.9"/>
    <n v="7843.55"/>
    <x v="0"/>
    <x v="3"/>
    <n v="7813.2000000000007"/>
    <s v="High Value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x v="2"/>
    <n v="106.4"/>
    <n v="3211.9"/>
    <x v="0"/>
    <x v="1"/>
    <n v="3192"/>
    <s v="Low Value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x v="1"/>
    <n v="46.1"/>
    <n v="130.15"/>
    <x v="0"/>
    <x v="0"/>
    <n v="138.30000000000001"/>
    <s v="Low Value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x v="1"/>
    <n v="39.700000000000003"/>
    <n v="692.35"/>
    <x v="0"/>
    <x v="2"/>
    <n v="555.80000000000007"/>
    <s v="Low Value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  <x v="0"/>
    <n v="80.2"/>
    <s v="Low Value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x v="3"/>
    <n v="95.75"/>
    <n v="6849.4"/>
    <x v="0"/>
    <x v="3"/>
    <n v="6798.25"/>
    <s v="High Value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  <x v="0"/>
    <n v="195.2"/>
    <s v="Low Value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x v="2"/>
    <n v="33.6"/>
    <n v="2117.1999999999998"/>
    <x v="0"/>
    <x v="3"/>
    <n v="2049.6"/>
    <s v="Low Value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x v="2"/>
    <n v="90.45"/>
    <n v="6565.85"/>
    <x v="0"/>
    <x v="3"/>
    <n v="6512.4000000000005"/>
    <s v="High Value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4"/>
    <n v="424.75"/>
    <x v="0"/>
    <x v="0"/>
    <n v="420"/>
    <s v="Low Value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x v="2"/>
    <n v="67.400000000000006"/>
    <n v="3306.85"/>
    <x v="0"/>
    <x v="3"/>
    <n v="3302.6000000000004"/>
    <s v="Low Value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  <x v="0"/>
    <n v="157.6"/>
    <s v="Low Value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x v="0"/>
    <n v="80.349999999999994"/>
    <n v="253.8"/>
    <x v="0"/>
    <x v="0"/>
    <n v="241.04999999999998"/>
    <s v="Low Value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  <x v="0"/>
    <n v="176.4"/>
    <s v="Low Value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x v="2"/>
    <n v="54.2"/>
    <n v="3838.2"/>
    <x v="0"/>
    <x v="3"/>
    <n v="3631.4"/>
    <s v="Low Value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x v="3"/>
    <n v="45.2"/>
    <n v="2065.15"/>
    <x v="0"/>
    <x v="1"/>
    <n v="2079.2000000000003"/>
    <s v="Low Value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x v="1"/>
    <n v="75.099999999999994"/>
    <n v="5064.45"/>
    <x v="0"/>
    <x v="3"/>
    <n v="5031.7"/>
    <s v="High Value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  <x v="3"/>
    <n v="1083.5"/>
    <s v="Low Value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x v="2"/>
    <n v="72.75"/>
    <n v="2447.4499999999998"/>
    <x v="0"/>
    <x v="1"/>
    <n v="2400.75"/>
    <s v="Low Value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  <x v="3"/>
    <n v="1243.1000000000001"/>
    <s v="Low Value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x v="1"/>
    <n v="45.95"/>
    <n v="45.95"/>
    <x v="1"/>
    <x v="0"/>
    <n v="45.95"/>
    <s v="Low Value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x v="0"/>
    <n v="39.200000000000003"/>
    <n v="1838.15"/>
    <x v="0"/>
    <x v="3"/>
    <n v="1920.8000000000002"/>
    <s v="Low Value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4.75"/>
    <n v="44.75"/>
    <x v="0"/>
    <x v="0"/>
    <n v="44.75"/>
    <s v="Low Value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x v="0"/>
    <n v="82.65"/>
    <n v="1185"/>
    <x v="0"/>
    <x v="2"/>
    <n v="1157.1000000000001"/>
    <s v="Low Value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x v="2"/>
    <n v="93.9"/>
    <n v="1743.9"/>
    <x v="0"/>
    <x v="2"/>
    <n v="1690.2"/>
    <s v="Low Value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150000000000006"/>
    <n v="70.150000000000006"/>
    <x v="1"/>
    <x v="0"/>
    <n v="70.150000000000006"/>
    <s v="Low Value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3"/>
    <n v="85.55"/>
    <n v="85.55"/>
    <x v="1"/>
    <x v="0"/>
    <n v="85.55"/>
    <s v="Low Value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7.15"/>
    <n v="8529.5"/>
    <x v="0"/>
    <x v="3"/>
    <n v="8434.8000000000011"/>
    <s v="High Value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x v="3"/>
    <n v="99.25"/>
    <n v="6549.45"/>
    <x v="0"/>
    <x v="3"/>
    <n v="6352"/>
    <s v="High Value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x v="2"/>
    <n v="112.55"/>
    <n v="7806.5"/>
    <x v="0"/>
    <x v="3"/>
    <n v="7765.95"/>
    <s v="High Value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  <x v="0"/>
    <n v="25.7"/>
    <s v="Low Value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n v="90.3"/>
    <n v="6287.3"/>
    <x v="0"/>
    <x v="3"/>
    <n v="6411.3"/>
    <s v="High Value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x v="3"/>
    <n v="49.4"/>
    <n v="3251.85"/>
    <x v="0"/>
    <x v="3"/>
    <n v="3260.4"/>
    <s v="Low Value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  <x v="0"/>
    <n v="38.799999999999997"/>
    <s v="Low Value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x v="2"/>
    <n v="109.7"/>
    <n v="7904.25"/>
    <x v="0"/>
    <x v="3"/>
    <n v="7788.7"/>
    <s v="High Value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x v="0"/>
    <n v="61.25"/>
    <n v="729.95"/>
    <x v="0"/>
    <x v="0"/>
    <n v="673.75"/>
    <s v="Low Value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x v="0"/>
    <n v="55.3"/>
    <n v="2654.05"/>
    <x v="0"/>
    <x v="1"/>
    <n v="2599.1"/>
    <s v="Low Value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x v="0"/>
    <n v="70.3"/>
    <n v="2416.5500000000002"/>
    <x v="1"/>
    <x v="1"/>
    <n v="2460.5"/>
    <s v="Low Value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x v="2"/>
    <n v="106.35"/>
    <n v="3520.75"/>
    <x v="1"/>
    <x v="1"/>
    <n v="3403.2"/>
    <s v="Low Value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x v="2"/>
    <n v="103.75"/>
    <n v="5969.95"/>
    <x v="0"/>
    <x v="3"/>
    <n v="6225"/>
    <s v="High Value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  <x v="0"/>
    <n v="214.5"/>
    <s v="Low Value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x v="3"/>
    <n v="39.5"/>
    <n v="1082.75"/>
    <x v="0"/>
    <x v="1"/>
    <n v="1145.5"/>
    <s v="Low Value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x v="0"/>
    <n v="26.05"/>
    <n v="565.75"/>
    <x v="0"/>
    <x v="2"/>
    <n v="547.05000000000007"/>
    <s v="Low Value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x v="3"/>
    <n v="91.05"/>
    <n v="4370.75"/>
    <x v="0"/>
    <x v="1"/>
    <n v="4370.3999999999996"/>
    <s v="Low Value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x v="1"/>
    <n v="29.65"/>
    <n v="90.05"/>
    <x v="0"/>
    <x v="0"/>
    <n v="88.949999999999989"/>
    <s v="Low Value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x v="1"/>
    <n v="50.2"/>
    <n v="2169.4"/>
    <x v="0"/>
    <x v="1"/>
    <n v="2158.6"/>
    <s v="Low Value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0"/>
    <n v="105.3"/>
    <n v="550.6"/>
    <x v="0"/>
    <x v="0"/>
    <n v="526.5"/>
    <s v="Low Value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5.45"/>
    <n v="55.45"/>
    <x v="0"/>
    <x v="0"/>
    <n v="55.45"/>
    <s v="Low Value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x v="0"/>
    <n v="85.45"/>
    <n v="6300.85"/>
    <x v="0"/>
    <x v="3"/>
    <n v="6066.95"/>
    <s v="High Value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  <x v="0"/>
    <n v="158.4"/>
    <s v="Low Value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x v="0"/>
    <n v="59.25"/>
    <n v="436.6"/>
    <x v="0"/>
    <x v="0"/>
    <n v="474"/>
    <s v="Low Value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3"/>
    <n v="90.7"/>
    <n v="1781.35"/>
    <x v="0"/>
    <x v="2"/>
    <n v="1814"/>
    <s v="Low Value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x v="1"/>
    <n v="103.7"/>
    <n v="3467"/>
    <x v="1"/>
    <x v="1"/>
    <n v="3422.1"/>
    <s v="Low Value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x v="3"/>
    <n v="79.05"/>
    <n v="5552.5"/>
    <x v="0"/>
    <x v="3"/>
    <n v="5612.55"/>
    <s v="High Value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x v="0"/>
    <n v="90.7"/>
    <n v="2835.5"/>
    <x v="0"/>
    <x v="1"/>
    <n v="2811.7000000000003"/>
    <s v="Low Value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x v="3"/>
    <n v="95"/>
    <n v="3591.25"/>
    <x v="0"/>
    <x v="1"/>
    <n v="3610"/>
    <s v="Low Value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8.35"/>
    <n v="88.35"/>
    <x v="1"/>
    <x v="0"/>
    <n v="88.35"/>
    <s v="Low Value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x v="1"/>
    <n v="30.25"/>
    <n v="63.75"/>
    <x v="0"/>
    <x v="0"/>
    <n v="60.5"/>
    <s v="Low Value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x v="2"/>
    <n v="49.85"/>
    <n v="617.15"/>
    <x v="0"/>
    <x v="0"/>
    <n v="598.20000000000005"/>
    <s v="Low Value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x v="2"/>
    <n v="93"/>
    <n v="870.25"/>
    <x v="0"/>
    <x v="0"/>
    <n v="837"/>
    <s v="Low Value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x v="0"/>
    <n v="54.55"/>
    <n v="601.25"/>
    <x v="0"/>
    <x v="0"/>
    <n v="600.04999999999995"/>
    <s v="Low Value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  <x v="0"/>
    <n v="118.19999999999999"/>
    <s v="Low Value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x v="2"/>
    <n v="84.8"/>
    <n v="6046.1"/>
    <x v="0"/>
    <x v="3"/>
    <n v="6020.8"/>
    <s v="High Value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x v="3"/>
    <n v="94.45"/>
    <n v="3923.8"/>
    <x v="0"/>
    <x v="1"/>
    <n v="3966.9"/>
    <s v="Low Value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.2"/>
    <n v="777.3"/>
    <x v="1"/>
    <x v="0"/>
    <n v="753.6"/>
    <s v="Low Value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x v="0"/>
    <n v="96.25"/>
    <n v="512.45000000000005"/>
    <x v="1"/>
    <x v="0"/>
    <n v="481.25"/>
    <s v="Low Value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.7"/>
    <n v="141.44999999999999"/>
    <x v="1"/>
    <x v="0"/>
    <n v="141.4"/>
    <s v="Low Value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  <x v="1"/>
    <n v="938.25000000000011"/>
    <s v="Low Value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x v="3"/>
    <n v="60"/>
    <n v="1682.05"/>
    <x v="0"/>
    <x v="1"/>
    <n v="1680"/>
    <s v="Low Value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x v="0"/>
    <n v="80.45"/>
    <n v="3398.9"/>
    <x v="0"/>
    <x v="1"/>
    <n v="3459.35"/>
    <s v="Low Value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x v="0"/>
    <n v="84.95"/>
    <n v="4984.8500000000004"/>
    <x v="0"/>
    <x v="3"/>
    <n v="5097"/>
    <s v="High Value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x v="1"/>
    <n v="33.549999999999997"/>
    <n v="1445.3"/>
    <x v="1"/>
    <x v="1"/>
    <n v="1409.1"/>
    <s v="Low Value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x v="3"/>
    <n v="49.65"/>
    <n v="305.55"/>
    <x v="0"/>
    <x v="0"/>
    <n v="347.55"/>
    <s v="Low Value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  <x v="1"/>
    <n v="505"/>
    <s v="Low Value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x v="3"/>
    <n v="94.55"/>
    <n v="3640.45"/>
    <x v="1"/>
    <x v="1"/>
    <n v="3782"/>
    <s v="Low Value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x v="2"/>
    <n v="100.5"/>
    <n v="2673.45"/>
    <x v="0"/>
    <x v="1"/>
    <n v="2713.5"/>
    <s v="Low Value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5.75"/>
    <n v="389.8"/>
    <x v="0"/>
    <x v="0"/>
    <n v="357.5"/>
    <s v="Low Value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x v="2"/>
    <n v="86.45"/>
    <n v="2401.0500000000002"/>
    <x v="0"/>
    <x v="1"/>
    <n v="2334.15"/>
    <s v="Low Value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x v="2"/>
    <n v="53.8"/>
    <n v="651.54999999999995"/>
    <x v="0"/>
    <x v="0"/>
    <n v="591.79999999999995"/>
    <s v="Low Value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x v="3"/>
    <n v="38.549999999999997"/>
    <n v="156.1"/>
    <x v="0"/>
    <x v="0"/>
    <n v="154.19999999999999"/>
    <s v="Low Value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x v="2"/>
    <n v="39.9"/>
    <n v="2796.35"/>
    <x v="0"/>
    <x v="3"/>
    <n v="2713.2"/>
    <s v="Low Value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x v="0"/>
    <x v="0"/>
    <n v="70.05"/>
    <s v="Low Value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  <x v="2"/>
    <n v="361.8"/>
    <s v="Low Value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x v="2"/>
    <n v="112.95"/>
    <n v="6465"/>
    <x v="1"/>
    <x v="3"/>
    <n v="6438.1500000000005"/>
    <s v="High Value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  <x v="1"/>
    <n v="527.80000000000007"/>
    <s v="Low Value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x v="3"/>
    <n v="35.65"/>
    <n v="646.04999999999995"/>
    <x v="0"/>
    <x v="2"/>
    <n v="606.04999999999995"/>
    <s v="Low Value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x v="0"/>
    <n v="35.9"/>
    <n v="35.9"/>
    <x v="1"/>
    <x v="0"/>
    <n v="35.9"/>
    <s v="Low Value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x v="2"/>
    <n v="99.25"/>
    <n v="3777.15"/>
    <x v="1"/>
    <x v="1"/>
    <n v="3771.5"/>
    <s v="Low Value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x v="3"/>
    <n v="82.95"/>
    <n v="4903.1499999999996"/>
    <x v="0"/>
    <x v="3"/>
    <n v="4894.05"/>
    <s v="Low Value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x v="1"/>
    <n v="55.65"/>
    <n v="1653.85"/>
    <x v="0"/>
    <x v="1"/>
    <n v="1669.5"/>
    <s v="Low Value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x v="1"/>
    <n v="24.45"/>
    <n v="47.5"/>
    <x v="1"/>
    <x v="0"/>
    <n v="48.9"/>
    <s v="Low Value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  <x v="3"/>
    <n v="1260"/>
    <s v="Low Value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x v="1"/>
    <n v="50.8"/>
    <n v="463.6"/>
    <x v="0"/>
    <x v="0"/>
    <n v="457.2"/>
    <s v="Low Value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  <x v="0"/>
    <n v="58.949999999999996"/>
    <s v="Low Value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x v="3"/>
    <n v="59.8"/>
    <n v="824.85"/>
    <x v="0"/>
    <x v="2"/>
    <n v="837.19999999999993"/>
    <s v="Low Value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x v="3"/>
    <n v="73.55"/>
    <n v="2094.65"/>
    <x v="0"/>
    <x v="1"/>
    <n v="2280.0499999999997"/>
    <s v="Low Value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x v="0"/>
    <n v="61.4"/>
    <n v="438.9"/>
    <x v="0"/>
    <x v="0"/>
    <n v="429.8"/>
    <s v="Low Value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x v="2"/>
    <n v="103.35"/>
    <n v="847.3"/>
    <x v="1"/>
    <x v="0"/>
    <n v="826.8"/>
    <s v="Low Value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  <x v="2"/>
    <n v="338.29999999999995"/>
    <s v="Low Value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  <x v="1"/>
    <n v="622.4"/>
    <s v="Low Value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x v="1"/>
    <n v="81.5"/>
    <n v="162.55000000000001"/>
    <x v="0"/>
    <x v="0"/>
    <n v="163"/>
    <s v="Low Value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x v="0"/>
    <n v="84.8"/>
    <n v="546.95000000000005"/>
    <x v="1"/>
    <x v="0"/>
    <n v="593.6"/>
    <s v="Low Value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.55"/>
    <n v="7887.25"/>
    <x v="0"/>
    <x v="3"/>
    <n v="7887.5999999999995"/>
    <s v="High Value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x v="0"/>
    <n v="99.95"/>
    <n v="3186.65"/>
    <x v="1"/>
    <x v="1"/>
    <n v="3098.4500000000003"/>
    <s v="Low Value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x v="1"/>
    <n v="74.400000000000006"/>
    <n v="1972.35"/>
    <x v="0"/>
    <x v="1"/>
    <n v="2008.8000000000002"/>
    <s v="Low Value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x v="3"/>
    <n v="90"/>
    <n v="1527.35"/>
    <x v="1"/>
    <x v="2"/>
    <n v="1620"/>
    <s v="Low Value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x v="0"/>
    <n v="74.900000000000006"/>
    <n v="490.55"/>
    <x v="0"/>
    <x v="0"/>
    <n v="524.30000000000007"/>
    <s v="Low Value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x v="0"/>
    <n v="104.85"/>
    <n v="1531.4"/>
    <x v="1"/>
    <x v="2"/>
    <n v="1467.8999999999999"/>
    <s v="Low Value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x v="2"/>
    <n v="59.65"/>
    <n v="683.25"/>
    <x v="0"/>
    <x v="0"/>
    <n v="656.15"/>
    <s v="Low Value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x v="2"/>
    <n v="110.45"/>
    <n v="8058.85"/>
    <x v="0"/>
    <x v="3"/>
    <n v="7952.4000000000005"/>
    <s v="High Value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x v="0"/>
    <n v="106.1"/>
    <n v="2847.4"/>
    <x v="1"/>
    <x v="1"/>
    <n v="2970.7999999999997"/>
    <s v="Low Value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x v="3"/>
    <n v="74.2"/>
    <n v="1133.9000000000001"/>
    <x v="1"/>
    <x v="2"/>
    <n v="1113"/>
    <s v="Low Value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.45"/>
    <n v="294.45"/>
    <x v="0"/>
    <x v="0"/>
    <n v="297.8"/>
    <s v="Low Value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  <x v="3"/>
    <n v="1743.05"/>
    <s v="Low Value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x v="0"/>
    <n v="89.35"/>
    <n v="461.7"/>
    <x v="1"/>
    <x v="0"/>
    <n v="446.75"/>
    <s v="Low Value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  <x v="1"/>
    <n v="1153.8500000000001"/>
    <s v="Low Value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x v="0"/>
    <n v="90.65"/>
    <n v="5199.8"/>
    <x v="0"/>
    <x v="3"/>
    <n v="5167.05"/>
    <s v="High Value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x v="3"/>
    <n v="105.05"/>
    <n v="5163.3"/>
    <x v="0"/>
    <x v="3"/>
    <n v="5252.5"/>
    <s v="High Value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  <x v="0"/>
    <n v="163.6"/>
    <s v="Low Value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  <x v="1"/>
    <n v="938.40000000000009"/>
    <s v="Low Value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  <x v="3"/>
    <n v="1379"/>
    <s v="Low Value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x v="2"/>
    <n v="70.45"/>
    <n v="70.45"/>
    <x v="0"/>
    <x v="0"/>
    <n v="70.45"/>
    <s v="Low Value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x v="2"/>
    <n v="85.65"/>
    <n v="659.45"/>
    <x v="0"/>
    <x v="0"/>
    <n v="685.2"/>
    <s v="Low Value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7.150000000000006"/>
    <n v="77.150000000000006"/>
    <x v="1"/>
    <x v="0"/>
    <n v="77.150000000000006"/>
    <s v="Low Value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2"/>
    <n v="35.25"/>
    <n v="35.25"/>
    <x v="1"/>
    <x v="0"/>
    <n v="35.25"/>
    <s v="Low Value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  <x v="3"/>
    <n v="1233"/>
    <s v="Low Value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x v="0"/>
    <n v="97.95"/>
    <n v="4917.8999999999996"/>
    <x v="0"/>
    <x v="3"/>
    <n v="4799.55"/>
    <s v="Low Value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x v="0"/>
    <n v="48.55"/>
    <n v="201"/>
    <x v="1"/>
    <x v="0"/>
    <n v="194.2"/>
    <s v="Low Value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  <x v="1"/>
    <n v="580"/>
    <s v="Low Value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  <x v="3"/>
    <n v="1691.75"/>
    <s v="Low Value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x v="3"/>
    <n v="98.4"/>
    <n v="5149.5"/>
    <x v="1"/>
    <x v="3"/>
    <n v="5215.2000000000007"/>
    <s v="High Value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x v="3"/>
    <n v="70.900000000000006"/>
    <n v="4677.1000000000004"/>
    <x v="0"/>
    <x v="3"/>
    <n v="4750.3"/>
    <s v="Low Value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  <x v="0"/>
    <n v="119.10000000000001"/>
    <s v="Low Value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.35"/>
    <n v="4849.1000000000004"/>
    <x v="0"/>
    <x v="1"/>
    <n v="4998.45"/>
    <s v="Low Value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x v="1"/>
    <n v="99.5"/>
    <n v="5424.25"/>
    <x v="0"/>
    <x v="3"/>
    <n v="5273.5"/>
    <s v="High Value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x v="1"/>
    <n v="84.7"/>
    <n v="5878.9"/>
    <x v="0"/>
    <x v="3"/>
    <n v="5844.3"/>
    <s v="High Value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x v="1"/>
    <n v="86.05"/>
    <n v="244.85"/>
    <x v="0"/>
    <x v="0"/>
    <n v="258.14999999999998"/>
    <s v="Low Value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x v="1"/>
    <n v="44.55"/>
    <n v="220.75"/>
    <x v="0"/>
    <x v="0"/>
    <n v="178.2"/>
    <s v="Low Value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x v="3"/>
    <n v="75.849999999999994"/>
    <n v="4261.2"/>
    <x v="0"/>
    <x v="3"/>
    <n v="4247.5999999999995"/>
    <s v="Low Value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x v="2"/>
    <n v="93.85"/>
    <n v="5574.75"/>
    <x v="1"/>
    <x v="3"/>
    <n v="5537.15"/>
    <s v="High Value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  <x v="3"/>
    <n v="1525"/>
    <s v="Low Value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x v="0"/>
    <n v="45"/>
    <n v="89.75"/>
    <x v="0"/>
    <x v="0"/>
    <n v="90"/>
    <s v="Low Value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x v="0"/>
    <n v="100.7"/>
    <n v="4541.2"/>
    <x v="1"/>
    <x v="1"/>
    <n v="4632.2"/>
    <s v="Low Value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  <x v="0"/>
    <n v="246"/>
    <s v="Low Value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x v="0"/>
    <n v="80.45"/>
    <n v="1072"/>
    <x v="1"/>
    <x v="2"/>
    <n v="1126.3"/>
    <s v="Low Value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x v="0"/>
    <n v="90.45"/>
    <n v="2509.25"/>
    <x v="0"/>
    <x v="1"/>
    <n v="2532.6"/>
    <s v="Low Value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x v="2"/>
    <n v="60.45"/>
    <n v="1440.75"/>
    <x v="0"/>
    <x v="2"/>
    <n v="1450.8000000000002"/>
    <s v="Low Value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x v="0"/>
    <n v="55.25"/>
    <n v="1715.65"/>
    <x v="1"/>
    <x v="1"/>
    <n v="1712.75"/>
    <s v="Low Value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x v="0"/>
    <n v="78.45"/>
    <n v="5333.35"/>
    <x v="0"/>
    <x v="3"/>
    <n v="5334.6"/>
    <s v="High Value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x v="1"/>
    <n v="100.55"/>
    <n v="3895.35"/>
    <x v="0"/>
    <x v="1"/>
    <n v="3921.45"/>
    <s v="Low Value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  <x v="1"/>
    <n v="854.7"/>
    <s v="Low Value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x v="0"/>
    <n v="54.45"/>
    <n v="706.85"/>
    <x v="1"/>
    <x v="2"/>
    <n v="707.85"/>
    <s v="Low Value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x v="0"/>
    <n v="90.75"/>
    <n v="512.25"/>
    <x v="0"/>
    <x v="0"/>
    <n v="544.5"/>
    <s v="Low Value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x v="3"/>
    <n v="75.349999999999994"/>
    <n v="2636.05"/>
    <x v="1"/>
    <x v="1"/>
    <n v="2637.25"/>
    <s v="Low Value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  <x v="1"/>
    <n v="769.5"/>
    <s v="Low Value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  <x v="2"/>
    <n v="360.90000000000003"/>
    <s v="Low Value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  <x v="0"/>
    <n v="78.400000000000006"/>
    <s v="Low Value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x v="0"/>
    <n v="53.8"/>
    <n v="1389.85"/>
    <x v="0"/>
    <x v="1"/>
    <n v="1452.6"/>
    <s v="Low Value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x v="1"/>
    <n v="70.2"/>
    <n v="2894.55"/>
    <x v="0"/>
    <x v="1"/>
    <n v="2878.2000000000003"/>
    <s v="Low Value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x v="0"/>
    <n v="75.5"/>
    <n v="4025.6"/>
    <x v="0"/>
    <x v="3"/>
    <n v="3775"/>
    <s v="Low Value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  <x v="3"/>
    <n v="1465.2"/>
    <s v="Low Value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  <x v="3"/>
    <n v="1823.5"/>
    <s v="Low Value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  <x v="1"/>
    <n v="906.40000000000009"/>
    <s v="Low Value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x v="0"/>
    <n v="75.7"/>
    <n v="189.2"/>
    <x v="1"/>
    <x v="0"/>
    <n v="151.4"/>
    <s v="Low Value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  <x v="1"/>
    <n v="683.40000000000009"/>
    <s v="Low Value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  <x v="3"/>
    <n v="1749.6000000000001"/>
    <s v="Low Value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  <x v="3"/>
    <n v="1739.5"/>
    <s v="Low Value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x v="3"/>
    <n v="110.5"/>
    <n v="7069.25"/>
    <x v="0"/>
    <x v="3"/>
    <n v="7072"/>
    <s v="High Value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  <x v="3"/>
    <n v="1818"/>
    <s v="Low Value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1"/>
    <n v="74.25"/>
    <n v="74.25"/>
    <x v="1"/>
    <x v="0"/>
    <n v="74.25"/>
    <s v="Low Value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x v="2"/>
    <n v="90.1"/>
    <n v="2656.7"/>
    <x v="0"/>
    <x v="1"/>
    <n v="2612.8999999999996"/>
    <s v="Low Value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x v="2"/>
    <n v="68.75"/>
    <n v="1689.45"/>
    <x v="0"/>
    <x v="2"/>
    <n v="1581.25"/>
    <s v="Low Value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  <x v="3"/>
    <n v="998.4"/>
    <s v="Low Value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x v="0"/>
    <n v="89.7"/>
    <n v="2187.5500000000002"/>
    <x v="1"/>
    <x v="1"/>
    <n v="2242.5"/>
    <s v="Low Value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x v="2"/>
    <n v="115.1"/>
    <n v="7334.05"/>
    <x v="0"/>
    <x v="3"/>
    <n v="7366.4"/>
    <s v="High Value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.4"/>
    <n v="1581.2"/>
    <x v="1"/>
    <x v="2"/>
    <n v="1542.4"/>
    <s v="Low Value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2"/>
    <n v="69.5"/>
    <n v="69.5"/>
    <x v="1"/>
    <x v="0"/>
    <n v="69.5"/>
    <s v="Low Value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x v="2"/>
    <n v="99.65"/>
    <n v="2404.85"/>
    <x v="0"/>
    <x v="2"/>
    <n v="2391.6000000000004"/>
    <s v="Low Value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x v="0"/>
    <n v="91.45"/>
    <n v="171.45"/>
    <x v="0"/>
    <x v="0"/>
    <n v="182.9"/>
    <s v="Low Value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x v="1"/>
    <n v="84.75"/>
    <n v="2839.45"/>
    <x v="0"/>
    <x v="1"/>
    <n v="2881.5"/>
    <s v="Low Value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3"/>
    <n v="85.25"/>
    <n v="3132.75"/>
    <x v="1"/>
    <x v="1"/>
    <n v="3069"/>
    <s v="Low Value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x v="1"/>
    <n v="78.75"/>
    <n v="3942.45"/>
    <x v="0"/>
    <x v="3"/>
    <n v="4173.75"/>
    <s v="Low Value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  <x v="1"/>
    <n v="951.75"/>
    <s v="Low Value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  <x v="3"/>
    <n v="1432.8"/>
    <s v="Low Value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x v="3"/>
    <n v="97.75"/>
    <n v="6991.6"/>
    <x v="0"/>
    <x v="3"/>
    <n v="7038"/>
    <s v="High Value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  <x v="0"/>
    <n v="19.399999999999999"/>
    <s v="Low Value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x v="0"/>
    <n v="83.3"/>
    <n v="803.3"/>
    <x v="1"/>
    <x v="0"/>
    <n v="749.69999999999993"/>
    <s v="Low Value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.099999999999994"/>
    <n v="679.3"/>
    <x v="1"/>
    <x v="0"/>
    <n v="640.79999999999995"/>
    <s v="Low Value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x v="3"/>
    <n v="62.7"/>
    <n v="2791.5"/>
    <x v="1"/>
    <x v="1"/>
    <n v="2821.5"/>
    <s v="Low Value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x v="0"/>
    <n v="100.4"/>
    <n v="715"/>
    <x v="0"/>
    <x v="0"/>
    <n v="702.80000000000007"/>
    <s v="Low Value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  <x v="3"/>
    <n v="1735.95"/>
    <s v="Low Value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x v="2"/>
    <n v="101.1"/>
    <n v="4016.2"/>
    <x v="0"/>
    <x v="1"/>
    <n v="4145.0999999999995"/>
    <s v="Low Value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x v="3"/>
    <n v="50.9"/>
    <n v="3281.65"/>
    <x v="0"/>
    <x v="3"/>
    <n v="3410.2999999999997"/>
    <s v="Low Value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x v="3"/>
    <n v="107.2"/>
    <n v="7317.1"/>
    <x v="0"/>
    <x v="3"/>
    <n v="7396.8"/>
    <s v="High Value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x v="2"/>
    <n v="92.2"/>
    <n v="6474.45"/>
    <x v="0"/>
    <x v="3"/>
    <n v="6454"/>
    <s v="High Value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  <x v="1"/>
    <n v="632.5"/>
    <s v="Low Value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x v="2"/>
    <n v="113.4"/>
    <n v="8164.1"/>
    <x v="0"/>
    <x v="3"/>
    <n v="8164.8"/>
    <s v="High Value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x v="0"/>
    <n v="40.549999999999997"/>
    <n v="1325.85"/>
    <x v="0"/>
    <x v="1"/>
    <n v="1378.6999999999998"/>
    <s v="Low Value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  <x v="3"/>
    <n v="1690"/>
    <s v="Low Value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3"/>
    <n v="111.95"/>
    <n v="7795.95"/>
    <x v="0"/>
    <x v="3"/>
    <n v="7836.5"/>
    <s v="High Value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x v="3"/>
    <n v="53.8"/>
    <n v="3952.45"/>
    <x v="0"/>
    <x v="3"/>
    <n v="3873.6"/>
    <s v="Low Value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x v="1"/>
    <n v="72.099999999999994"/>
    <n v="2495.15"/>
    <x v="0"/>
    <x v="1"/>
    <n v="2523.5"/>
    <s v="Low Value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x v="1"/>
    <n v="98.15"/>
    <n v="1230.25"/>
    <x v="1"/>
    <x v="2"/>
    <n v="1275.95"/>
    <s v="Low Value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x v="0"/>
    <n v="78.849999999999994"/>
    <n v="876.75"/>
    <x v="0"/>
    <x v="0"/>
    <n v="946.19999999999993"/>
    <s v="Low Value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x v="2"/>
    <n v="70.75"/>
    <n v="4263.45"/>
    <x v="0"/>
    <x v="3"/>
    <n v="4386.5"/>
    <s v="Low Value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x v="3"/>
    <n v="76.150000000000006"/>
    <n v="1992.95"/>
    <x v="0"/>
    <x v="1"/>
    <n v="1903.7500000000002"/>
    <s v="Low Value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x v="1"/>
    <n v="39.1"/>
    <n v="1982.1"/>
    <x v="0"/>
    <x v="3"/>
    <n v="2033.2"/>
    <s v="Low Value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3"/>
    <n v="69.95"/>
    <n v="562.70000000000005"/>
    <x v="0"/>
    <x v="0"/>
    <n v="559.6"/>
    <s v="Low Value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  <x v="0"/>
    <n v="40.1"/>
    <s v="Low Value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  <x v="3"/>
    <n v="1122.8"/>
    <s v="Low Value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  <x v="0"/>
    <n v="233.39999999999998"/>
    <s v="Low Value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  <x v="1"/>
    <n v="1264.3"/>
    <s v="Low Value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  <x v="0"/>
    <n v="38.4"/>
    <s v="Low Value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x v="1"/>
    <n v="50"/>
    <n v="892.7"/>
    <x v="0"/>
    <x v="2"/>
    <n v="900"/>
    <s v="Low Value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x v="0"/>
    <n v="60"/>
    <n v="487.75"/>
    <x v="0"/>
    <x v="0"/>
    <n v="480"/>
    <s v="Low Value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x v="1"/>
    <n v="84.55"/>
    <n v="3713.95"/>
    <x v="0"/>
    <x v="1"/>
    <n v="3804.75"/>
    <s v="Low Value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x v="1"/>
    <n v="45.45"/>
    <n v="141.69999999999999"/>
    <x v="0"/>
    <x v="0"/>
    <n v="136.35000000000002"/>
    <s v="Low Value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  <x v="1"/>
    <n v="761.9"/>
    <s v="Low Value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0"/>
    <n v="115.55"/>
    <n v="8425.2999999999993"/>
    <x v="0"/>
    <x v="3"/>
    <n v="8319.6"/>
    <s v="High Value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x v="0"/>
    <n v="93.7"/>
    <n v="4154.8"/>
    <x v="1"/>
    <x v="1"/>
    <n v="4310.2"/>
    <s v="Low Value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x v="3"/>
    <n v="99"/>
    <n v="7061.65"/>
    <x v="0"/>
    <x v="3"/>
    <n v="7029"/>
    <s v="High Value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x v="2"/>
    <n v="50.55"/>
    <n v="3364.55"/>
    <x v="0"/>
    <x v="3"/>
    <n v="3336.2999999999997"/>
    <s v="Low Value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x v="1"/>
    <n v="105.95"/>
    <n v="2655.25"/>
    <x v="1"/>
    <x v="1"/>
    <n v="2648.75"/>
    <s v="Low Value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x v="3"/>
    <n v="82"/>
    <n v="1425.45"/>
    <x v="1"/>
    <x v="2"/>
    <n v="1476"/>
    <s v="Low Value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  <x v="2"/>
    <n v="325"/>
    <s v="Low Value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x v="2"/>
    <n v="91.55"/>
    <n v="5963.95"/>
    <x v="0"/>
    <x v="3"/>
    <n v="5950.75"/>
    <s v="High Value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x v="0"/>
    <n v="95.75"/>
    <n v="5742.9"/>
    <x v="1"/>
    <x v="3"/>
    <n v="5745"/>
    <s v="High Value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  <x v="2"/>
    <n v="290.25"/>
    <s v="Low Value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  <x v="3"/>
    <n v="1789.2"/>
    <s v="Low Value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x v="3"/>
    <n v="94.05"/>
    <n v="2866.45"/>
    <x v="1"/>
    <x v="1"/>
    <n v="2821.5"/>
    <s v="Low Value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x v="0"/>
    <n v="100.4"/>
    <n v="4303.6499999999996"/>
    <x v="0"/>
    <x v="1"/>
    <n v="4216.8"/>
    <s v="Low Value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  <x v="3"/>
    <n v="1775"/>
    <s v="Low Value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x v="1"/>
    <n v="54.75"/>
    <n v="54.75"/>
    <x v="1"/>
    <x v="0"/>
    <n v="54.75"/>
    <s v="Low Value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x v="2"/>
    <n v="95.65"/>
    <n v="3759.05"/>
    <x v="1"/>
    <x v="1"/>
    <n v="3730.3500000000004"/>
    <s v="Low Value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  <x v="1"/>
    <n v="673.75"/>
    <s v="Low Value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x v="2"/>
    <n v="108.25"/>
    <n v="5935.1"/>
    <x v="0"/>
    <x v="3"/>
    <n v="5737.25"/>
    <s v="High Value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4.6"/>
    <n v="94.6"/>
    <x v="1"/>
    <x v="0"/>
    <n v="94.6"/>
    <s v="Low Value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x v="0"/>
    <n v="98.9"/>
    <n v="2911.3"/>
    <x v="1"/>
    <x v="1"/>
    <n v="3065.9"/>
    <s v="Low Value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  <x v="1"/>
    <n v="967.19999999999993"/>
    <s v="Low Value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x v="0"/>
    <n v="101.3"/>
    <n v="2974.5"/>
    <x v="0"/>
    <x v="1"/>
    <n v="3039"/>
    <s v="Low Value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  <x v="0"/>
    <n v="200"/>
    <s v="Low Value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x v="0"/>
    <n v="105.3"/>
    <n v="1275.6500000000001"/>
    <x v="0"/>
    <x v="0"/>
    <n v="1263.5999999999999"/>
    <s v="Low Value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x v="2"/>
    <n v="69.849999999999994"/>
    <n v="4003"/>
    <x v="0"/>
    <x v="3"/>
    <n v="3981.45"/>
    <s v="Low Value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x v="3"/>
    <n v="65.25"/>
    <n v="3791.6"/>
    <x v="0"/>
    <x v="3"/>
    <n v="3784.5"/>
    <s v="Low Value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  <x v="1"/>
    <n v="732.6"/>
    <s v="Low Value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  <x v="1"/>
    <n v="862.40000000000009"/>
    <s v="Low Value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  <x v="1"/>
    <n v="541.35"/>
    <s v="Low Value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x v="0"/>
    <n v="49.4"/>
    <n v="408.25"/>
    <x v="0"/>
    <x v="0"/>
    <n v="395.2"/>
    <s v="Low Value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n v="76.05"/>
    <n v="231.8"/>
    <x v="1"/>
    <x v="0"/>
    <n v="228.14999999999998"/>
    <s v="Low Value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x v="2"/>
    <n v="88.4"/>
    <n v="2191.15"/>
    <x v="0"/>
    <x v="1"/>
    <n v="2210"/>
    <s v="Low Value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x v="0"/>
    <n v="100.6"/>
    <n v="5611.7"/>
    <x v="0"/>
    <x v="3"/>
    <n v="5734.2"/>
    <s v="High Value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  <x v="0"/>
    <n v="233.39999999999998"/>
    <s v="Low Value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  <x v="3"/>
    <n v="1258.6000000000001"/>
    <s v="Low Value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x v="2"/>
    <n v="107.65"/>
    <n v="7082.85"/>
    <x v="0"/>
    <x v="3"/>
    <n v="6997.25"/>
    <s v="High Value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x v="2"/>
    <n v="80.45"/>
    <n v="5662.25"/>
    <x v="0"/>
    <x v="3"/>
    <n v="5711.95"/>
    <s v="High Value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x v="3"/>
    <n v="58.85"/>
    <n v="1215.45"/>
    <x v="0"/>
    <x v="2"/>
    <n v="1235.8500000000001"/>
    <s v="Low Value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x v="0"/>
    <n v="109.6"/>
    <n v="7854.15"/>
    <x v="0"/>
    <x v="3"/>
    <n v="7781.5999999999995"/>
    <s v="High Value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x v="0"/>
    <n v="75.150000000000006"/>
    <n v="525"/>
    <x v="0"/>
    <x v="0"/>
    <n v="526.05000000000007"/>
    <s v="Low Value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x v="3"/>
    <n v="73"/>
    <n v="5265.2"/>
    <x v="0"/>
    <x v="3"/>
    <n v="5256"/>
    <s v="High Value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099999999999994"/>
    <n v="70.099999999999994"/>
    <x v="0"/>
    <x v="0"/>
    <n v="70.099999999999994"/>
    <s v="Low Value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x v="2"/>
    <n v="98.65"/>
    <n v="7129.45"/>
    <x v="0"/>
    <x v="3"/>
    <n v="7102.8"/>
    <s v="High Value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x v="0"/>
    <n v="111.45"/>
    <n v="7266.95"/>
    <x v="0"/>
    <x v="3"/>
    <n v="7132.8"/>
    <s v="High Value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4.9"/>
    <n v="8496.7000000000007"/>
    <x v="0"/>
    <x v="3"/>
    <n v="8272.8000000000011"/>
    <s v="High Value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x v="2"/>
    <n v="100.55"/>
    <n v="2878.75"/>
    <x v="0"/>
    <x v="1"/>
    <n v="2915.95"/>
    <s v="Low Value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  <x v="2"/>
    <n v="265.2"/>
    <s v="Low Value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x v="0"/>
    <n v="104.35"/>
    <n v="3205.6"/>
    <x v="0"/>
    <x v="1"/>
    <n v="3234.85"/>
    <s v="Low Value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75"/>
    <n v="69.75"/>
    <x v="1"/>
    <x v="0"/>
    <n v="69.75"/>
    <s v="Low Value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x v="0"/>
    <n v="34.5"/>
    <n v="279.25"/>
    <x v="1"/>
    <x v="0"/>
    <n v="241.5"/>
    <s v="Low Value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x v="0"/>
    <n v="105.55"/>
    <n v="6281.45"/>
    <x v="1"/>
    <x v="3"/>
    <n v="6438.55"/>
    <s v="High Value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x v="3"/>
    <n v="30.1"/>
    <n v="1131.3"/>
    <x v="1"/>
    <x v="1"/>
    <n v="1173.9000000000001"/>
    <s v="Low Value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.3"/>
    <n v="738.2"/>
    <x v="1"/>
    <x v="0"/>
    <n v="703"/>
    <s v="Low Value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x v="3"/>
    <n v="80.45"/>
    <n v="1137.05"/>
    <x v="0"/>
    <x v="2"/>
    <n v="1126.3"/>
    <s v="Low Value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n v="80.2"/>
    <n v="80.2"/>
    <x v="1"/>
    <x v="0"/>
    <n v="80.2"/>
    <s v="Low Value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x v="3"/>
    <n v="94.35"/>
    <n v="6341.45"/>
    <x v="1"/>
    <x v="3"/>
    <n v="6321.45"/>
    <s v="High Value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x v="2"/>
    <n v="91.35"/>
    <n v="6697.2"/>
    <x v="0"/>
    <x v="3"/>
    <n v="6577.2"/>
    <s v="High Value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x v="2"/>
    <n v="44.6"/>
    <n v="260.8"/>
    <x v="1"/>
    <x v="0"/>
    <n v="267.60000000000002"/>
    <s v="Low Value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x v="0"/>
    <n v="19.600000000000001"/>
    <s v="Low Value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  <x v="1"/>
    <n v="497.49999999999994"/>
    <s v="Low Value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x v="0"/>
    <n v="110.45"/>
    <n v="3655.45"/>
    <x v="1"/>
    <x v="1"/>
    <n v="3644.85"/>
    <s v="Low Value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x v="0"/>
    <n v="68.349999999999994"/>
    <n v="1299.8"/>
    <x v="0"/>
    <x v="2"/>
    <n v="1230.3"/>
    <s v="Low Value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x v="3"/>
    <n v="79.099999999999994"/>
    <n v="5564.85"/>
    <x v="0"/>
    <x v="3"/>
    <n v="5616.0999999999995"/>
    <s v="High Value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x v="0"/>
    <n v="51"/>
    <n v="1381.8"/>
    <x v="0"/>
    <x v="1"/>
    <n v="1428"/>
    <s v="Low Value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x v="3"/>
    <n v="80.55"/>
    <n v="188.1"/>
    <x v="0"/>
    <x v="0"/>
    <n v="161.1"/>
    <s v="Low Value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x v="1"/>
    <n v="66.7"/>
    <n v="1077.05"/>
    <x v="0"/>
    <x v="2"/>
    <n v="1133.9000000000001"/>
    <s v="Low Value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x v="0"/>
    <n v="86.4"/>
    <n v="4922.3999999999996"/>
    <x v="0"/>
    <x v="3"/>
    <n v="4838.4000000000005"/>
    <s v="Low Value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x v="0"/>
    <n v="50.05"/>
    <n v="2911.5"/>
    <x v="0"/>
    <x v="3"/>
    <n v="3003"/>
    <s v="Low Value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  <x v="1"/>
    <n v="848.1"/>
    <s v="Low Value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x v="1"/>
    <n v="83.4"/>
    <n v="83.4"/>
    <x v="0"/>
    <x v="0"/>
    <n v="83.4"/>
    <s v="Low Value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x v="3"/>
    <n v="70.7"/>
    <n v="140.69999999999999"/>
    <x v="1"/>
    <x v="0"/>
    <n v="141.4"/>
    <s v="Low Value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x v="3"/>
    <n v="84.65"/>
    <n v="5377.8"/>
    <x v="0"/>
    <x v="3"/>
    <n v="5332.9500000000007"/>
    <s v="High Value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99.25"/>
    <n v="665.45"/>
    <x v="1"/>
    <x v="0"/>
    <n v="694.75"/>
    <s v="Low Value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x v="1"/>
    <n v="64.75"/>
    <n v="3617.1"/>
    <x v="0"/>
    <x v="3"/>
    <n v="3561.25"/>
    <s v="Low Value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x v="2"/>
    <n v="100.15"/>
    <n v="6643.5"/>
    <x v="0"/>
    <x v="3"/>
    <n v="6509.75"/>
    <s v="High Value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x v="0"/>
    <n v="84.8"/>
    <n v="84.8"/>
    <x v="1"/>
    <x v="0"/>
    <n v="84.8"/>
    <s v="Low Value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  <x v="3"/>
    <n v="1590.75"/>
    <s v="Low Value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3"/>
    <n v="113"/>
    <n v="7987.6"/>
    <x v="0"/>
    <x v="3"/>
    <n v="7910"/>
    <s v="High Value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x v="3"/>
    <n v="40.65"/>
    <n v="1547.35"/>
    <x v="0"/>
    <x v="1"/>
    <n v="1463.3999999999999"/>
    <s v="Low Value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x v="2"/>
    <n v="105"/>
    <n v="5426.85"/>
    <x v="1"/>
    <x v="3"/>
    <n v="5460"/>
    <s v="High Value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x v="0"/>
    <n v="54.45"/>
    <n v="1127.3499999999999"/>
    <x v="1"/>
    <x v="2"/>
    <n v="1197.9000000000001"/>
    <s v="Low Value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x v="2"/>
    <n v="94.95"/>
    <n v="2142.8000000000002"/>
    <x v="0"/>
    <x v="2"/>
    <n v="2088.9"/>
    <s v="Low Value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x v="3"/>
    <n v="59.9"/>
    <n v="287.85000000000002"/>
    <x v="0"/>
    <x v="0"/>
    <n v="299.5"/>
    <s v="Low Value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x v="0"/>
    <n v="85.3"/>
    <n v="4045.65"/>
    <x v="1"/>
    <x v="1"/>
    <n v="4009.1"/>
    <s v="Low Value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x v="0"/>
    <n v="83.35"/>
    <n v="2757.85"/>
    <x v="1"/>
    <x v="1"/>
    <n v="2750.5499999999997"/>
    <s v="Low Value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x v="3"/>
    <n v="33.5"/>
    <n v="600"/>
    <x v="1"/>
    <x v="2"/>
    <n v="603"/>
    <s v="Low Value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  <x v="0"/>
    <n v="19.8"/>
    <s v="Low Value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x v="3"/>
    <n v="81.8"/>
    <n v="4534.45"/>
    <x v="0"/>
    <x v="3"/>
    <n v="4580.8"/>
    <s v="Low Value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  <x v="0"/>
    <n v="40"/>
    <s v="Low Value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x v="0"/>
    <n v="59.6"/>
    <n v="2094.9"/>
    <x v="0"/>
    <x v="1"/>
    <n v="2086"/>
    <s v="Low Value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  <x v="3"/>
    <n v="1600"/>
    <s v="Low Value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x v="3"/>
    <n v="84.35"/>
    <n v="1302.6500000000001"/>
    <x v="0"/>
    <x v="2"/>
    <n v="1265.25"/>
    <s v="Low Value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x v="0"/>
    <n v="90.35"/>
    <n v="2238.5"/>
    <x v="1"/>
    <x v="2"/>
    <n v="2168.3999999999996"/>
    <s v="Low Value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x v="1"/>
    <n v="55.55"/>
    <n v="55.55"/>
    <x v="0"/>
    <x v="0"/>
    <n v="55.55"/>
    <s v="Low Value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x v="3"/>
    <n v="75.349999999999994"/>
    <n v="5437.75"/>
    <x v="0"/>
    <x v="3"/>
    <n v="5274.5"/>
    <s v="High Value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x v="0"/>
    <n v="90.75"/>
    <n v="90.75"/>
    <x v="1"/>
    <x v="0"/>
    <n v="90.75"/>
    <s v="Low Value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x v="1"/>
    <n v="89.6"/>
    <n v="365.65"/>
    <x v="1"/>
    <x v="0"/>
    <n v="358.4"/>
    <s v="Low Value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x v="0"/>
    <n v="59.3"/>
    <n v="2209.15"/>
    <x v="0"/>
    <x v="1"/>
    <n v="2312.6999999999998"/>
    <s v="Low Value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x v="0"/>
    <n v="66.099999999999994"/>
    <n v="1912.15"/>
    <x v="0"/>
    <x v="1"/>
    <n v="1916.8999999999999"/>
    <s v="Low Value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  <x v="2"/>
    <n v="263.2"/>
    <s v="Low Value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x v="3"/>
    <n v="86.45"/>
    <n v="5175.3"/>
    <x v="0"/>
    <x v="3"/>
    <n v="5273.45"/>
    <s v="High Value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x v="3"/>
    <n v="52.1"/>
    <n v="670.65"/>
    <x v="0"/>
    <x v="2"/>
    <n v="677.30000000000007"/>
    <s v="Low Value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x v="1"/>
    <n v="47.4"/>
    <n v="3177.25"/>
    <x v="0"/>
    <x v="3"/>
    <n v="3128.4"/>
    <s v="Low Value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x v="0"/>
    <n v="49.25"/>
    <n v="90.35"/>
    <x v="1"/>
    <x v="0"/>
    <n v="98.5"/>
    <s v="Low Value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x v="3"/>
    <n v="109.15"/>
    <n v="6557.75"/>
    <x v="0"/>
    <x v="3"/>
    <n v="6439.85"/>
    <s v="High Value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x v="3"/>
    <n v="94.95"/>
    <n v="5791.85"/>
    <x v="0"/>
    <x v="3"/>
    <n v="5886.9000000000005"/>
    <s v="High Value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x v="0"/>
    <n v="93.55"/>
    <n v="3055.5"/>
    <x v="0"/>
    <x v="1"/>
    <n v="3087.15"/>
    <s v="Low Value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x v="3"/>
    <n v="79.5"/>
    <n v="5196.1000000000004"/>
    <x v="0"/>
    <x v="3"/>
    <n v="5247"/>
    <s v="High Value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x v="3"/>
    <n v="115.05"/>
    <n v="8405"/>
    <x v="0"/>
    <x v="3"/>
    <n v="8283.6"/>
    <s v="High Value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x v="0"/>
    <n v="19.75"/>
    <s v="Low Value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x v="0"/>
    <n v="95.15"/>
    <n v="1789.25"/>
    <x v="1"/>
    <x v="2"/>
    <n v="1807.8500000000001"/>
    <s v="Low Value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x v="1"/>
    <n v="95.15"/>
    <n v="5000.05"/>
    <x v="0"/>
    <x v="3"/>
    <n v="4852.6500000000005"/>
    <s v="Low Value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x v="0"/>
    <n v="105.4"/>
    <n v="6713.2"/>
    <x v="0"/>
    <x v="3"/>
    <n v="6640.2000000000007"/>
    <s v="High Value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  <x v="1"/>
    <n v="542.70000000000005"/>
    <s v="Low Value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2"/>
    <n v="101.35"/>
    <n v="2317.1"/>
    <x v="1"/>
    <x v="2"/>
    <n v="2229.6999999999998"/>
    <s v="Low Value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  <x v="0"/>
    <n v="80.2"/>
    <s v="Low Value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  <x v="1"/>
    <n v="869.4"/>
    <s v="Low Value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  <x v="1"/>
    <n v="590.15000000000009"/>
    <s v="Low Value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3"/>
    <n v="70.05"/>
    <n v="266.89999999999998"/>
    <x v="1"/>
    <x v="0"/>
    <n v="280.2"/>
    <s v="Low Value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  <x v="1"/>
    <n v="591"/>
    <s v="Low Value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x v="0"/>
    <n v="74.650000000000006"/>
    <n v="301.39999999999998"/>
    <x v="1"/>
    <x v="0"/>
    <n v="298.60000000000002"/>
    <s v="Low Value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x v="2"/>
    <n v="85.45"/>
    <n v="6029.9"/>
    <x v="0"/>
    <x v="3"/>
    <n v="6066.95"/>
    <s v="High Value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x v="3"/>
    <n v="40.4"/>
    <n v="1842.7"/>
    <x v="0"/>
    <x v="1"/>
    <n v="1858.3999999999999"/>
    <s v="Low Value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x v="1"/>
    <n v="50.4"/>
    <n v="206.6"/>
    <x v="1"/>
    <x v="0"/>
    <n v="201.6"/>
    <s v="Low Value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x v="1"/>
    <n v="79.650000000000006"/>
    <n v="604.70000000000005"/>
    <x v="1"/>
    <x v="0"/>
    <n v="557.55000000000007"/>
    <s v="Low Value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5.2"/>
    <n v="7386.05"/>
    <x v="0"/>
    <x v="3"/>
    <n v="7258.8"/>
    <s v="High Value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x v="2"/>
    <n v="100.65"/>
    <n v="7334.05"/>
    <x v="0"/>
    <x v="3"/>
    <n v="7246.8"/>
    <s v="High Value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x v="0"/>
    <n v="79.849999999999994"/>
    <n v="1471.75"/>
    <x v="1"/>
    <x v="2"/>
    <n v="1517.1499999999999"/>
    <s v="Low Value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x v="0"/>
    <n v="91"/>
    <n v="2626.15"/>
    <x v="0"/>
    <x v="1"/>
    <n v="2548"/>
    <s v="Low Value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78.75"/>
    <n v="412.1"/>
    <x v="1"/>
    <x v="0"/>
    <n v="393.75"/>
    <s v="Low Value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6.75"/>
    <n v="8277.0499999999993"/>
    <x v="0"/>
    <x v="3"/>
    <n v="8406"/>
    <s v="High Value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x v="3"/>
    <n v="80.45"/>
    <n v="583.45000000000005"/>
    <x v="1"/>
    <x v="0"/>
    <n v="643.6"/>
    <s v="Low Value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x v="0"/>
    <n v="59.1"/>
    <n v="369.25"/>
    <x v="0"/>
    <x v="0"/>
    <n v="413.7"/>
    <s v="Low Value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x v="0"/>
    <n v="49.8"/>
    <n v="1049.05"/>
    <x v="0"/>
    <x v="2"/>
    <n v="1095.5999999999999"/>
    <s v="Low Value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  <x v="3"/>
    <n v="1389.6000000000001"/>
    <s v="Low Value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  <x v="0"/>
    <n v="157.19999999999999"/>
    <s v="Low Value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x v="3"/>
    <n v="81.400000000000006"/>
    <n v="4354.45"/>
    <x v="0"/>
    <x v="3"/>
    <n v="4232.8"/>
    <s v="Low Value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x v="1"/>
    <n v="38.9"/>
    <n v="2719.2"/>
    <x v="0"/>
    <x v="3"/>
    <n v="2645.2"/>
    <s v="Low Value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2"/>
    <n v="87.95"/>
    <n v="6365.35"/>
    <x v="0"/>
    <x v="3"/>
    <n v="6244.45"/>
    <s v="High Value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  <x v="0"/>
    <n v="39.700000000000003"/>
    <s v="Low Value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x v="0"/>
    <n v="96.35"/>
    <n v="3190.25"/>
    <x v="0"/>
    <x v="1"/>
    <n v="3275.8999999999996"/>
    <s v="Low Value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x v="0"/>
    <n v="24.15"/>
    <n v="812.5"/>
    <x v="0"/>
    <x v="1"/>
    <n v="845.25"/>
    <s v="Low Value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  <x v="3"/>
    <n v="1165.1000000000001"/>
    <s v="Low Value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x v="0"/>
    <x v="0"/>
    <n v="44"/>
    <s v="Low Value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x v="1"/>
    <n v="50.1"/>
    <n v="50.1"/>
    <x v="1"/>
    <x v="0"/>
    <n v="50.1"/>
    <s v="Low Value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x v="3"/>
    <n v="60.6"/>
    <n v="3297"/>
    <x v="0"/>
    <x v="3"/>
    <n v="3211.8"/>
    <s v="Low Value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  <x v="3"/>
    <n v="1846.8"/>
    <s v="Low Value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x v="0"/>
    <n v="76.400000000000006"/>
    <n v="151.80000000000001"/>
    <x v="1"/>
    <x v="0"/>
    <n v="152.80000000000001"/>
    <s v="Low Value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x v="0"/>
    <n v="98.7"/>
    <n v="293.64999999999998"/>
    <x v="1"/>
    <x v="0"/>
    <n v="296.10000000000002"/>
    <s v="Low Value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x v="0"/>
    <n v="100.8"/>
    <n v="1308.0999999999999"/>
    <x v="1"/>
    <x v="2"/>
    <n v="1310.3999999999999"/>
    <s v="Low Value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x v="0"/>
    <n v="53.95"/>
    <n v="2215.4"/>
    <x v="0"/>
    <x v="1"/>
    <n v="2211.9500000000003"/>
    <s v="Low Value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  <x v="2"/>
    <n v="489.59999999999997"/>
    <s v="Low Value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x v="2"/>
    <n v="90.1"/>
    <n v="2598.9499999999998"/>
    <x v="1"/>
    <x v="1"/>
    <n v="2522.7999999999997"/>
    <s v="Low Value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x v="1"/>
    <n v="29.35"/>
    <n v="216.45"/>
    <x v="0"/>
    <x v="0"/>
    <n v="234.8"/>
    <s v="Low Value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  <x v="0"/>
    <n v="20.45"/>
    <s v="Low Value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x v="2"/>
    <n v="95.1"/>
    <n v="5064.8500000000004"/>
    <x v="0"/>
    <x v="3"/>
    <n v="5135.3999999999996"/>
    <s v="High Value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  <x v="1"/>
    <n v="1035.25"/>
    <s v="Low Value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x v="1"/>
    <n v="44.9"/>
    <n v="839.65"/>
    <x v="0"/>
    <x v="2"/>
    <n v="853.1"/>
    <s v="Low Value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2"/>
    <n v="92.65"/>
    <n v="6733"/>
    <x v="0"/>
    <x v="3"/>
    <n v="6670.8"/>
    <s v="High Value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x v="2"/>
    <n v="43.7"/>
    <n v="2618.3000000000002"/>
    <x v="0"/>
    <x v="3"/>
    <n v="2709.4"/>
    <s v="Low Value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x v="3"/>
    <n v="72.599999999999994"/>
    <n v="4084.35"/>
    <x v="0"/>
    <x v="3"/>
    <n v="4065.5999999999995"/>
    <s v="Low Value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x v="0"/>
    <n v="51.55"/>
    <n v="765.5"/>
    <x v="1"/>
    <x v="2"/>
    <n v="773.25"/>
    <s v="Low Value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x v="0"/>
    <n v="79.25"/>
    <n v="793.55"/>
    <x v="1"/>
    <x v="0"/>
    <n v="792.5"/>
    <s v="Low Value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  <x v="1"/>
    <n v="606.4"/>
    <s v="Low Value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  <x v="2"/>
    <n v="430.5"/>
    <s v="Low Value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  <x v="3"/>
    <n v="1236.8999999999999"/>
    <s v="Low Value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x v="0"/>
    <n v="24.5"/>
    <n v="46.4"/>
    <x v="0"/>
    <x v="0"/>
    <n v="49"/>
    <s v="Low Value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  <x v="1"/>
    <n v="556.20000000000005"/>
    <s v="Low Value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x v="2"/>
    <n v="94.85"/>
    <n v="462.8"/>
    <x v="1"/>
    <x v="0"/>
    <n v="474.25"/>
    <s v="Low Value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x v="0"/>
    <n v="61.05"/>
    <n v="1540.2"/>
    <x v="0"/>
    <x v="1"/>
    <n v="1526.25"/>
    <s v="Low Value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5.7"/>
    <n v="169.8"/>
    <x v="1"/>
    <x v="0"/>
    <n v="171.4"/>
    <s v="Low Value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x v="2"/>
    <n v="106.65"/>
    <n v="5168.1000000000004"/>
    <x v="0"/>
    <x v="3"/>
    <n v="5225.8500000000004"/>
    <s v="High Value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x v="3"/>
    <n v="108.25"/>
    <n v="6780.1"/>
    <x v="0"/>
    <x v="3"/>
    <n v="6819.75"/>
    <s v="High Value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  <x v="0"/>
    <n v="81.599999999999994"/>
    <s v="Low Value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x v="1"/>
    <n v="55.3"/>
    <n v="55.3"/>
    <x v="0"/>
    <x v="0"/>
    <n v="55.3"/>
    <s v="Low Value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  <x v="0"/>
    <n v="222.75"/>
    <s v="Low Value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x v="2"/>
    <n v="72.95"/>
    <n v="3829.75"/>
    <x v="0"/>
    <x v="3"/>
    <n v="3793.4"/>
    <s v="Low Value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x v="0"/>
    <n v="89.45"/>
    <n v="5294.6"/>
    <x v="0"/>
    <x v="3"/>
    <n v="5367"/>
    <s v="High Value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x v="3"/>
    <n v="104.65"/>
    <n v="6889.8"/>
    <x v="0"/>
    <x v="3"/>
    <n v="6697.6"/>
    <s v="High Value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x v="2"/>
    <n v="75.2"/>
    <n v="3254.35"/>
    <x v="0"/>
    <x v="1"/>
    <n v="3233.6"/>
    <s v="Low Value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x v="2"/>
    <n v="101.15"/>
    <n v="6383.9"/>
    <x v="0"/>
    <x v="3"/>
    <n v="6170.1500000000005"/>
    <s v="High Value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x v="1"/>
    <x v="0"/>
    <n v="44.4"/>
    <s v="Low Value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n v="89.5"/>
    <n v="477.7"/>
    <x v="1"/>
    <x v="0"/>
    <n v="447.5"/>
    <s v="Low Value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x v="2"/>
    <n v="68.75"/>
    <n v="4447.55"/>
    <x v="0"/>
    <x v="3"/>
    <n v="4537.5"/>
    <s v="Low Value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x v="0"/>
    <n v="111.05"/>
    <n v="7321.05"/>
    <x v="0"/>
    <x v="3"/>
    <n v="7440.3499999999995"/>
    <s v="High Value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x v="3"/>
    <n v="99"/>
    <n v="4135"/>
    <x v="0"/>
    <x v="1"/>
    <n v="4158"/>
    <s v="Low Value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x v="0"/>
    <n v="86.05"/>
    <n v="86.05"/>
    <x v="1"/>
    <x v="0"/>
    <n v="86.05"/>
    <s v="Low Value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  <x v="1"/>
    <n v="651"/>
    <s v="Low Value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  <x v="0"/>
    <n v="135.79999999999998"/>
    <s v="Low Value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x v="0"/>
    <n v="44.55"/>
    <n v="174.3"/>
    <x v="1"/>
    <x v="0"/>
    <n v="178.2"/>
    <s v="Low Value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x v="2"/>
    <n v="77.2"/>
    <n v="2753.8"/>
    <x v="0"/>
    <x v="1"/>
    <n v="2624.8"/>
    <s v="Low Value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  <x v="0"/>
    <n v="58.349999999999994"/>
    <s v="Low Value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x v="1"/>
    <n v="24.85"/>
    <n v="434.8"/>
    <x v="0"/>
    <x v="2"/>
    <n v="472.15000000000003"/>
    <s v="Low Value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x v="2"/>
    <n v="35.4"/>
    <n v="1077.5"/>
    <x v="1"/>
    <x v="1"/>
    <n v="1097.3999999999999"/>
    <s v="Low Value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x v="1"/>
    <n v="95.65"/>
    <n v="95.65"/>
    <x v="1"/>
    <x v="0"/>
    <n v="95.65"/>
    <s v="Low Value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x v="1"/>
    <n v="41.35"/>
    <n v="107.25"/>
    <x v="0"/>
    <x v="0"/>
    <n v="124.05000000000001"/>
    <s v="Low Value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  <x v="1"/>
    <n v="901.6"/>
    <s v="Low Value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  <x v="0"/>
    <n v="20.95"/>
    <s v="Low Value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x v="2"/>
    <n v="84.45"/>
    <n v="5848.6"/>
    <x v="0"/>
    <x v="3"/>
    <n v="5827.05"/>
    <s v="High Value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  <x v="0"/>
    <n v="101.25"/>
    <s v="Low Value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  <x v="0"/>
    <n v="19.649999999999999"/>
    <s v="Low Value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  <x v="1"/>
    <n v="536.9"/>
    <s v="Low Value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x v="0"/>
    <n v="34.700000000000003"/>
    <n v="329.8"/>
    <x v="1"/>
    <x v="0"/>
    <n v="347"/>
    <s v="Low Value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x v="2"/>
    <n v="99.3"/>
    <n v="2513.5"/>
    <x v="0"/>
    <x v="1"/>
    <n v="2482.5"/>
    <s v="Low Value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x v="0"/>
    <n v="81.05"/>
    <n v="5135.3500000000004"/>
    <x v="0"/>
    <x v="3"/>
    <n v="5187.2"/>
    <s v="High Value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x v="0"/>
    <n v="67.599999999999994"/>
    <n v="2000.2"/>
    <x v="0"/>
    <x v="1"/>
    <n v="2027.9999999999998"/>
    <s v="Low Value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31.75"/>
    <x v="0"/>
    <x v="2"/>
    <n v="911.95"/>
    <s v="Low Value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x v="0"/>
    <n v="115"/>
    <n v="7396.15"/>
    <x v="0"/>
    <x v="3"/>
    <n v="7360"/>
    <s v="High Value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x v="2"/>
    <n v="84.8"/>
    <n v="3958.85"/>
    <x v="0"/>
    <x v="1"/>
    <n v="3900.7999999999997"/>
    <s v="Low Value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  <x v="0"/>
    <n v="236.39999999999998"/>
    <s v="Low Value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  <x v="2"/>
    <n v="296.25"/>
    <s v="Low Value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x v="0"/>
    <n v="92.55"/>
    <n v="1515.1"/>
    <x v="1"/>
    <x v="2"/>
    <n v="1573.35"/>
    <s v="Low Value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x v="1"/>
    <n v="63.15"/>
    <n v="816.8"/>
    <x v="0"/>
    <x v="2"/>
    <n v="820.94999999999993"/>
    <s v="Low Value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x v="3"/>
    <n v="74"/>
    <n v="4868.3999999999996"/>
    <x v="0"/>
    <x v="3"/>
    <n v="4958"/>
    <s v="Low Value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x v="0"/>
    <n v="29.1"/>
    <n v="688"/>
    <x v="0"/>
    <x v="2"/>
    <n v="698.40000000000009"/>
    <s v="Low Value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x v="1"/>
    <n v="50.05"/>
    <n v="288.35000000000002"/>
    <x v="0"/>
    <x v="0"/>
    <n v="300.29999999999995"/>
    <s v="Low Value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x v="0"/>
    <n v="60.05"/>
    <n v="3229.65"/>
    <x v="1"/>
    <x v="3"/>
    <n v="3182.6499999999996"/>
    <s v="Low Value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x v="3"/>
    <n v="74.3"/>
    <n v="1178.25"/>
    <x v="1"/>
    <x v="2"/>
    <n v="1188.8"/>
    <s v="Low Value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  <x v="0"/>
    <n v="200"/>
    <s v="Low Value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x v="1"/>
    <n v="74.650000000000006"/>
    <n v="966.25"/>
    <x v="0"/>
    <x v="2"/>
    <n v="970.45"/>
    <s v="Low Value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.35"/>
    <n v="758.6"/>
    <x v="1"/>
    <x v="0"/>
    <n v="768.15"/>
    <s v="Low Value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x v="1"/>
    <n v="74.3"/>
    <n v="1863.8"/>
    <x v="1"/>
    <x v="1"/>
    <n v="1857.5"/>
    <s v="Low Value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x v="0"/>
    <n v="44.4"/>
    <n v="265.8"/>
    <x v="0"/>
    <x v="0"/>
    <n v="310.8"/>
    <s v="Low Value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x v="2"/>
    <n v="85.4"/>
    <n v="3297"/>
    <x v="0"/>
    <x v="1"/>
    <n v="3245.2000000000003"/>
    <s v="Low Value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x v="0"/>
    <n v="94.1"/>
    <n v="4107.3"/>
    <x v="0"/>
    <x v="1"/>
    <n v="4046.2999999999997"/>
    <s v="Low Value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x v="2"/>
    <n v="98.1"/>
    <n v="396.3"/>
    <x v="1"/>
    <x v="0"/>
    <n v="392.4"/>
    <s v="Low Value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x v="0"/>
    <n v="108.9"/>
    <n v="2809.05"/>
    <x v="0"/>
    <x v="1"/>
    <n v="2722.5"/>
    <s v="Low Value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x v="1"/>
    <n v="56.2"/>
    <n v="1567.55"/>
    <x v="0"/>
    <x v="1"/>
    <n v="1517.4"/>
    <s v="Low Value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  <x v="3"/>
    <n v="1879.2"/>
    <s v="Low Value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x v="3"/>
    <n v="85.45"/>
    <n v="6028.95"/>
    <x v="0"/>
    <x v="3"/>
    <n v="6066.95"/>
    <s v="High Value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x v="3"/>
    <n v="88.95"/>
    <n v="2072.75"/>
    <x v="0"/>
    <x v="2"/>
    <n v="2134.8000000000002"/>
    <s v="Low Value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x v="0"/>
    <n v="109.65"/>
    <n v="5551.15"/>
    <x v="1"/>
    <x v="3"/>
    <n v="5482.5"/>
    <s v="High Value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x v="2"/>
    <n v="74.349999999999994"/>
    <n v="4317.3500000000004"/>
    <x v="0"/>
    <x v="3"/>
    <n v="4237.95"/>
    <s v="Low Value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x v="0"/>
    <n v="48.85"/>
    <n v="736.8"/>
    <x v="0"/>
    <x v="2"/>
    <n v="732.75"/>
    <s v="Low Value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.099999999999994"/>
    <n v="336.15"/>
    <x v="0"/>
    <x v="0"/>
    <n v="320.39999999999998"/>
    <s v="Low Value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x v="0"/>
    <n v="56.05"/>
    <n v="1522.65"/>
    <x v="0"/>
    <x v="1"/>
    <n v="1569.3999999999999"/>
    <s v="Low Value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.55"/>
    <n v="622.9"/>
    <x v="1"/>
    <x v="0"/>
    <n v="670.94999999999993"/>
    <s v="Low Value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x v="2"/>
    <n v="89.8"/>
    <n v="4959.6000000000004"/>
    <x v="0"/>
    <x v="3"/>
    <n v="4939"/>
    <s v="Low Value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0"/>
    <n v="100.95"/>
    <n v="329.95"/>
    <x v="1"/>
    <x v="0"/>
    <n v="302.85000000000002"/>
    <s v="Low Value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x v="0"/>
    <n v="94.9"/>
    <n v="1048.8499999999999"/>
    <x v="1"/>
    <x v="0"/>
    <n v="949"/>
    <s v="Low Value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  <x v="3"/>
    <n v="1050.5"/>
    <s v="Low Value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  <x v="2"/>
    <n v="407"/>
    <s v="Low Value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x v="3"/>
    <n v="106.05"/>
    <n v="6703.5"/>
    <x v="0"/>
    <x v="3"/>
    <n v="6575.0999999999995"/>
    <s v="High Value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x v="0"/>
    <n v="104.9"/>
    <n v="3351.55"/>
    <x v="1"/>
    <x v="1"/>
    <n v="3356.8"/>
    <s v="Low Value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  <x v="1"/>
    <n v="844.94999999999993"/>
    <s v="Low Value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x v="2"/>
    <n v="24.1"/>
    <n v="259.8"/>
    <x v="1"/>
    <x v="0"/>
    <n v="216.9"/>
    <s v="Low Value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x v="2"/>
    <n v="59.85"/>
    <n v="3483.45"/>
    <x v="0"/>
    <x v="3"/>
    <n v="3591"/>
    <s v="Low Value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x v="0"/>
    <n v="86.1"/>
    <n v="4890.5"/>
    <x v="0"/>
    <x v="3"/>
    <n v="4993.7999999999993"/>
    <s v="Low Value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  <x v="0"/>
    <n v="136.15"/>
    <s v="Low Value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x v="0"/>
    <n v="97.1"/>
    <n v="184.15"/>
    <x v="0"/>
    <x v="0"/>
    <n v="194.2"/>
    <s v="Low Value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x v="0"/>
    <n v="36.65"/>
    <n v="1315"/>
    <x v="0"/>
    <x v="1"/>
    <n v="1356.05"/>
    <s v="Low Value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x v="2"/>
    <n v="103.9"/>
    <n v="6767.1"/>
    <x v="0"/>
    <x v="3"/>
    <n v="6753.5"/>
    <s v="High Value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  <x v="1"/>
    <n v="770.25"/>
    <s v="Low Value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x v="0"/>
    <n v="104.05"/>
    <n v="6890"/>
    <x v="1"/>
    <x v="3"/>
    <n v="6867.3"/>
    <s v="High Value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  <x v="3"/>
    <n v="1669.4"/>
    <s v="Low Value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x v="2"/>
    <n v="48.7"/>
    <n v="3008.55"/>
    <x v="0"/>
    <x v="3"/>
    <n v="3019.4"/>
    <s v="Low Value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8.35"/>
    <n v="262.05"/>
    <x v="1"/>
    <x v="0"/>
    <n v="265.04999999999995"/>
    <s v="Low Value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.55"/>
    <n v="8165.1"/>
    <x v="0"/>
    <x v="3"/>
    <n v="7887.5999999999995"/>
    <s v="High Value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  <x v="1"/>
    <n v="846.65"/>
    <s v="Low Value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x v="3"/>
    <n v="94.65"/>
    <n v="2649.15"/>
    <x v="1"/>
    <x v="1"/>
    <n v="2744.8500000000004"/>
    <s v="Low Value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x v="0"/>
    <n v="55.2"/>
    <n v="220.65"/>
    <x v="0"/>
    <x v="0"/>
    <n v="220.8"/>
    <s v="Low Value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  <x v="3"/>
    <n v="1274.6500000000001"/>
    <s v="Low Value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x v="1"/>
    <x v="0"/>
    <n v="74.400000000000006"/>
    <s v="Low Value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x v="3"/>
    <n v="79.900000000000006"/>
    <n v="3326.2"/>
    <x v="1"/>
    <x v="1"/>
    <n v="3275.9"/>
    <s v="Low Value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  <x v="1"/>
    <n v="797.55"/>
    <s v="Low Value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  <x v="3"/>
    <n v="1212.75"/>
    <s v="Low Value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  <x v="2"/>
    <n v="395.25"/>
    <s v="Low Value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x v="0"/>
    <n v="43.8"/>
    <n v="592.65"/>
    <x v="0"/>
    <x v="2"/>
    <n v="569.4"/>
    <s v="Low Value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x v="1"/>
    <n v="50.15"/>
    <n v="50.15"/>
    <x v="0"/>
    <x v="0"/>
    <n v="50.15"/>
    <s v="Low Value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  <x v="0"/>
    <n v="20.45"/>
    <s v="Low Value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60.85"/>
    <x v="1"/>
    <x v="0"/>
    <n v="557.6"/>
    <s v="Low Value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x v="0"/>
    <n v="61.4"/>
    <n v="3638.25"/>
    <x v="0"/>
    <x v="3"/>
    <n v="3684"/>
    <s v="Low Value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x v="0"/>
    <n v="98.1"/>
    <n v="1060.2"/>
    <x v="1"/>
    <x v="0"/>
    <n v="1177.1999999999998"/>
    <s v="Low Value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x v="3"/>
    <n v="70.75"/>
    <n v="2921.75"/>
    <x v="0"/>
    <x v="1"/>
    <n v="2830"/>
    <s v="Low Value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x v="2"/>
    <n v="61.15"/>
    <n v="4017.45"/>
    <x v="0"/>
    <x v="3"/>
    <n v="4035.9"/>
    <s v="Low Value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  <x v="1"/>
    <n v="850.5"/>
    <s v="Low Value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x v="3"/>
    <n v="63.85"/>
    <n v="4174.3500000000004"/>
    <x v="0"/>
    <x v="3"/>
    <n v="4214.1000000000004"/>
    <s v="Low Value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x v="0"/>
    <n v="98.7"/>
    <n v="4920.55"/>
    <x v="0"/>
    <x v="3"/>
    <n v="4836.3"/>
    <s v="Low Value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  <x v="0"/>
    <n v="20.5"/>
    <s v="Low Value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  <x v="1"/>
    <n v="820"/>
    <s v="Low Value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  <x v="1"/>
    <n v="791.30000000000007"/>
    <s v="Low Value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x v="1"/>
    <n v="84.4"/>
    <n v="1936.85"/>
    <x v="0"/>
    <x v="2"/>
    <n v="1941.2"/>
    <s v="Low Value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.1"/>
    <n v="79.8"/>
    <x v="0"/>
    <x v="0"/>
    <n v="75.300000000000011"/>
    <s v="Low Value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x v="1"/>
    <n v="48.25"/>
    <n v="202.25"/>
    <x v="0"/>
    <x v="0"/>
    <n v="193"/>
    <s v="Low Value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  <x v="3"/>
    <n v="1032.2"/>
    <s v="Low Value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x v="0"/>
    <n v="99.6"/>
    <n v="347.65"/>
    <x v="1"/>
    <x v="0"/>
    <n v="398.4"/>
    <s v="Low Value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x v="0"/>
    <n v="94.2"/>
    <n v="999.9"/>
    <x v="0"/>
    <x v="0"/>
    <n v="1036.2"/>
    <s v="Low Value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x v="1"/>
    <n v="62.15"/>
    <n v="113.1"/>
    <x v="0"/>
    <x v="0"/>
    <n v="124.3"/>
    <s v="Low Value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x v="2"/>
    <n v="79.3"/>
    <n v="2015.8"/>
    <x v="0"/>
    <x v="1"/>
    <n v="2061.7999999999997"/>
    <s v="Low Value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x v="3"/>
    <n v="56.25"/>
    <n v="1454.25"/>
    <x v="0"/>
    <x v="2"/>
    <n v="1350"/>
    <s v="Low Value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  <x v="0"/>
    <n v="243.60000000000002"/>
    <s v="Low Value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x v="0"/>
    <n v="99"/>
    <n v="6017.9"/>
    <x v="0"/>
    <x v="3"/>
    <n v="5940"/>
    <s v="High Value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x v="1"/>
    <n v="90.6"/>
    <n v="5817.45"/>
    <x v="0"/>
    <x v="3"/>
    <n v="5798.4"/>
    <s v="High Value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x v="2"/>
    <n v="85.9"/>
    <n v="5595.3"/>
    <x v="0"/>
    <x v="3"/>
    <n v="5669.4000000000005"/>
    <s v="High Value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x v="2"/>
    <n v="79.2"/>
    <n v="4765"/>
    <x v="0"/>
    <x v="3"/>
    <n v="4752"/>
    <s v="Low Value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x v="2"/>
    <n v="70.349999999999994"/>
    <n v="1201.6500000000001"/>
    <x v="0"/>
    <x v="2"/>
    <n v="1195.9499999999998"/>
    <s v="Low Value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  <x v="1"/>
    <n v="812.7"/>
    <s v="Low Value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n v="50.15"/>
    <n v="50.15"/>
    <x v="0"/>
    <x v="0"/>
    <n v="50.15"/>
    <s v="Low Value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x v="2"/>
    <n v="63.8"/>
    <n v="3007.25"/>
    <x v="0"/>
    <x v="1"/>
    <n v="2998.6"/>
    <s v="Low Value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  <x v="0"/>
    <n v="205.5"/>
    <s v="Low Value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x v="3"/>
    <n v="88.55"/>
    <n v="6306.5"/>
    <x v="0"/>
    <x v="3"/>
    <n v="6198.5"/>
    <s v="High Value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x v="3"/>
    <n v="101.4"/>
    <n v="6841.05"/>
    <x v="0"/>
    <x v="3"/>
    <n v="6793.8"/>
    <s v="High Value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.95"/>
    <n v="81.95"/>
    <x v="1"/>
    <x v="0"/>
    <n v="81.95"/>
    <s v="Low Value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x v="0"/>
    <n v="69.349999999999994"/>
    <n v="451.1"/>
    <x v="1"/>
    <x v="0"/>
    <n v="485.44999999999993"/>
    <s v="Low Value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6"/>
    <n v="44.6"/>
    <x v="0"/>
    <x v="0"/>
    <n v="44.6"/>
    <s v="Low Value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x v="2"/>
    <n v="63.75"/>
    <n v="226.2"/>
    <x v="0"/>
    <x v="0"/>
    <n v="255"/>
    <s v="Low Value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x v="2"/>
    <n v="109.25"/>
    <n v="7082.5"/>
    <x v="0"/>
    <x v="3"/>
    <n v="7210.5"/>
    <s v="High Value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x v="0"/>
    <n v="84.6"/>
    <n v="1017.35"/>
    <x v="0"/>
    <x v="0"/>
    <n v="1015.1999999999999"/>
    <s v="Low Value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  <x v="2"/>
    <n v="490.79999999999995"/>
    <s v="Low Value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x v="0"/>
    <n v="85.75"/>
    <n v="2146.5"/>
    <x v="0"/>
    <x v="1"/>
    <n v="2229.5"/>
    <s v="Low Value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n v="91.1"/>
    <n v="455.3"/>
    <x v="1"/>
    <x v="0"/>
    <n v="546.59999999999991"/>
    <s v="Low Value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x v="0"/>
    <n v="107.95"/>
    <n v="5969.85"/>
    <x v="0"/>
    <x v="3"/>
    <n v="6153.1500000000005"/>
    <s v="High Value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x v="0"/>
    <n v="86.1"/>
    <n v="1235.55"/>
    <x v="1"/>
    <x v="2"/>
    <n v="1205.3999999999999"/>
    <s v="Low Value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  <x v="1"/>
    <n v="963.9"/>
    <s v="Low Value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x v="2"/>
    <n v="94.7"/>
    <n v="2362.1"/>
    <x v="1"/>
    <x v="1"/>
    <n v="2367.5"/>
    <s v="Low Value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  <x v="3"/>
    <n v="1244.8"/>
    <s v="Low Value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x v="0"/>
    <n v="85.1"/>
    <n v="1873.7"/>
    <x v="1"/>
    <x v="2"/>
    <n v="1872.1999999999998"/>
    <s v="Low Value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  <x v="2"/>
    <n v="374.3"/>
    <s v="Low Value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x v="0"/>
    <n v="99.15"/>
    <n v="6010.05"/>
    <x v="1"/>
    <x v="3"/>
    <n v="6048.1500000000005"/>
    <s v="High Value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x v="2"/>
    <n v="87"/>
    <n v="1850.65"/>
    <x v="0"/>
    <x v="2"/>
    <n v="1914"/>
    <s v="Low Value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x v="0"/>
    <n v="102.95"/>
    <n v="7101.5"/>
    <x v="1"/>
    <x v="3"/>
    <n v="7206.5"/>
    <s v="High Value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x v="2"/>
    <n v="79.95"/>
    <n v="1043.4000000000001"/>
    <x v="0"/>
    <x v="0"/>
    <n v="959.40000000000009"/>
    <s v="Low Value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x v="0"/>
    <n v="64"/>
    <n v="1910.75"/>
    <x v="0"/>
    <x v="1"/>
    <n v="1984"/>
    <s v="Low Value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x v="0"/>
    <n v="64.900000000000006"/>
    <n v="716.1"/>
    <x v="0"/>
    <x v="0"/>
    <n v="713.90000000000009"/>
    <s v="Low Value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  <x v="3"/>
    <n v="1751"/>
    <s v="Low Value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2"/>
    <n v="90.15"/>
    <n v="6716.45"/>
    <x v="0"/>
    <x v="3"/>
    <n v="6490.8"/>
    <s v="High Value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x v="3"/>
    <n v="116.1"/>
    <n v="7839.85"/>
    <x v="0"/>
    <x v="3"/>
    <n v="7778.7"/>
    <s v="High Value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x v="2"/>
    <n v="104.95"/>
    <n v="6236.75"/>
    <x v="0"/>
    <x v="3"/>
    <n v="6297"/>
    <s v="High Value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05"/>
    <n v="45.05"/>
    <x v="1"/>
    <x v="0"/>
    <n v="45.05"/>
    <s v="Low Value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x v="0"/>
    <n v="71"/>
    <n v="71"/>
    <x v="1"/>
    <x v="0"/>
    <n v="71"/>
    <s v="Low Value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x v="1"/>
    <n v="50"/>
    <n v="2919.85"/>
    <x v="0"/>
    <x v="3"/>
    <n v="2900"/>
    <s v="Low Value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x v="2"/>
    <n v="70.55"/>
    <n v="3309.25"/>
    <x v="1"/>
    <x v="1"/>
    <n v="3315.85"/>
    <s v="Low Value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.7"/>
    <n v="79.7"/>
    <x v="1"/>
    <x v="0"/>
    <n v="79.7"/>
    <s v="Low Value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  <x v="0"/>
    <n v="20.45"/>
    <s v="Low Value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x v="0"/>
    <n v="59"/>
    <n v="1254.7"/>
    <x v="1"/>
    <x v="2"/>
    <n v="1298"/>
    <s v="Low Value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x v="3"/>
    <n v="60.35"/>
    <n v="2896.4"/>
    <x v="1"/>
    <x v="1"/>
    <n v="2896.8"/>
    <s v="Low Value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  <x v="1"/>
    <n v="734.45"/>
    <s v="Low Value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  <x v="2"/>
    <n v="259.34999999999997"/>
    <s v="Low Value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  <x v="1"/>
    <n v="1137.3499999999999"/>
    <s v="Low Value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x v="1"/>
    <n v="63.4"/>
    <n v="348.8"/>
    <x v="0"/>
    <x v="0"/>
    <n v="380.4"/>
    <s v="Low Value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x v="2"/>
    <n v="53.95"/>
    <n v="3888.65"/>
    <x v="0"/>
    <x v="3"/>
    <n v="3830.4500000000003"/>
    <s v="Low Value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x v="0"/>
    <n v="69.25"/>
    <n v="69.25"/>
    <x v="1"/>
    <x v="0"/>
    <n v="69.25"/>
    <s v="Low Value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0"/>
    <n v="95.1"/>
    <n v="6843.15"/>
    <x v="0"/>
    <x v="3"/>
    <n v="6847.2"/>
    <s v="High Value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x v="0"/>
    <n v="74.099999999999994"/>
    <n v="450.9"/>
    <x v="0"/>
    <x v="0"/>
    <n v="444.59999999999997"/>
    <s v="Low Value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x v="1"/>
    <n v="35.5"/>
    <n v="432.25"/>
    <x v="0"/>
    <x v="0"/>
    <n v="426"/>
    <s v="Low Value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1"/>
    <n v="70.95"/>
    <n v="1767.35"/>
    <x v="1"/>
    <x v="1"/>
    <n v="1773.75"/>
    <s v="Low Value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x v="0"/>
    <n v="79.2"/>
    <n v="1742.45"/>
    <x v="0"/>
    <x v="2"/>
    <n v="1663.2"/>
    <s v="Low Value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x v="1"/>
    <n v="48.8"/>
    <n v="297.35000000000002"/>
    <x v="0"/>
    <x v="0"/>
    <n v="292.79999999999995"/>
    <s v="Low Value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x v="1"/>
    <n v="89"/>
    <n v="1820.45"/>
    <x v="1"/>
    <x v="2"/>
    <n v="1780"/>
    <s v="Low Value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x v="0"/>
    <n v="99.4"/>
    <n v="1742.95"/>
    <x v="1"/>
    <x v="2"/>
    <n v="1789.2"/>
    <s v="Low Value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x v="0"/>
    <n v="55.45"/>
    <n v="2444.25"/>
    <x v="0"/>
    <x v="1"/>
    <n v="2384.35"/>
    <s v="Low Value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  <x v="1"/>
    <n v="889"/>
    <s v="Low Value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2"/>
    <n v="73.5"/>
    <n v="73.5"/>
    <x v="1"/>
    <x v="0"/>
    <n v="73.5"/>
    <s v="Low Value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x v="0"/>
    <n v="93.5"/>
    <n v="2970.8"/>
    <x v="0"/>
    <x v="1"/>
    <n v="2992"/>
    <s v="Low Value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x v="3"/>
    <n v="63.9"/>
    <n v="3334.95"/>
    <x v="0"/>
    <x v="3"/>
    <n v="3322.7999999999997"/>
    <s v="Low Value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x v="2"/>
    <n v="64.849999999999994"/>
    <n v="2010.95"/>
    <x v="0"/>
    <x v="1"/>
    <n v="2075.1999999999998"/>
    <s v="Low Value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3.8"/>
    <n v="4684.3"/>
    <x v="0"/>
    <x v="3"/>
    <n v="4593.5999999999995"/>
    <s v="Low Value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x v="3"/>
    <n v="44.45"/>
    <n v="2181.5500000000002"/>
    <x v="0"/>
    <x v="3"/>
    <n v="2266.9500000000003"/>
    <s v="Low Value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  <x v="3"/>
    <n v="1356.6"/>
    <s v="Low Value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x v="1"/>
    <n v="43.35"/>
    <n v="371.4"/>
    <x v="0"/>
    <x v="0"/>
    <n v="346.8"/>
    <s v="Low Value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x v="3"/>
    <n v="49.65"/>
    <n v="2409.9"/>
    <x v="0"/>
    <x v="3"/>
    <n v="2432.85"/>
    <s v="Low Value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x v="1"/>
    <n v="85.1"/>
    <n v="6155.4"/>
    <x v="0"/>
    <x v="3"/>
    <n v="6127.2"/>
    <s v="High Value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5.5"/>
    <n v="829.1"/>
    <x v="1"/>
    <x v="0"/>
    <n v="859.5"/>
    <s v="Low Value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x v="1"/>
    <n v="92.35"/>
    <n v="2602.9"/>
    <x v="1"/>
    <x v="1"/>
    <n v="2585.7999999999997"/>
    <s v="Low Value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x v="1"/>
    <n v="89.8"/>
    <n v="4667"/>
    <x v="0"/>
    <x v="3"/>
    <n v="4849.2"/>
    <s v="Low Value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0"/>
    <n v="74.55"/>
    <n v="824.75"/>
    <x v="1"/>
    <x v="0"/>
    <n v="820.05"/>
    <s v="Low Value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x v="1"/>
    <n v="103.05"/>
    <n v="5153.5"/>
    <x v="0"/>
    <x v="3"/>
    <n v="5152.5"/>
    <s v="High Value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x v="0"/>
    <n v="116"/>
    <n v="8182.85"/>
    <x v="0"/>
    <x v="3"/>
    <n v="8004"/>
    <s v="High Value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0"/>
    <x v="0"/>
    <n v="69.900000000000006"/>
    <s v="Low Value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x v="2"/>
    <n v="95.1"/>
    <n v="6683.4"/>
    <x v="0"/>
    <x v="3"/>
    <n v="6466.7999999999993"/>
    <s v="High Value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x v="1"/>
    <n v="40.25"/>
    <n v="1564.05"/>
    <x v="0"/>
    <x v="1"/>
    <n v="1610"/>
    <s v="Low Value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  <x v="1"/>
    <n v="798.25"/>
    <s v="Low Value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x v="2"/>
    <n v="105.35"/>
    <n v="3465.05"/>
    <x v="0"/>
    <x v="1"/>
    <n v="3476.5499999999997"/>
    <s v="Low Value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x v="0"/>
    <n v="113.6"/>
    <n v="6292.7"/>
    <x v="0"/>
    <x v="3"/>
    <n v="6248"/>
    <s v="High Value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  <x v="3"/>
    <n v="1632"/>
    <s v="Low Value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  <x v="0"/>
    <n v="232.79999999999998"/>
    <s v="Low Value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x v="2"/>
    <n v="86.1"/>
    <n v="6045.9"/>
    <x v="0"/>
    <x v="3"/>
    <n v="6113.0999999999995"/>
    <s v="High Value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1"/>
    <n v="102.65"/>
    <n v="4108.1499999999996"/>
    <x v="0"/>
    <x v="1"/>
    <n v="4106"/>
    <s v="Low Value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x v="0"/>
    <n v="92.85"/>
    <n v="5980.75"/>
    <x v="0"/>
    <x v="3"/>
    <n v="5942.4"/>
    <s v="High Value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x v="2"/>
    <n v="97.75"/>
    <n v="5043.2"/>
    <x v="0"/>
    <x v="3"/>
    <n v="5180.75"/>
    <s v="High Value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x v="1"/>
    <n v="83.8"/>
    <n v="1029.75"/>
    <x v="1"/>
    <x v="0"/>
    <n v="1005.5999999999999"/>
    <s v="Low Value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x v="0"/>
    <n v="54.45"/>
    <n v="2854.55"/>
    <x v="1"/>
    <x v="3"/>
    <n v="2885.8500000000004"/>
    <s v="Low Value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x v="3"/>
    <n v="97.95"/>
    <n v="7114.25"/>
    <x v="0"/>
    <x v="3"/>
    <n v="7052.4000000000005"/>
    <s v="High Value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  <x v="1"/>
    <n v="917.69999999999993"/>
    <s v="Low Value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  <x v="1"/>
    <n v="984"/>
    <s v="Low Value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x v="2"/>
    <n v="50.95"/>
    <n v="605.75"/>
    <x v="0"/>
    <x v="0"/>
    <n v="611.40000000000009"/>
    <s v="Low Value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x v="0"/>
    <n v="75.599999999999994"/>
    <n v="661.55"/>
    <x v="0"/>
    <x v="0"/>
    <n v="680.4"/>
    <s v="Low Value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x v="0"/>
    <n v="80.75"/>
    <n v="4116.8999999999996"/>
    <x v="0"/>
    <x v="3"/>
    <n v="4118.25"/>
    <s v="Low Value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x v="3"/>
    <n v="90.4"/>
    <n v="4494.6499999999996"/>
    <x v="0"/>
    <x v="3"/>
    <n v="4429.6000000000004"/>
    <s v="Low Value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x v="0"/>
    <n v="99.8"/>
    <n v="4259.3"/>
    <x v="1"/>
    <x v="1"/>
    <n v="4091.7999999999997"/>
    <s v="Low Value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x v="3"/>
    <n v="60.25"/>
    <n v="3282.75"/>
    <x v="0"/>
    <x v="3"/>
    <n v="3374"/>
    <s v="Low Value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  <x v="0"/>
    <n v="80.8"/>
    <s v="Low Value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x v="1"/>
    <n v="64.150000000000006"/>
    <n v="1274.45"/>
    <x v="0"/>
    <x v="2"/>
    <n v="1283"/>
    <s v="Low Value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  <x v="1"/>
    <n v="526.5"/>
    <s v="Low Value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x v="2"/>
    <n v="105.85"/>
    <n v="2239.65"/>
    <x v="1"/>
    <x v="2"/>
    <n v="2117"/>
    <s v="Low Value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x v="1"/>
    <n v="75.45"/>
    <n v="480.75"/>
    <x v="1"/>
    <x v="0"/>
    <n v="528.15"/>
    <s v="Low Value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3.85"/>
    <n v="635.6"/>
    <x v="1"/>
    <x v="0"/>
    <n v="656.94999999999993"/>
    <s v="Low Value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x v="0"/>
    <n v="99"/>
    <n v="5038.1499999999996"/>
    <x v="0"/>
    <x v="3"/>
    <n v="5049"/>
    <s v="High Value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x v="1"/>
    <n v="80.3"/>
    <n v="324.2"/>
    <x v="0"/>
    <x v="0"/>
    <n v="321.2"/>
    <s v="Low Value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  <x v="0"/>
    <n v="19.55"/>
    <s v="Low Value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x v="0"/>
    <n v="100.75"/>
    <n v="2793.55"/>
    <x v="0"/>
    <x v="1"/>
    <n v="2720.25"/>
    <s v="Low Value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0"/>
    <n v="100.75"/>
    <n v="2095"/>
    <x v="1"/>
    <x v="2"/>
    <n v="2216.5"/>
    <s v="Low Value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x v="1"/>
    <n v="53.75"/>
    <n v="648.65"/>
    <x v="0"/>
    <x v="0"/>
    <n v="645"/>
    <s v="Low Value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x v="1"/>
    <n v="31"/>
    <n v="95.05"/>
    <x v="1"/>
    <x v="0"/>
    <n v="93"/>
    <s v="Low Value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  <x v="1"/>
    <n v="870.40000000000009"/>
    <s v="Low Value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x v="0"/>
    <n v="58.35"/>
    <n v="1346.9"/>
    <x v="0"/>
    <x v="2"/>
    <n v="1400.4"/>
    <s v="Low Value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x v="3"/>
    <n v="80"/>
    <n v="4242.3500000000004"/>
    <x v="1"/>
    <x v="3"/>
    <n v="4080"/>
    <s v="Low Value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x v="0"/>
    <n v="46.35"/>
    <n v="672.7"/>
    <x v="0"/>
    <x v="2"/>
    <n v="648.9"/>
    <s v="Low Value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x v="0"/>
    <n v="113.75"/>
    <n v="6561.25"/>
    <x v="0"/>
    <x v="3"/>
    <n v="6711.25"/>
    <s v="High Value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x v="0"/>
    <n v="90.4"/>
    <n v="268.45"/>
    <x v="0"/>
    <x v="0"/>
    <n v="271.20000000000005"/>
    <s v="Low Value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x v="0"/>
    <n v="109.3"/>
    <n v="7337.55"/>
    <x v="0"/>
    <x v="3"/>
    <n v="7104.5"/>
    <s v="High Value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70.25"/>
    <n v="331.9"/>
    <x v="1"/>
    <x v="0"/>
    <n v="351.25"/>
    <s v="Low Value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x v="3"/>
    <n v="90.3"/>
    <n v="5194.05"/>
    <x v="0"/>
    <x v="3"/>
    <n v="5327.7"/>
    <s v="High Value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5"/>
    <n v="4478.8500000000004"/>
    <x v="0"/>
    <x v="3"/>
    <n v="4698"/>
    <s v="Low Value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x v="0"/>
    <n v="100.15"/>
    <n v="6283.3"/>
    <x v="1"/>
    <x v="3"/>
    <n v="6209.3"/>
    <s v="High Value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x v="3"/>
    <n v="94.5"/>
    <n v="2659.4"/>
    <x v="1"/>
    <x v="1"/>
    <n v="2646"/>
    <s v="Low Value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x v="1"/>
    <n v="60.65"/>
    <n v="196.9"/>
    <x v="0"/>
    <x v="0"/>
    <n v="181.95"/>
    <s v="Low Value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  <x v="2"/>
    <n v="457.90000000000003"/>
    <s v="Low Value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  <x v="0"/>
    <n v="19.5"/>
    <s v="Low Value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x v="0"/>
    <n v="85.95"/>
    <n v="2107.15"/>
    <x v="0"/>
    <x v="2"/>
    <n v="2062.8000000000002"/>
    <s v="Low Value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x v="0"/>
    <n v="53.5"/>
    <n v="3035.8"/>
    <x v="0"/>
    <x v="3"/>
    <n v="3049.5"/>
    <s v="Low Value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  <x v="3"/>
    <n v="1832.3999999999999"/>
    <s v="Low Value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  <x v="3"/>
    <n v="1373.5"/>
    <s v="Low Value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  <x v="3"/>
    <n v="1084.2"/>
    <s v="Low Value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n v="89.9"/>
    <n v="6457.15"/>
    <x v="0"/>
    <x v="3"/>
    <n v="6382.9000000000005"/>
    <s v="High Value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  <x v="1"/>
    <n v="676"/>
    <s v="Low Value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x v="1"/>
    <n v="113.2"/>
    <n v="3914.05"/>
    <x v="0"/>
    <x v="1"/>
    <n v="3962"/>
    <s v="Low Value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x v="3"/>
    <n v="69.05"/>
    <n v="3842.6"/>
    <x v="0"/>
    <x v="3"/>
    <n v="3797.75"/>
    <s v="Low Value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  <x v="1"/>
    <n v="663.30000000000007"/>
    <s v="Low Value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.65"/>
    <n v="7880.25"/>
    <x v="0"/>
    <x v="3"/>
    <n v="7894.8"/>
    <s v="High Value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  <x v="0"/>
    <n v="19.2"/>
    <s v="Low Value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x v="1"/>
    <n v="33.9"/>
    <n v="298.45"/>
    <x v="1"/>
    <x v="0"/>
    <n v="339"/>
    <s v="Low Value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x v="0"/>
    <n v="90"/>
    <n v="3371.75"/>
    <x v="0"/>
    <x v="1"/>
    <n v="3330"/>
    <s v="Low Value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x v="1"/>
    <n v="34"/>
    <n v="442.45"/>
    <x v="0"/>
    <x v="0"/>
    <n v="408"/>
    <s v="Low Value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  <x v="0"/>
    <n v="20.399999999999999"/>
    <s v="Low Value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x v="3"/>
    <n v="38.6"/>
    <n v="2345.5500000000002"/>
    <x v="0"/>
    <x v="3"/>
    <n v="2393.2000000000003"/>
    <s v="Low Value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5.25"/>
    <n v="25.25"/>
    <x v="0"/>
    <x v="0"/>
    <n v="25.25"/>
    <s v="Low Value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x v="1"/>
    <n v="60.6"/>
    <n v="1156.3499999999999"/>
    <x v="0"/>
    <x v="2"/>
    <n v="1090.8"/>
    <s v="Low Value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x v="0"/>
    <n v="89.95"/>
    <n v="6143.15"/>
    <x v="1"/>
    <x v="3"/>
    <n v="6206.55"/>
    <s v="High Value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x v="0"/>
    <n v="74.75"/>
    <n v="144.80000000000001"/>
    <x v="0"/>
    <x v="0"/>
    <n v="149.5"/>
    <s v="Low Value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  <x v="2"/>
    <n v="391.40000000000003"/>
    <s v="Low Value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x v="0"/>
    <n v="84.45"/>
    <n v="1059.55"/>
    <x v="1"/>
    <x v="0"/>
    <n v="1013.4000000000001"/>
    <s v="Low Value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  <x v="0"/>
    <n v="183.6"/>
    <s v="Low Value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x v="0"/>
    <n v="81.7"/>
    <n v="2212.5500000000002"/>
    <x v="0"/>
    <x v="1"/>
    <n v="2205.9"/>
    <s v="Low Value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x v="0"/>
    <n v="79.5"/>
    <n v="2180.5500000000002"/>
    <x v="1"/>
    <x v="1"/>
    <n v="2146.5"/>
    <s v="Low Value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x v="1"/>
    <n v="89.15"/>
    <n v="89.15"/>
    <x v="1"/>
    <x v="0"/>
    <n v="89.15"/>
    <s v="Low Value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  <x v="2"/>
    <n v="487.20000000000005"/>
    <s v="Low Value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.95"/>
    <n v="1036.75"/>
    <x v="1"/>
    <x v="2"/>
    <n v="1049.3"/>
    <s v="Low Value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x v="0"/>
    <n v="74.400000000000006"/>
    <n v="2276.9499999999998"/>
    <x v="1"/>
    <x v="1"/>
    <n v="2380.8000000000002"/>
    <s v="Low Value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  <x v="0"/>
    <n v="220"/>
    <s v="Low Value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  <x v="0"/>
    <n v="25"/>
    <s v="Low Value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x v="1"/>
    <n v="80.45"/>
    <n v="3162.65"/>
    <x v="0"/>
    <x v="1"/>
    <n v="3057.1"/>
    <s v="Low Value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  <x v="0"/>
    <n v="177.75"/>
    <s v="Low Value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x v="3"/>
    <n v="65.650000000000006"/>
    <n v="3566.7"/>
    <x v="0"/>
    <x v="3"/>
    <n v="3545.1000000000004"/>
    <s v="Low Value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x v="3"/>
    <n v="71"/>
    <n v="2080.1"/>
    <x v="0"/>
    <x v="1"/>
    <n v="2059"/>
    <s v="Low Value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x v="0"/>
    <n v="89.2"/>
    <n v="4040.2"/>
    <x v="0"/>
    <x v="1"/>
    <n v="3924.8"/>
    <s v="Low Value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x v="0"/>
    <n v="86.75"/>
    <n v="5186"/>
    <x v="0"/>
    <x v="3"/>
    <n v="5118.25"/>
    <s v="High Value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x v="0"/>
    <n v="55.3"/>
    <n v="196.15"/>
    <x v="1"/>
    <x v="0"/>
    <n v="165.89999999999998"/>
    <s v="Low Value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x v="1"/>
    <n v="61.5"/>
    <n v="1087.45"/>
    <x v="0"/>
    <x v="2"/>
    <n v="1107"/>
    <s v="Low Value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  <x v="3"/>
    <n v="1681.7"/>
    <s v="Low Value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x v="0"/>
    <n v="55.15"/>
    <n v="1206.05"/>
    <x v="1"/>
    <x v="2"/>
    <n v="1213.3"/>
    <s v="Low Value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x v="3"/>
    <n v="34.049999999999997"/>
    <n v="1113.95"/>
    <x v="0"/>
    <x v="1"/>
    <n v="1123.6499999999999"/>
    <s v="Low Value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  <x v="0"/>
    <n v="99.75"/>
    <s v="Low Value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  <x v="0"/>
    <n v="39.9"/>
    <s v="Low Value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7"/>
    <n v="6339.3"/>
    <x v="0"/>
    <x v="3"/>
    <n v="6458.4000000000005"/>
    <s v="High Value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  <x v="0"/>
    <n v="183.6"/>
    <s v="Low Value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  <x v="3"/>
    <n v="1762.1000000000001"/>
    <s v="Low Value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x v="0"/>
    <n v="84.95"/>
    <n v="1378.25"/>
    <x v="1"/>
    <x v="2"/>
    <n v="1359.2"/>
    <s v="Low Value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  <x v="0"/>
    <n v="165.6"/>
    <s v="Low Value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x v="1"/>
    <n v="43.25"/>
    <n v="219"/>
    <x v="1"/>
    <x v="0"/>
    <n v="216.25"/>
    <s v="Low Value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x v="3"/>
    <n v="48.35"/>
    <n v="1067.1500000000001"/>
    <x v="1"/>
    <x v="2"/>
    <n v="1112.05"/>
    <s v="Low Value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55"/>
    <n v="79.55"/>
    <x v="1"/>
    <x v="0"/>
    <n v="79.55"/>
    <s v="Low Value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x v="0"/>
    <n v="71.05"/>
    <n v="3444.85"/>
    <x v="1"/>
    <x v="3"/>
    <n v="3552.5"/>
    <s v="Low Value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  <x v="2"/>
    <n v="330.65"/>
    <s v="Low Value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x v="2"/>
    <n v="110.8"/>
    <n v="7553.6"/>
    <x v="0"/>
    <x v="3"/>
    <n v="7534.4"/>
    <s v="High Value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x v="0"/>
    <n v="84.5"/>
    <n v="84.5"/>
    <x v="1"/>
    <x v="0"/>
    <n v="84.5"/>
    <s v="Low Value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x v="0"/>
    <n v="69.3"/>
    <n v="1813.1"/>
    <x v="0"/>
    <x v="1"/>
    <n v="1732.5"/>
    <s v="Low Value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x v="2"/>
    <n v="49.35"/>
    <n v="3321.35"/>
    <x v="0"/>
    <x v="3"/>
    <n v="3306.4500000000003"/>
    <s v="Low Value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  <x v="1"/>
    <n v="651.20000000000005"/>
    <s v="Low Value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x v="0"/>
    <n v="105.6"/>
    <n v="7112.15"/>
    <x v="0"/>
    <x v="3"/>
    <n v="7075.2"/>
    <s v="High Value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.45"/>
    <n v="4641.1000000000004"/>
    <x v="0"/>
    <x v="3"/>
    <n v="4640.4000000000005"/>
    <s v="Low Value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x v="3"/>
    <n v="108.6"/>
    <n v="7690.9"/>
    <x v="1"/>
    <x v="3"/>
    <n v="7710.5999999999995"/>
    <s v="High Value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x v="0"/>
    <n v="49.9"/>
    <n v="49.9"/>
    <x v="0"/>
    <x v="0"/>
    <n v="49.9"/>
    <s v="Low Value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x v="2"/>
    <n v="30.3"/>
    <n v="1380.1"/>
    <x v="1"/>
    <x v="1"/>
    <n v="1393.8"/>
    <s v="Low Value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x v="0"/>
    <n v="30.4"/>
    <n v="78.650000000000006"/>
    <x v="1"/>
    <x v="0"/>
    <n v="60.8"/>
    <s v="Low Value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x v="1"/>
    <x v="0"/>
    <n v="45.4"/>
    <s v="Low Value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x v="0"/>
    <n v="65.650000000000006"/>
    <n v="3094.65"/>
    <x v="0"/>
    <x v="1"/>
    <n v="3151.2000000000003"/>
    <s v="Low Value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x v="2"/>
    <n v="103.3"/>
    <n v="6518.35"/>
    <x v="0"/>
    <x v="3"/>
    <n v="6301.3"/>
    <s v="High Value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x v="2"/>
    <n v="84.15"/>
    <n v="2585.9499999999998"/>
    <x v="1"/>
    <x v="1"/>
    <n v="2692.8"/>
    <s v="Low Value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n v="44.45"/>
    <n v="82.7"/>
    <x v="0"/>
    <x v="0"/>
    <n v="88.9"/>
    <s v="Low Value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  <x v="0"/>
    <n v="59.25"/>
    <s v="Low Value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x v="3"/>
    <n v="85.4"/>
    <n v="425.9"/>
    <x v="1"/>
    <x v="0"/>
    <n v="427"/>
    <s v="Low Value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2"/>
    <n v="89.9"/>
    <n v="6342.7"/>
    <x v="0"/>
    <x v="3"/>
    <n v="6382.9000000000005"/>
    <s v="High Value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x v="1"/>
    <n v="55.05"/>
    <n v="2030.75"/>
    <x v="0"/>
    <x v="1"/>
    <n v="2036.85"/>
    <s v="Low Value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x v="2"/>
    <n v="104.1"/>
    <n v="6700.05"/>
    <x v="0"/>
    <x v="3"/>
    <n v="6766.5"/>
    <s v="High Value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x v="2"/>
    <n v="106.6"/>
    <n v="7244.7"/>
    <x v="0"/>
    <x v="3"/>
    <n v="7142.2"/>
    <s v="High Value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x v="3"/>
    <n v="75.2"/>
    <n v="3678.3"/>
    <x v="1"/>
    <x v="3"/>
    <n v="3684.8"/>
    <s v="Low Value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x v="3"/>
    <n v="70.5"/>
    <n v="3486.65"/>
    <x v="0"/>
    <x v="3"/>
    <n v="3525"/>
    <s v="Low Value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  <x v="1"/>
    <n v="490.00000000000006"/>
    <s v="Low Value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x v="1"/>
    <n v="55.85"/>
    <n v="937.5"/>
    <x v="1"/>
    <x v="2"/>
    <n v="949.45"/>
    <s v="Low Value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  <x v="3"/>
    <n v="1539.2"/>
    <s v="Low Value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x v="3"/>
    <n v="38.1"/>
    <n v="970.4"/>
    <x v="0"/>
    <x v="1"/>
    <n v="952.5"/>
    <s v="Low Value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x v="0"/>
    <n v="106.4"/>
    <n v="2483.5"/>
    <x v="1"/>
    <x v="2"/>
    <n v="2447.2000000000003"/>
    <s v="Low Value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x v="1"/>
    <n v="34.25"/>
    <n v="828.2"/>
    <x v="0"/>
    <x v="2"/>
    <n v="822"/>
    <s v="Low Value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x v="0"/>
    <n v="100.05"/>
    <n v="3810.55"/>
    <x v="0"/>
    <x v="1"/>
    <n v="3701.85"/>
    <s v="Low Value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x v="0"/>
    <n v="68.650000000000006"/>
    <n v="1493.2"/>
    <x v="0"/>
    <x v="2"/>
    <n v="1441.65"/>
    <s v="Low Value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8"/>
    <n v="45.8"/>
    <x v="0"/>
    <x v="0"/>
    <n v="45.8"/>
    <s v="Low Value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5.75"/>
    <n v="777.3"/>
    <x v="0"/>
    <x v="0"/>
    <n v="757.5"/>
    <s v="Low Value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x v="0"/>
    <n v="84.4"/>
    <n v="556.35"/>
    <x v="1"/>
    <x v="0"/>
    <n v="506.40000000000003"/>
    <s v="Low Value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x v="3"/>
    <n v="96.4"/>
    <n v="4911.05"/>
    <x v="0"/>
    <x v="3"/>
    <n v="4916.4000000000005"/>
    <s v="Low Value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  <x v="0"/>
    <n v="205.5"/>
    <s v="Low Value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x v="3"/>
    <n v="50.95"/>
    <n v="307.60000000000002"/>
    <x v="0"/>
    <x v="0"/>
    <n v="305.70000000000005"/>
    <s v="Low Value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x v="1"/>
    <n v="90.5"/>
    <n v="4318.3500000000004"/>
    <x v="0"/>
    <x v="1"/>
    <n v="4253.5"/>
    <s v="Low Value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x v="0"/>
    <n v="79.400000000000006"/>
    <n v="4820.55"/>
    <x v="0"/>
    <x v="3"/>
    <n v="4843.4000000000005"/>
    <s v="Low Value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x v="2"/>
    <n v="58.75"/>
    <n v="3038.55"/>
    <x v="0"/>
    <x v="3"/>
    <n v="3055"/>
    <s v="Low Value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x v="3"/>
    <n v="59.45"/>
    <n v="2136.9"/>
    <x v="0"/>
    <x v="1"/>
    <n v="2080.75"/>
    <s v="Low Value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x v="2"/>
    <n v="105.7"/>
    <n v="7472.15"/>
    <x v="0"/>
    <x v="3"/>
    <n v="7504.7"/>
    <s v="High Value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x v="0"/>
    <n v="56.25"/>
    <n v="389.1"/>
    <x v="1"/>
    <x v="0"/>
    <n v="337.5"/>
    <s v="Low Value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x v="3"/>
    <n v="53.3"/>
    <n v="2296.25"/>
    <x v="0"/>
    <x v="1"/>
    <n v="2398.5"/>
    <s v="Low Value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x v="0"/>
    <n v="85.55"/>
    <n v="187.45"/>
    <x v="1"/>
    <x v="0"/>
    <n v="171.1"/>
    <s v="Low Value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x v="2"/>
    <n v="68.650000000000006"/>
    <n v="261.25"/>
    <x v="1"/>
    <x v="0"/>
    <n v="274.60000000000002"/>
    <s v="Low Value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x v="1"/>
    <n v="24.3"/>
    <n v="38.450000000000003"/>
    <x v="0"/>
    <x v="0"/>
    <n v="48.6"/>
    <s v="Low Value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x v="0"/>
    <n v="77.849999999999994"/>
    <n v="299.2"/>
    <x v="1"/>
    <x v="0"/>
    <n v="311.39999999999998"/>
    <s v="Low Value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x v="3"/>
    <n v="59.9"/>
    <n v="3043.6"/>
    <x v="0"/>
    <x v="3"/>
    <n v="3054.9"/>
    <s v="Low Value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  <x v="3"/>
    <n v="1437"/>
    <s v="Low Value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  <x v="0"/>
    <n v="181.35"/>
    <s v="Low Value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x v="2"/>
    <n v="105.35"/>
    <n v="323.25"/>
    <x v="1"/>
    <x v="0"/>
    <n v="316.04999999999995"/>
    <s v="Low Value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x v="2"/>
    <n v="95.65"/>
    <n v="1640"/>
    <x v="0"/>
    <x v="2"/>
    <n v="1626.0500000000002"/>
    <s v="Low Value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x v="0"/>
    <n v="87.05"/>
    <n v="762.1"/>
    <x v="1"/>
    <x v="0"/>
    <n v="696.4"/>
    <s v="Low Value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x v="1"/>
    <n v="81"/>
    <n v="3846.35"/>
    <x v="0"/>
    <x v="1"/>
    <n v="3726"/>
    <s v="Low Value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x v="3"/>
    <n v="82.45"/>
    <n v="5646.6"/>
    <x v="0"/>
    <x v="3"/>
    <n v="5606.6"/>
    <s v="High Value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x v="1"/>
    <n v="53.5"/>
    <n v="53.5"/>
    <x v="1"/>
    <x v="0"/>
    <n v="53.5"/>
    <s v="Low Value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  <x v="0"/>
    <n v="82"/>
    <s v="Low Value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.1"/>
    <n v="25.1"/>
    <x v="1"/>
    <x v="0"/>
    <n v="25.1"/>
    <s v="Low Value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x v="3"/>
    <n v="54.4"/>
    <n v="1516.6"/>
    <x v="0"/>
    <x v="1"/>
    <n v="1523.2"/>
    <s v="Low Value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x v="3"/>
    <n v="58.6"/>
    <n v="2224.5"/>
    <x v="0"/>
    <x v="1"/>
    <n v="2285.4"/>
    <s v="Low Value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x v="0"/>
    <n v="84.8"/>
    <n v="888.75"/>
    <x v="0"/>
    <x v="0"/>
    <n v="932.8"/>
    <s v="Low Value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x v="3"/>
    <n v="61.4"/>
    <n v="4310.3500000000004"/>
    <x v="0"/>
    <x v="3"/>
    <n v="4359.3999999999996"/>
    <s v="Low Value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  <x v="0"/>
    <n v="40.799999999999997"/>
    <s v="Low Value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x v="1"/>
    <n v="79.650000000000006"/>
    <n v="2365.15"/>
    <x v="1"/>
    <x v="1"/>
    <n v="2389.5"/>
    <s v="Low Value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  <x v="2"/>
    <n v="342.54999999999995"/>
    <s v="Low Value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x v="3"/>
    <n v="94.45"/>
    <n v="5073.1000000000004"/>
    <x v="0"/>
    <x v="3"/>
    <n v="5194.75"/>
    <s v="High Value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x v="2"/>
    <n v="79.8"/>
    <n v="4526.8500000000004"/>
    <x v="0"/>
    <x v="3"/>
    <n v="4628.3999999999996"/>
    <s v="Low Value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x v="0"/>
    <n v="54.2"/>
    <n v="308.25"/>
    <x v="1"/>
    <x v="0"/>
    <n v="271"/>
    <s v="Low Value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  <x v="0"/>
    <n v="19.45"/>
    <s v="Low Value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.05"/>
    <n v="678.45"/>
    <x v="0"/>
    <x v="0"/>
    <n v="666.44999999999993"/>
    <s v="Low Value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x v="2"/>
    <n v="49.15"/>
    <n v="1237.3"/>
    <x v="0"/>
    <x v="1"/>
    <n v="1277.8999999999999"/>
    <s v="Low Value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  <x v="3"/>
    <n v="969.99999999999989"/>
    <s v="Low Value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3.65"/>
    <n v="8182.75"/>
    <x v="0"/>
    <x v="3"/>
    <n v="8182.8"/>
    <s v="High Value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x v="3"/>
    <n v="106"/>
    <n v="4532.3"/>
    <x v="0"/>
    <x v="1"/>
    <n v="4558"/>
    <s v="Low Value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  <x v="3"/>
    <n v="1453.2"/>
    <s v="Low Value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  <x v="0"/>
    <n v="19.100000000000001"/>
    <s v="Low Value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x v="0"/>
    <n v="103.4"/>
    <n v="7372.65"/>
    <x v="1"/>
    <x v="3"/>
    <n v="7444.8"/>
    <s v="High Value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x v="2"/>
    <n v="100.55"/>
    <n v="7325.1"/>
    <x v="0"/>
    <x v="3"/>
    <n v="7239.5999999999995"/>
    <s v="High Value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0"/>
    <n v="95.4"/>
    <n v="3474.2"/>
    <x v="0"/>
    <x v="1"/>
    <n v="3434.4"/>
    <s v="Low Value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x v="2"/>
    <n v="75.150000000000006"/>
    <n v="392.65"/>
    <x v="0"/>
    <x v="0"/>
    <n v="375.75"/>
    <s v="Low Value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x v="0"/>
    <n v="84.45"/>
    <n v="1058.5999999999999"/>
    <x v="1"/>
    <x v="2"/>
    <n v="1097.8500000000001"/>
    <s v="Low Value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x v="3"/>
    <n v="89.15"/>
    <n v="3990.75"/>
    <x v="0"/>
    <x v="1"/>
    <n v="3922.6000000000004"/>
    <s v="Low Value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x v="0"/>
    <n v="107.9"/>
    <n v="7475.85"/>
    <x v="0"/>
    <x v="3"/>
    <n v="7553"/>
    <s v="High Value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  <x v="1"/>
    <n v="858"/>
    <s v="Low Value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x v="3"/>
    <n v="85.95"/>
    <n v="2628.6"/>
    <x v="1"/>
    <x v="1"/>
    <n v="2750.4"/>
    <s v="Low Value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  <x v="3"/>
    <n v="1721.55"/>
    <s v="Low Value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x v="0"/>
    <n v="59.4"/>
    <n v="1023.9"/>
    <x v="1"/>
    <x v="2"/>
    <n v="950.4"/>
    <s v="Low Value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  <x v="3"/>
    <n v="1326"/>
    <s v="Low Value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x v="3"/>
    <n v="69.95"/>
    <n v="1205.5"/>
    <x v="0"/>
    <x v="2"/>
    <n v="1119.2"/>
    <s v="Low Value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x v="2"/>
    <n v="82.85"/>
    <n v="5776.45"/>
    <x v="0"/>
    <x v="3"/>
    <n v="5633.7999999999993"/>
    <s v="High Value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  <x v="0"/>
    <n v="76"/>
    <s v="Low Value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x v="3"/>
    <n v="38.85"/>
    <n v="1025.1500000000001"/>
    <x v="0"/>
    <x v="1"/>
    <n v="1010.1"/>
    <s v="Low Value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x v="0"/>
    <n v="30.6"/>
    <n v="856.35"/>
    <x v="1"/>
    <x v="1"/>
    <n v="887.40000000000009"/>
    <s v="Low Value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  <x v="0"/>
    <n v="101.75"/>
    <s v="Low Value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x v="2"/>
    <n v="95"/>
    <n v="6602.9"/>
    <x v="0"/>
    <x v="3"/>
    <n v="6650"/>
    <s v="High Value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x v="2"/>
    <n v="74.400000000000006"/>
    <n v="1712.9"/>
    <x v="0"/>
    <x v="2"/>
    <n v="1785.6000000000001"/>
    <s v="Low Value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x v="2"/>
    <n v="78.45"/>
    <n v="5682.25"/>
    <x v="0"/>
    <x v="3"/>
    <n v="5648.4000000000005"/>
    <s v="High Value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1"/>
    <n v="74.3"/>
    <n v="74.3"/>
    <x v="0"/>
    <x v="0"/>
    <n v="74.3"/>
    <s v="Low Value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x v="2"/>
    <n v="51.05"/>
    <n v="3635.15"/>
    <x v="0"/>
    <x v="3"/>
    <n v="3573.5"/>
    <s v="Low Value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  <x v="1"/>
    <n v="691.19999999999993"/>
    <s v="Low Value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x v="0"/>
    <n v="99.55"/>
    <n v="3734.25"/>
    <x v="1"/>
    <x v="1"/>
    <n v="3782.9"/>
    <s v="Low Value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"/>
    <n v="1144.5"/>
    <x v="1"/>
    <x v="2"/>
    <n v="1190"/>
    <s v="Low Value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x v="2"/>
    <n v="109.1"/>
    <n v="4454.25"/>
    <x v="0"/>
    <x v="1"/>
    <n v="4473.0999999999995"/>
    <s v="Low Value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5.3"/>
    <n v="45.3"/>
    <x v="1"/>
    <x v="0"/>
    <n v="45.3"/>
    <s v="Low Value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x v="2"/>
    <n v="29.85"/>
    <n v="75.599999999999994"/>
    <x v="1"/>
    <x v="0"/>
    <n v="59.7"/>
    <s v="Low Value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x v="0"/>
    <n v="76.45"/>
    <n v="1117.55"/>
    <x v="0"/>
    <x v="2"/>
    <n v="1070.3"/>
    <s v="Low Value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x v="3"/>
    <n v="95.1"/>
    <n v="180.25"/>
    <x v="1"/>
    <x v="0"/>
    <n v="190.2"/>
    <s v="Low Value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  <x v="0"/>
    <n v="19.8"/>
    <s v="Low Value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x v="0"/>
    <n v="72.8"/>
    <n v="930.05"/>
    <x v="0"/>
    <x v="2"/>
    <n v="946.4"/>
    <s v="Low Value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  <x v="0"/>
    <n v="113.69999999999999"/>
    <s v="Low Value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x v="2"/>
    <n v="76.650000000000006"/>
    <n v="333.6"/>
    <x v="1"/>
    <x v="0"/>
    <n v="306.60000000000002"/>
    <s v="Low Value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x v="1"/>
    <n v="99.15"/>
    <n v="465.05"/>
    <x v="1"/>
    <x v="0"/>
    <n v="495.75"/>
    <s v="Low Value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x v="0"/>
    <n v="101.75"/>
    <n v="1669.4"/>
    <x v="0"/>
    <x v="2"/>
    <n v="1526.25"/>
    <s v="Low Value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x v="3"/>
    <n v="75.45"/>
    <n v="3545.1"/>
    <x v="0"/>
    <x v="1"/>
    <n v="3546.15"/>
    <s v="Low Value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x v="1"/>
    <n v="64.099999999999994"/>
    <n v="504.05"/>
    <x v="0"/>
    <x v="0"/>
    <n v="512.79999999999995"/>
    <s v="Low Value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x v="1"/>
    <n v="25.65"/>
    <n v="440.2"/>
    <x v="0"/>
    <x v="2"/>
    <n v="436.04999999999995"/>
    <s v="Low Value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x v="1"/>
    <n v="75.099999999999994"/>
    <n v="1151.55"/>
    <x v="0"/>
    <x v="2"/>
    <n v="1126.5"/>
    <s v="Low Value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x v="2"/>
    <n v="95.85"/>
    <n v="2475.35"/>
    <x v="0"/>
    <x v="1"/>
    <n v="2492.1"/>
    <s v="Low Value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x v="0"/>
    <n v="54.4"/>
    <n v="1249.25"/>
    <x v="0"/>
    <x v="2"/>
    <n v="1251.2"/>
    <s v="Low Value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x v="0"/>
    <n v="72.75"/>
    <n v="317.75"/>
    <x v="0"/>
    <x v="0"/>
    <n v="291"/>
    <s v="Low Value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  <x v="1"/>
    <n v="575.65000000000009"/>
    <s v="Low Value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  <x v="1"/>
    <n v="476.25"/>
    <s v="Low Value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x v="1"/>
    <n v="44.95"/>
    <n v="431"/>
    <x v="1"/>
    <x v="0"/>
    <n v="404.55"/>
    <s v="Low Value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x v="1"/>
    <n v="49.55"/>
    <n v="878.35"/>
    <x v="1"/>
    <x v="2"/>
    <n v="891.9"/>
    <s v="Low Value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x v="0"/>
    <n v="94.85"/>
    <n v="335.75"/>
    <x v="0"/>
    <x v="0"/>
    <n v="284.54999999999995"/>
    <s v="Low Value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x v="2"/>
    <n v="46.25"/>
    <n v="3121.4"/>
    <x v="0"/>
    <x v="3"/>
    <n v="3191.25"/>
    <s v="Low Value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  <x v="2"/>
    <n v="270.90000000000003"/>
    <s v="Low Value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x v="1"/>
    <n v="69.599999999999994"/>
    <n v="1394.55"/>
    <x v="0"/>
    <x v="2"/>
    <n v="1322.3999999999999"/>
    <s v="Low Value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x v="0"/>
    <n v="90.7"/>
    <n v="3413.25"/>
    <x v="0"/>
    <x v="1"/>
    <n v="3537.3"/>
    <s v="Low Value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x v="0"/>
    <n v="101.4"/>
    <n v="3143.65"/>
    <x v="0"/>
    <x v="1"/>
    <n v="3143.4"/>
    <s v="Low Value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  <x v="2"/>
    <n v="486"/>
    <s v="Low Value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x v="2"/>
    <n v="48.8"/>
    <n v="664.4"/>
    <x v="0"/>
    <x v="2"/>
    <n v="683.19999999999993"/>
    <s v="Low Value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x v="1"/>
    <n v="74.349999999999994"/>
    <n v="4759.55"/>
    <x v="0"/>
    <x v="3"/>
    <n v="4758.3999999999996"/>
    <s v="Low Value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  <x v="3"/>
    <n v="967.50000000000011"/>
    <s v="Low Value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x v="0"/>
    <n v="68.75"/>
    <n v="3482.85"/>
    <x v="0"/>
    <x v="3"/>
    <n v="3575"/>
    <s v="Low Value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x v="0"/>
    <n v="100.2"/>
    <n v="2688.45"/>
    <x v="0"/>
    <x v="1"/>
    <n v="2805.6"/>
    <s v="Low Value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  <x v="2"/>
    <n v="437.85"/>
    <s v="Low Value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x v="0"/>
    <n v="95.9"/>
    <n v="2448.75"/>
    <x v="1"/>
    <x v="1"/>
    <n v="2397.5"/>
    <s v="Low Value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  <x v="2"/>
    <n v="328.95000000000005"/>
    <s v="Low Value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x v="3"/>
    <n v="45"/>
    <n v="2689.35"/>
    <x v="0"/>
    <x v="3"/>
    <n v="2610"/>
    <s v="Low Value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x v="2"/>
    <n v="81.5"/>
    <n v="1329.2"/>
    <x v="1"/>
    <x v="2"/>
    <n v="1385.5"/>
    <s v="Low Value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  <x v="3"/>
    <n v="1300.5"/>
    <s v="Low Value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x v="1"/>
    <n v="48.9"/>
    <n v="3527"/>
    <x v="0"/>
    <x v="3"/>
    <n v="3520.7999999999997"/>
    <s v="Low Value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x v="0"/>
    <n v="84.1"/>
    <n v="4348.6499999999996"/>
    <x v="1"/>
    <x v="3"/>
    <n v="4373.2"/>
    <s v="Low Value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  <x v="1"/>
    <n v="529.20000000000005"/>
    <s v="Low Value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  <x v="0"/>
    <n v="60"/>
    <s v="Low Value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x v="1"/>
    <n v="81.3"/>
    <n v="5129.3"/>
    <x v="0"/>
    <x v="3"/>
    <n v="5203.2"/>
    <s v="High Value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x v="3"/>
    <n v="95.2"/>
    <n v="4285.8"/>
    <x v="0"/>
    <x v="1"/>
    <n v="4284"/>
    <s v="Low Value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x v="1"/>
    <n v="36.450000000000003"/>
    <n v="93.7"/>
    <x v="1"/>
    <x v="0"/>
    <n v="109.35000000000001"/>
    <s v="Low Value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x v="3"/>
    <n v="83.3"/>
    <n v="5894.5"/>
    <x v="0"/>
    <x v="3"/>
    <n v="5914.3"/>
    <s v="High Value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1"/>
    <n v="25.05"/>
    <n v="25.05"/>
    <x v="1"/>
    <x v="0"/>
    <n v="25.05"/>
    <s v="Low Value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  <x v="3"/>
    <n v="1177.4000000000001"/>
    <s v="Low Value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x v="0"/>
    <n v="89.85"/>
    <n v="3091.75"/>
    <x v="0"/>
    <x v="1"/>
    <n v="3054.8999999999996"/>
    <s v="Low Value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x v="0"/>
    <n v="49.85"/>
    <n v="365.55"/>
    <x v="1"/>
    <x v="0"/>
    <n v="398.8"/>
    <s v="Low Value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  <x v="2"/>
    <n v="297"/>
    <s v="Low Value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x v="2"/>
    <n v="54.65"/>
    <n v="3632"/>
    <x v="0"/>
    <x v="3"/>
    <n v="3606.9"/>
    <s v="Low Value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x v="3"/>
    <n v="29.35"/>
    <n v="381.2"/>
    <x v="0"/>
    <x v="0"/>
    <n v="352.20000000000005"/>
    <s v="Low Value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  <x v="3"/>
    <n v="1110.6999999999998"/>
    <s v="Low Value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  <x v="0"/>
    <n v="57.300000000000004"/>
    <s v="Low Value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x v="3"/>
    <n v="55.55"/>
    <n v="2342.1999999999998"/>
    <x v="1"/>
    <x v="1"/>
    <n v="2388.65"/>
    <s v="Low Value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x v="0"/>
    <n v="80.55"/>
    <n v="653.9"/>
    <x v="0"/>
    <x v="0"/>
    <n v="724.94999999999993"/>
    <s v="Low Value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  <x v="0"/>
    <n v="60.75"/>
    <s v="Low Value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x v="2"/>
    <n v="69.5"/>
    <n v="1498.2"/>
    <x v="1"/>
    <x v="2"/>
    <n v="1529"/>
    <s v="Low Value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x v="2"/>
    <n v="106"/>
    <n v="4178.6499999999996"/>
    <x v="0"/>
    <x v="1"/>
    <n v="4240"/>
    <s v="Low Value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  <x v="3"/>
    <n v="1734"/>
    <s v="Low Value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x v="0"/>
    <n v="104.3"/>
    <n v="5278.15"/>
    <x v="1"/>
    <x v="3"/>
    <n v="5632.2"/>
    <s v="High Value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x v="1"/>
    <n v="79.599999999999994"/>
    <n v="4024.2"/>
    <x v="0"/>
    <x v="3"/>
    <n v="3979.9999999999995"/>
    <s v="Low Value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n v="55.25"/>
    <n v="55.25"/>
    <x v="0"/>
    <x v="0"/>
    <n v="55.25"/>
    <s v="Low Value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n v="88.05"/>
    <n v="6520.8"/>
    <x v="0"/>
    <x v="3"/>
    <n v="6339.5999999999995"/>
    <s v="High Value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  <x v="1"/>
    <n v="816"/>
    <s v="Low Value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7.6"/>
    <n v="8308.9"/>
    <x v="0"/>
    <x v="3"/>
    <n v="8467.1999999999989"/>
    <s v="High Value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  <x v="0"/>
    <n v="120"/>
    <s v="Low Value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  <x v="0"/>
    <n v="98.25"/>
    <s v="Low Value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x v="3"/>
    <n v="70.55"/>
    <n v="3420.5"/>
    <x v="0"/>
    <x v="1"/>
    <n v="3386.3999999999996"/>
    <s v="Low Value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3.85"/>
    <n v="93.85"/>
    <x v="1"/>
    <x v="0"/>
    <n v="93.85"/>
    <s v="Low Value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x v="1"/>
    <n v="65.8"/>
    <n v="4068"/>
    <x v="0"/>
    <x v="3"/>
    <n v="4211.2"/>
    <s v="Low Value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  <x v="2"/>
    <n v="340.85"/>
    <s v="Low Value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x v="0"/>
    <n v="80"/>
    <n v="3168.75"/>
    <x v="0"/>
    <x v="1"/>
    <n v="3200"/>
    <s v="Low Value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x v="3"/>
    <n v="35.4"/>
    <n v="1412.4"/>
    <x v="0"/>
    <x v="1"/>
    <n v="1451.3999999999999"/>
    <s v="Low Value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x v="2"/>
    <n v="79.599999999999994"/>
    <n v="3974.7"/>
    <x v="0"/>
    <x v="3"/>
    <n v="4059.6"/>
    <s v="Low Value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x v="0"/>
    <n v="80.25"/>
    <n v="3439"/>
    <x v="0"/>
    <x v="1"/>
    <n v="3290.25"/>
    <s v="Low Value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x v="1"/>
    <n v="50.45"/>
    <n v="50.45"/>
    <x v="1"/>
    <x v="0"/>
    <n v="50.45"/>
    <s v="Low Value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  <x v="0"/>
    <n v="40.9"/>
    <s v="Low Value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x v="3"/>
    <n v="79.599999999999994"/>
    <n v="5461.45"/>
    <x v="0"/>
    <x v="3"/>
    <n v="5412.7999999999993"/>
    <s v="High Value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  <x v="2"/>
    <n v="592.79999999999995"/>
    <s v="Low Value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x v="3"/>
    <n v="77.3"/>
    <n v="5498.2"/>
    <x v="0"/>
    <x v="3"/>
    <n v="5411"/>
    <s v="High Value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x v="0"/>
    <n v="29.75"/>
    <n v="96.85"/>
    <x v="0"/>
    <x v="0"/>
    <n v="89.25"/>
    <s v="Low Value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n v="44.9"/>
    <n v="111.05"/>
    <x v="0"/>
    <x v="0"/>
    <n v="89.8"/>
    <s v="Low Value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x v="3"/>
    <n v="29.8"/>
    <n v="94.4"/>
    <x v="0"/>
    <x v="0"/>
    <n v="89.4"/>
    <s v="Low Value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x v="0"/>
    <n v="74.650000000000006"/>
    <n v="521.1"/>
    <x v="1"/>
    <x v="0"/>
    <n v="522.55000000000007"/>
    <s v="Low Value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x v="0"/>
    <n v="71.95"/>
    <n v="923.85"/>
    <x v="0"/>
    <x v="2"/>
    <n v="935.35"/>
    <s v="Low Value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  <x v="0"/>
    <n v="145.25"/>
    <s v="Low Value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x v="1"/>
    <n v="56.3"/>
    <n v="628.65"/>
    <x v="0"/>
    <x v="0"/>
    <n v="675.59999999999991"/>
    <s v="Low Value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x v="0"/>
    <n v="105.25"/>
    <n v="5576.3"/>
    <x v="0"/>
    <x v="3"/>
    <n v="5578.25"/>
    <s v="High Value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4.2"/>
    <n v="1046.0999999999999"/>
    <x v="1"/>
    <x v="0"/>
    <n v="1130.4000000000001"/>
    <s v="Low Value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  <x v="3"/>
    <n v="1231.6500000000001"/>
    <s v="Low Value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x v="1"/>
    <n v="84.45"/>
    <n v="1287.8499999999999"/>
    <x v="0"/>
    <x v="2"/>
    <n v="1266.75"/>
    <s v="Low Value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x v="1"/>
    <n v="53.65"/>
    <n v="1939.35"/>
    <x v="0"/>
    <x v="1"/>
    <n v="1931.3999999999999"/>
    <s v="Low Value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x v="0"/>
    <n v="29.9"/>
    <n v="118.25"/>
    <x v="0"/>
    <x v="0"/>
    <n v="119.6"/>
    <s v="Low Value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  <x v="2"/>
    <n v="472.79999999999995"/>
    <s v="Low Value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x v="3"/>
    <n v="43.7"/>
    <n v="2696.55"/>
    <x v="0"/>
    <x v="3"/>
    <n v="2665.7000000000003"/>
    <s v="Low Value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x v="0"/>
    <n v="55.3"/>
    <n v="875.35"/>
    <x v="0"/>
    <x v="2"/>
    <n v="884.8"/>
    <s v="Low Value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  <x v="3"/>
    <n v="1290.25"/>
    <s v="Low Value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  <x v="1"/>
    <n v="510.9"/>
    <s v="Low Value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x v="1"/>
    <n v="49.45"/>
    <n v="799"/>
    <x v="0"/>
    <x v="2"/>
    <n v="791.2"/>
    <s v="Low Value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x v="2"/>
    <n v="106.55"/>
    <n v="5763.3"/>
    <x v="1"/>
    <x v="3"/>
    <n v="5753.7"/>
    <s v="High Value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  <x v="0"/>
    <n v="20.100000000000001"/>
    <s v="Low Value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  <x v="0"/>
    <n v="102.25"/>
    <s v="Low Value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x v="0"/>
    <n v="39.700000000000003"/>
    <n v="710.05"/>
    <x v="0"/>
    <x v="2"/>
    <n v="754.30000000000007"/>
    <s v="Low Value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x v="3"/>
    <n v="54.5"/>
    <n v="568.20000000000005"/>
    <x v="0"/>
    <x v="0"/>
    <n v="545"/>
    <s v="Low Value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x v="0"/>
    <n v="83.8"/>
    <n v="1900.25"/>
    <x v="1"/>
    <x v="2"/>
    <n v="1927.3999999999999"/>
    <s v="Low Value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x v="1"/>
    <n v="55.15"/>
    <n v="159.15"/>
    <x v="1"/>
    <x v="0"/>
    <n v="165.45"/>
    <s v="Low Value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2"/>
    <n v="111.6"/>
    <n v="8012.75"/>
    <x v="0"/>
    <x v="3"/>
    <n v="8035.2"/>
    <s v="High Value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x v="0"/>
    <n v="86.65"/>
    <n v="856.65"/>
    <x v="1"/>
    <x v="0"/>
    <n v="866.5"/>
    <s v="Low Value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x v="1"/>
    <n v="55.55"/>
    <n v="551.29999999999995"/>
    <x v="0"/>
    <x v="0"/>
    <n v="555.5"/>
    <s v="Low Value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  <x v="0"/>
    <n v="226.05"/>
    <s v="Low Value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x v="2"/>
    <n v="106.75"/>
    <n v="4056.75"/>
    <x v="1"/>
    <x v="1"/>
    <n v="3949.75"/>
    <s v="Low Value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x v="1"/>
    <n v="62.1"/>
    <n v="1096.6500000000001"/>
    <x v="0"/>
    <x v="2"/>
    <n v="1055.7"/>
    <s v="Low Value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x v="3"/>
    <n v="104.5"/>
    <n v="3684.95"/>
    <x v="0"/>
    <x v="1"/>
    <n v="3762"/>
    <s v="Low Value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x v="0"/>
    <n v="101.8"/>
    <n v="1752.45"/>
    <x v="0"/>
    <x v="2"/>
    <n v="1730.6"/>
    <s v="Low Value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x v="3"/>
    <n v="110.6"/>
    <n v="7210.85"/>
    <x v="0"/>
    <x v="3"/>
    <n v="7299.5999999999995"/>
    <s v="High Value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x v="2"/>
    <n v="84.9"/>
    <n v="5264.5"/>
    <x v="0"/>
    <x v="3"/>
    <n v="5178.9000000000005"/>
    <s v="High Value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x v="1"/>
    <n v="93.2"/>
    <n v="2157.3000000000002"/>
    <x v="0"/>
    <x v="2"/>
    <n v="2050.4"/>
    <s v="Low Value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4.4"/>
    <n v="24.4"/>
    <x v="0"/>
    <x v="0"/>
    <n v="24.4"/>
    <s v="Low Value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x v="3"/>
    <n v="70.55"/>
    <n v="433.95"/>
    <x v="0"/>
    <x v="0"/>
    <n v="423.29999999999995"/>
    <s v="Low Value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x v="0"/>
    <n v="78.45"/>
    <n v="2435.15"/>
    <x v="1"/>
    <x v="1"/>
    <n v="2431.9500000000003"/>
    <s v="Low Value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x v="3"/>
    <n v="85"/>
    <n v="5607.75"/>
    <x v="0"/>
    <x v="3"/>
    <n v="5780"/>
    <s v="High Value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x v="0"/>
    <n v="87.45"/>
    <n v="2874.15"/>
    <x v="1"/>
    <x v="1"/>
    <n v="2973.3"/>
    <s v="Low Value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x v="2"/>
    <n v="85.8"/>
    <n v="4433.3"/>
    <x v="0"/>
    <x v="3"/>
    <n v="4461.5999999999995"/>
    <s v="Low Value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x v="0"/>
    <n v="91.1"/>
    <n v="964.35"/>
    <x v="0"/>
    <x v="0"/>
    <n v="911"/>
    <s v="Low Value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x v="0"/>
    <n v="70.75"/>
    <n v="1974.8"/>
    <x v="1"/>
    <x v="1"/>
    <n v="2051.75"/>
    <s v="Low Value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  <x v="3"/>
    <n v="1447.2"/>
    <s v="Low Value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  <x v="1"/>
    <n v="942.35"/>
    <s v="Low Value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x v="1"/>
    <n v="74.8"/>
    <n v="1821.2"/>
    <x v="0"/>
    <x v="2"/>
    <n v="1795.1999999999998"/>
    <s v="Low Value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  <x v="3"/>
    <n v="1612"/>
    <s v="Low Value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x v="1"/>
    <n v="100.85"/>
    <n v="399.25"/>
    <x v="0"/>
    <x v="0"/>
    <n v="403.4"/>
    <s v="Low Value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x v="0"/>
    <n v="101.35"/>
    <n v="1218.55"/>
    <x v="1"/>
    <x v="0"/>
    <n v="1216.1999999999998"/>
    <s v="Low Value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x v="0"/>
    <n v="81.7"/>
    <n v="81.7"/>
    <x v="1"/>
    <x v="0"/>
    <n v="81.7"/>
    <s v="Low Value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x v="0"/>
    <n v="68.25"/>
    <n v="2171.15"/>
    <x v="1"/>
    <x v="1"/>
    <n v="2252.25"/>
    <s v="Low Value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x v="0"/>
    <n v="105.1"/>
    <n v="3634.8"/>
    <x v="0"/>
    <x v="1"/>
    <n v="3573.3999999999996"/>
    <s v="Low Value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  <x v="2"/>
    <n v="285.59999999999997"/>
    <s v="Low Value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.150000000000006"/>
    <n v="317.25"/>
    <x v="1"/>
    <x v="0"/>
    <n v="316.60000000000002"/>
    <s v="Low Value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  <x v="2"/>
    <n v="260"/>
    <s v="Low Value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x v="2"/>
    <n v="79.400000000000006"/>
    <n v="5071.8999999999996"/>
    <x v="0"/>
    <x v="3"/>
    <n v="5161"/>
    <s v="High Value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x v="3"/>
    <n v="57.2"/>
    <n v="1423.35"/>
    <x v="0"/>
    <x v="2"/>
    <n v="1315.6000000000001"/>
    <s v="Low Value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x v="0"/>
    <n v="58.6"/>
    <n v="3068.6"/>
    <x v="0"/>
    <x v="3"/>
    <n v="3223"/>
    <s v="Low Value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x v="0"/>
    <n v="94.8"/>
    <n v="4690.6499999999996"/>
    <x v="0"/>
    <x v="3"/>
    <n v="4645.2"/>
    <s v="Low Value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x v="2"/>
    <n v="102.5"/>
    <n v="6157.6"/>
    <x v="0"/>
    <x v="3"/>
    <n v="6150"/>
    <s v="High Value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  <x v="3"/>
    <n v="1404.15"/>
    <s v="Low Value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x v="0"/>
    <n v="84.9"/>
    <n v="3369.05"/>
    <x v="0"/>
    <x v="1"/>
    <n v="3396"/>
    <s v="Low Value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x v="3"/>
    <n v="69.2"/>
    <n v="4671.6499999999996"/>
    <x v="0"/>
    <x v="3"/>
    <n v="4636.4000000000005"/>
    <s v="Low Value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x v="0"/>
    <n v="95.45"/>
    <n v="3474.05"/>
    <x v="1"/>
    <x v="1"/>
    <n v="3340.75"/>
    <s v="Low Value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x v="0"/>
    <n v="100.95"/>
    <n v="1875.55"/>
    <x v="1"/>
    <x v="2"/>
    <n v="1918.05"/>
    <s v="Low Value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  <x v="2"/>
    <n v="271.05"/>
    <s v="Low Value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x v="2"/>
    <n v="88.5"/>
    <n v="3645.05"/>
    <x v="0"/>
    <x v="1"/>
    <n v="3628.5"/>
    <s v="Low Value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x v="1"/>
    <n v="35"/>
    <n v="135.75"/>
    <x v="0"/>
    <x v="0"/>
    <n v="140"/>
    <s v="Low Value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x v="0"/>
    <n v="55.15"/>
    <n v="1319.85"/>
    <x v="0"/>
    <x v="2"/>
    <n v="1323.6"/>
    <s v="Low Value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x v="3"/>
    <n v="50.95"/>
    <n v="229.4"/>
    <x v="0"/>
    <x v="0"/>
    <n v="254.75"/>
    <s v="Low Value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x v="0"/>
    <n v="64"/>
    <n v="370.25"/>
    <x v="0"/>
    <x v="0"/>
    <n v="320"/>
    <s v="Low Value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.099999999999994"/>
    <n v="69.099999999999994"/>
    <x v="1"/>
    <x v="0"/>
    <n v="69.099999999999994"/>
    <s v="Low Value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x v="2"/>
    <n v="80.2"/>
    <n v="5714.2"/>
    <x v="0"/>
    <x v="3"/>
    <n v="5774.4000000000005"/>
    <s v="High Value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x v="3"/>
    <n v="49.3"/>
    <n v="1233.25"/>
    <x v="0"/>
    <x v="2"/>
    <n v="1183.1999999999998"/>
    <s v="Low Value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x v="3"/>
    <n v="84.35"/>
    <n v="3571.6"/>
    <x v="0"/>
    <x v="1"/>
    <n v="3542.7"/>
    <s v="Low Value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  <x v="0"/>
    <n v="80.2"/>
    <s v="Low Value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x v="3"/>
    <n v="117.2"/>
    <n v="8035.95"/>
    <x v="0"/>
    <x v="3"/>
    <n v="7969.6"/>
    <s v="High Value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  <x v="1"/>
    <n v="663.30000000000007"/>
    <s v="Low Value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  <x v="0"/>
    <n v="69.599999999999994"/>
    <s v="Low Value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x v="0"/>
    <n v="103.45"/>
    <n v="3066.45"/>
    <x v="1"/>
    <x v="1"/>
    <n v="3206.9500000000003"/>
    <s v="Low Value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x v="2"/>
    <n v="77.95"/>
    <n v="305.55"/>
    <x v="1"/>
    <x v="0"/>
    <n v="311.8"/>
    <s v="Low Value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0"/>
    <n v="109.95"/>
    <n v="7634.25"/>
    <x v="0"/>
    <x v="3"/>
    <n v="7586.55"/>
    <s v="High Value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x v="0"/>
    <n v="94.75"/>
    <n v="3653"/>
    <x v="0"/>
    <x v="1"/>
    <n v="3600.5"/>
    <s v="Low Value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x v="0"/>
    <n v="80"/>
    <n v="241.3"/>
    <x v="0"/>
    <x v="0"/>
    <n v="240"/>
    <s v="Low Value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x v="0"/>
    <n v="79.650000000000006"/>
    <n v="3870.3"/>
    <x v="0"/>
    <x v="1"/>
    <n v="3823.2000000000003"/>
    <s v="Low Value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  <x v="2"/>
    <n v="378"/>
    <s v="Low Value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  <x v="1"/>
    <n v="497.49999999999994"/>
    <s v="Low Value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x v="0"/>
    <n v="78.45"/>
    <n v="78.45"/>
    <x v="1"/>
    <x v="0"/>
    <n v="78.45"/>
    <s v="Low Value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x v="0"/>
    <n v="44.8"/>
    <n v="2104.5500000000002"/>
    <x v="0"/>
    <x v="1"/>
    <n v="2150.3999999999996"/>
    <s v="Low Value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  <x v="0"/>
    <n v="20.3"/>
    <s v="Low Value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  <x v="0"/>
    <n v="19.2"/>
    <s v="Low Value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x v="0"/>
    <n v="80.05"/>
    <n v="3019.1"/>
    <x v="0"/>
    <x v="1"/>
    <n v="2961.85"/>
    <s v="Low Value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2"/>
    <n v="107.35"/>
    <n v="7051.95"/>
    <x v="0"/>
    <x v="3"/>
    <n v="7085.0999999999995"/>
    <s v="High Value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x v="2"/>
    <n v="47.85"/>
    <n v="1190.5"/>
    <x v="0"/>
    <x v="1"/>
    <n v="1244.1000000000001"/>
    <s v="Low Value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x v="3"/>
    <n v="70.8"/>
    <n v="4448.8"/>
    <x v="0"/>
    <x v="3"/>
    <n v="4460.3999999999996"/>
    <s v="Low Value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x v="1"/>
    <n v="29.5"/>
    <n v="255.25"/>
    <x v="1"/>
    <x v="0"/>
    <n v="295"/>
    <s v="Low Value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x v="0"/>
    <n v="70.75"/>
    <n v="146.9"/>
    <x v="1"/>
    <x v="0"/>
    <n v="141.5"/>
    <s v="Low Value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x v="3"/>
    <n v="59.1"/>
    <n v="1011.05"/>
    <x v="0"/>
    <x v="2"/>
    <n v="1063.8"/>
    <s v="Low Value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  <x v="3"/>
    <n v="1635.2"/>
    <s v="Low Value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4.45"/>
    <n v="762.5"/>
    <x v="1"/>
    <x v="0"/>
    <n v="760.05000000000007"/>
    <s v="Low Value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  <x v="1"/>
    <n v="567"/>
    <s v="Low Value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5.55"/>
    <n v="75.55"/>
    <x v="0"/>
    <x v="0"/>
    <n v="75.55"/>
    <s v="Low Value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x v="0"/>
    <n v="85.65"/>
    <n v="338.9"/>
    <x v="1"/>
    <x v="0"/>
    <n v="342.6"/>
    <s v="Low Value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x v="3"/>
    <n v="70.150000000000006"/>
    <n v="2497.35"/>
    <x v="1"/>
    <x v="1"/>
    <n v="2665.7000000000003"/>
    <s v="Low Value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x v="0"/>
    <n v="95.3"/>
    <n v="6273.4"/>
    <x v="0"/>
    <x v="3"/>
    <n v="6289.8"/>
    <s v="High Value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x v="0"/>
    <x v="0"/>
    <n v="70.25"/>
    <s v="Low Value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x v="1"/>
    <n v="50.3"/>
    <n v="908.75"/>
    <x v="0"/>
    <x v="2"/>
    <n v="905.4"/>
    <s v="Low Value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x v="0"/>
    <n v="97.8"/>
    <n v="4913.3"/>
    <x v="1"/>
    <x v="3"/>
    <n v="4987.8"/>
    <s v="Low Value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s v=" "/>
    <x v="0"/>
    <x v="0"/>
    <n v="0"/>
    <s v="Low Value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6.3"/>
    <n v="46.3"/>
    <x v="1"/>
    <x v="0"/>
    <n v="46.3"/>
    <s v="Low Value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  <x v="0"/>
    <n v="232.20000000000002"/>
    <s v="Low Value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6.3"/>
    <n v="4443.45"/>
    <x v="1"/>
    <x v="1"/>
    <n v="4358.3"/>
    <s v="Low Value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  <x v="0"/>
    <n v="300"/>
    <s v="Low Value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  <x v="3"/>
    <n v="1116.5"/>
    <s v="Low Value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5.349999999999994"/>
    <n v="564.65"/>
    <x v="0"/>
    <x v="0"/>
    <n v="527.44999999999993"/>
    <s v="Low Value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x v="0"/>
    <n v="89.4"/>
    <n v="1095.6500000000001"/>
    <x v="1"/>
    <x v="0"/>
    <n v="1072.8000000000002"/>
    <s v="Low Value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x v="3"/>
    <n v="88"/>
    <n v="6161.9"/>
    <x v="0"/>
    <x v="3"/>
    <n v="5984"/>
    <s v="High Value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x v="3"/>
    <n v="83.15"/>
    <n v="446.05"/>
    <x v="1"/>
    <x v="0"/>
    <n v="415.75"/>
    <s v="Low Value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x v="1"/>
    <n v="43.8"/>
    <n v="2106.0500000000002"/>
    <x v="0"/>
    <x v="3"/>
    <n v="2146.1999999999998"/>
    <s v="Low Value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x v="3"/>
    <n v="62.05"/>
    <n v="2511.5500000000002"/>
    <x v="0"/>
    <x v="1"/>
    <n v="2482"/>
    <s v="Low Value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  <x v="2"/>
    <n v="321.60000000000002"/>
    <s v="Low Value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4.150000000000006"/>
    <n v="811.8"/>
    <x v="1"/>
    <x v="0"/>
    <n v="741.5"/>
    <s v="Low Value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x v="0"/>
    <n v="101.35"/>
    <n v="7323.15"/>
    <x v="0"/>
    <x v="3"/>
    <n v="7297.2"/>
    <s v="High Value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x v="0"/>
    <n v="84.05"/>
    <n v="186.05"/>
    <x v="0"/>
    <x v="0"/>
    <n v="168.1"/>
    <s v="Low Value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  <x v="2"/>
    <n v="480.7"/>
    <s v="Low Value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x v="0"/>
    <n v="105.9"/>
    <n v="7521.95"/>
    <x v="0"/>
    <x v="3"/>
    <n v="7518.9000000000005"/>
    <s v="High Value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x v="0"/>
    <n v="99.5"/>
    <n v="1056.95"/>
    <x v="1"/>
    <x v="0"/>
    <n v="1094.5"/>
    <s v="Low Value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15"/>
    <n v="44.15"/>
    <x v="1"/>
    <x v="0"/>
    <n v="44.15"/>
    <s v="Low Value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x v="1"/>
    <n v="53.9"/>
    <n v="834.15"/>
    <x v="1"/>
    <x v="2"/>
    <n v="862.4"/>
    <s v="Low Value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1"/>
    <n v="85.45"/>
    <n v="85.45"/>
    <x v="1"/>
    <x v="0"/>
    <n v="85.45"/>
    <s v="Low Value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x v="3"/>
    <n v="85.05"/>
    <n v="999.8"/>
    <x v="0"/>
    <x v="0"/>
    <n v="1020.5999999999999"/>
    <s v="Low Value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x v="2"/>
    <n v="44.1"/>
    <n v="2369.6999999999998"/>
    <x v="0"/>
    <x v="3"/>
    <n v="2381.4"/>
    <s v="Low Value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x v="3"/>
    <n v="90.2"/>
    <n v="6297.65"/>
    <x v="0"/>
    <x v="3"/>
    <n v="6133.6"/>
    <s v="High Value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x v="1"/>
    <n v="50.85"/>
    <n v="239.55"/>
    <x v="1"/>
    <x v="0"/>
    <n v="203.4"/>
    <s v="Low Value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x v="0"/>
    <n v="59.2"/>
    <n v="59.2"/>
    <x v="1"/>
    <x v="0"/>
    <n v="59.2"/>
    <s v="Low Value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x v="1"/>
    <n v="53.45"/>
    <n v="1461.45"/>
    <x v="0"/>
    <x v="1"/>
    <n v="1443.15"/>
    <s v="Low Value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  <x v="2"/>
    <n v="418.95"/>
    <s v="Low Value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x v="0"/>
    <n v="83.2"/>
    <n v="1060.5999999999999"/>
    <x v="1"/>
    <x v="2"/>
    <n v="1081.6000000000001"/>
    <s v="Low Value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x v="3"/>
    <n v="74.650000000000006"/>
    <n v="4869.3500000000004"/>
    <x v="0"/>
    <x v="3"/>
    <n v="4777.6000000000004"/>
    <s v="Low Value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x v="0"/>
    <n v="54.9"/>
    <n v="54.9"/>
    <x v="1"/>
    <x v="0"/>
    <n v="54.9"/>
    <s v="Low Value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x v="2"/>
    <n v="57.5"/>
    <n v="3265.95"/>
    <x v="0"/>
    <x v="3"/>
    <n v="3277.5"/>
    <s v="Low Value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0"/>
    <n v="103.9"/>
    <n v="2254.1999999999998"/>
    <x v="1"/>
    <x v="2"/>
    <n v="2181.9"/>
    <s v="Low Value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  <x v="2"/>
    <n v="373.34999999999997"/>
    <s v="Low Value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x v="0"/>
    <n v="93.8"/>
    <n v="2939.8"/>
    <x v="0"/>
    <x v="1"/>
    <n v="2907.7999999999997"/>
    <s v="Low Value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x v="1"/>
    <n v="89.25"/>
    <n v="4652.3999999999996"/>
    <x v="0"/>
    <x v="3"/>
    <n v="4641"/>
    <s v="Low Value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x v="0"/>
    <n v="94.15"/>
    <n v="4408.45"/>
    <x v="0"/>
    <x v="1"/>
    <n v="4330.9000000000005"/>
    <s v="Low Value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x v="0"/>
    <n v="55.6"/>
    <n v="580.79999999999995"/>
    <x v="0"/>
    <x v="0"/>
    <n v="611.6"/>
    <s v="Low Value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x v="2"/>
    <n v="48.7"/>
    <n v="2495.1999999999998"/>
    <x v="0"/>
    <x v="3"/>
    <n v="2581.1000000000004"/>
    <s v="Low Value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  <x v="0"/>
    <n v="211.75"/>
    <s v="Low Value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x v="2"/>
    <n v="104.9"/>
    <n v="5913.95"/>
    <x v="0"/>
    <x v="3"/>
    <n v="5979.3"/>
    <s v="High Value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5.45"/>
    <n v="158.4"/>
    <x v="1"/>
    <x v="0"/>
    <n v="150.9"/>
    <s v="Low Value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x v="1"/>
    <n v="54.85"/>
    <n v="104.2"/>
    <x v="1"/>
    <x v="0"/>
    <n v="109.7"/>
    <s v="Low Value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  <x v="3"/>
    <n v="1412.8999999999999"/>
    <s v="Low Value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x v="0"/>
    <n v="19.399999999999999"/>
    <s v="Low Value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  <x v="3"/>
    <n v="1703.4"/>
    <s v="Low Value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x v="1"/>
    <n v="84.45"/>
    <n v="6033.1"/>
    <x v="0"/>
    <x v="3"/>
    <n v="6080.4000000000005"/>
    <s v="High Value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  <x v="0"/>
    <n v="38.6"/>
    <s v="Low Value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x v="0"/>
    <n v="95.1"/>
    <n v="95.1"/>
    <x v="1"/>
    <x v="0"/>
    <n v="95.1"/>
    <s v="Low Value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x v="2"/>
    <n v="79.849999999999994"/>
    <n v="3320.75"/>
    <x v="0"/>
    <x v="1"/>
    <n v="3273.85"/>
    <s v="Low Value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  <x v="3"/>
    <n v="1839.6000000000001"/>
    <s v="Low Value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x v="0"/>
    <n v="75.5"/>
    <n v="438"/>
    <x v="1"/>
    <x v="0"/>
    <n v="453"/>
    <s v="Low Value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x v="0"/>
    <n v="73.75"/>
    <n v="325.45"/>
    <x v="1"/>
    <x v="0"/>
    <n v="295"/>
    <s v="Low Value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6.05"/>
    <n v="1148.0999999999999"/>
    <x v="1"/>
    <x v="0"/>
    <n v="1152.5999999999999"/>
    <s v="Low Value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x v="0"/>
    <n v="68.400000000000006"/>
    <n v="3972.25"/>
    <x v="0"/>
    <x v="3"/>
    <n v="3967.2000000000003"/>
    <s v="Low Value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  <x v="0"/>
    <n v="144.54999999999998"/>
    <s v="Low Value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x v="1"/>
    <n v="55.15"/>
    <n v="3673.15"/>
    <x v="0"/>
    <x v="3"/>
    <n v="3584.75"/>
    <s v="Low Value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x v="0"/>
    <x v="0"/>
    <n v="70.599999999999994"/>
    <s v="Low Value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  <x v="3"/>
    <n v="1117.2"/>
    <s v="Low Value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  <x v="0"/>
    <n v="76"/>
    <s v="Low Value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x v="1"/>
    <n v="44.1"/>
    <n v="2413.0500000000002"/>
    <x v="0"/>
    <x v="3"/>
    <n v="2557.8000000000002"/>
    <s v="Low Value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x v="2"/>
    <n v="107.6"/>
    <n v="6912.7"/>
    <x v="0"/>
    <x v="3"/>
    <n v="6671.2"/>
    <s v="High Value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x v="0"/>
    <n v="61.55"/>
    <n v="1581.95"/>
    <x v="0"/>
    <x v="1"/>
    <n v="1600.3"/>
    <s v="Low Value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x v="2"/>
    <n v="90.7"/>
    <n v="5586.45"/>
    <x v="0"/>
    <x v="3"/>
    <n v="5623.4000000000005"/>
    <s v="High Value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x v="3"/>
    <n v="99.25"/>
    <n v="5846.65"/>
    <x v="0"/>
    <x v="3"/>
    <n v="5756.5"/>
    <s v="High Value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x v="0"/>
    <n v="91.7"/>
    <n v="6424.7"/>
    <x v="0"/>
    <x v="3"/>
    <n v="6235.6"/>
    <s v="High Value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x v="3"/>
    <n v="100.7"/>
    <n v="6018.65"/>
    <x v="0"/>
    <x v="3"/>
    <n v="6142.7"/>
    <s v="High Value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x v="3"/>
    <n v="78.45"/>
    <n v="3373.4"/>
    <x v="0"/>
    <x v="1"/>
    <n v="3294.9"/>
    <s v="Low Value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x v="2"/>
    <n v="84.3"/>
    <n v="1537.9"/>
    <x v="0"/>
    <x v="2"/>
    <n v="1517.3999999999999"/>
    <s v="Low Value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  <x v="3"/>
    <n v="1094.8"/>
    <s v="Low Value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88.95"/>
    <n v="355.2"/>
    <x v="1"/>
    <x v="0"/>
    <n v="355.8"/>
    <s v="Low Value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  <x v="0"/>
    <n v="81.8"/>
    <s v="Low Value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x v="3"/>
    <n v="55.6"/>
    <n v="2016.45"/>
    <x v="0"/>
    <x v="1"/>
    <n v="1946"/>
    <s v="Low Value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x v="2"/>
    <n v="86.8"/>
    <n v="5327.25"/>
    <x v="0"/>
    <x v="3"/>
    <n v="5555.2"/>
    <s v="High Value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  <x v="1"/>
    <n v="649.44999999999993"/>
    <s v="Low Value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  <x v="3"/>
    <n v="1343.3500000000001"/>
    <s v="Low Value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x v="3"/>
    <n v="50.7"/>
    <n v="151.30000000000001"/>
    <x v="1"/>
    <x v="0"/>
    <n v="202.8"/>
    <s v="Low Value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0"/>
    <n v="113.65"/>
    <n v="7714.65"/>
    <x v="0"/>
    <x v="3"/>
    <n v="7955.5"/>
    <s v="High Value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x v="3"/>
    <n v="53.4"/>
    <n v="188.7"/>
    <x v="1"/>
    <x v="0"/>
    <n v="160.19999999999999"/>
    <s v="Low Value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x v="0"/>
    <n v="101.9"/>
    <n v="5549.4"/>
    <x v="1"/>
    <x v="3"/>
    <n v="5400.7000000000007"/>
    <s v="High Value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x v="1"/>
    <n v="59.5"/>
    <n v="130.5"/>
    <x v="0"/>
    <x v="0"/>
    <n v="119"/>
    <s v="Low Value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x v="3"/>
    <n v="87.8"/>
    <n v="2621.75"/>
    <x v="0"/>
    <x v="1"/>
    <n v="2546.1999999999998"/>
    <s v="Low Value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x v="1"/>
    <n v="41.9"/>
    <n v="1875.25"/>
    <x v="0"/>
    <x v="1"/>
    <n v="1969.3"/>
    <s v="Low Value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x v="0"/>
    <n v="83"/>
    <n v="5685.8"/>
    <x v="1"/>
    <x v="3"/>
    <n v="5644"/>
    <s v="High Value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x v="1"/>
    <n v="69.849999999999994"/>
    <n v="837.5"/>
    <x v="0"/>
    <x v="0"/>
    <n v="838.19999999999993"/>
    <s v="Low Value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x v="2"/>
    <n v="56.3"/>
    <n v="401.5"/>
    <x v="0"/>
    <x v="0"/>
    <n v="450.4"/>
    <s v="Low Value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x v="0"/>
    <n v="109.55"/>
    <n v="6118.95"/>
    <x v="0"/>
    <x v="3"/>
    <n v="5915.7"/>
    <s v="High Value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x v="1"/>
    <n v="92.15"/>
    <n v="6480.9"/>
    <x v="0"/>
    <x v="3"/>
    <n v="6358.35"/>
    <s v="High Value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x v="2"/>
    <n v="69.5"/>
    <n v="1800.05"/>
    <x v="0"/>
    <x v="1"/>
    <n v="1807"/>
    <s v="Low Value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7"/>
    <n v="7104.2"/>
    <x v="0"/>
    <x v="3"/>
    <n v="6984"/>
    <s v="High Value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x v="2"/>
    <n v="58.35"/>
    <n v="4214.25"/>
    <x v="0"/>
    <x v="3"/>
    <n v="4084.5"/>
    <s v="Low Value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x v="1"/>
    <n v="50.6"/>
    <n v="50.6"/>
    <x v="1"/>
    <x v="0"/>
    <n v="50.6"/>
    <s v="Low Value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x v="0"/>
    <n v="89.5"/>
    <n v="863.1"/>
    <x v="1"/>
    <x v="0"/>
    <n v="895"/>
    <s v="Low Value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x v="2"/>
    <n v="70.400000000000006"/>
    <n v="1992.2"/>
    <x v="0"/>
    <x v="1"/>
    <n v="1971.2000000000003"/>
    <s v="Low Value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8"/>
    <n v="69.8"/>
    <x v="1"/>
    <x v="0"/>
    <n v="69.8"/>
    <s v="Low Value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x v="0"/>
    <n v="94.3"/>
    <n v="1948.35"/>
    <x v="0"/>
    <x v="2"/>
    <n v="1980.3"/>
    <s v="Low Value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x v="2"/>
    <n v="93.8"/>
    <n v="4750.95"/>
    <x v="1"/>
    <x v="3"/>
    <n v="4783.8"/>
    <s v="Low Value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  <x v="3"/>
    <n v="1036.1500000000001"/>
    <s v="Low Value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x v="0"/>
    <n v="95.95"/>
    <n v="5036.8999999999996"/>
    <x v="0"/>
    <x v="3"/>
    <n v="5085.3500000000004"/>
    <s v="High Value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x v="0"/>
    <n v="101.05"/>
    <n v="2391.8000000000002"/>
    <x v="1"/>
    <x v="2"/>
    <n v="2425.1999999999998"/>
    <s v="Low Value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x v="3"/>
    <n v="94.8"/>
    <n v="6859.05"/>
    <x v="0"/>
    <x v="3"/>
    <n v="6636"/>
    <s v="High Value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x v="0"/>
    <n v="107.75"/>
    <n v="6521.9"/>
    <x v="0"/>
    <x v="3"/>
    <n v="6572.75"/>
    <s v="High Value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x v="1"/>
    <n v="54.6"/>
    <n v="617.85"/>
    <x v="0"/>
    <x v="0"/>
    <n v="600.6"/>
    <s v="Low Value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n v="71.3"/>
    <n v="157.75"/>
    <x v="0"/>
    <x v="0"/>
    <n v="142.6"/>
    <s v="Low Value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  <x v="1"/>
    <n v="487.5"/>
    <s v="Low Value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x v="3"/>
    <n v="56.3"/>
    <n v="2364"/>
    <x v="0"/>
    <x v="1"/>
    <n v="2308.2999999999997"/>
    <s v="Low Value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.7"/>
    <n v="1687.95"/>
    <x v="1"/>
    <x v="2"/>
    <n v="1704.6000000000001"/>
    <s v="Low Value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x v="2"/>
    <n v="104.15"/>
    <n v="7689.95"/>
    <x v="1"/>
    <x v="3"/>
    <n v="7498.8"/>
    <s v="High Value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x v="3"/>
    <n v="90.55"/>
    <n v="6239.05"/>
    <x v="0"/>
    <x v="3"/>
    <n v="6429.05"/>
    <s v="High Value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x v="1"/>
    <n v="60.8"/>
    <n v="2042.05"/>
    <x v="0"/>
    <x v="1"/>
    <n v="2067.1999999999998"/>
    <s v="Low Value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x v="3"/>
    <n v="98.8"/>
    <n v="2807.1"/>
    <x v="0"/>
    <x v="1"/>
    <n v="2865.2"/>
    <s v="Low Value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x v="3"/>
    <n v="98.15"/>
    <n v="4116.8"/>
    <x v="0"/>
    <x v="1"/>
    <n v="3926"/>
    <s v="Low Value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x v="1"/>
    <n v="35.35"/>
    <n v="1317.95"/>
    <x v="0"/>
    <x v="1"/>
    <n v="1272.6000000000001"/>
    <s v="Low Value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x v="0"/>
    <n v="103.15"/>
    <n v="4594.6499999999996"/>
    <x v="0"/>
    <x v="1"/>
    <n v="4744.9000000000005"/>
    <s v="Low Value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x v="0"/>
    <n v="107.75"/>
    <n v="6332.75"/>
    <x v="0"/>
    <x v="3"/>
    <n v="6249.5"/>
    <s v="High Value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x v="3"/>
    <n v="81.400000000000006"/>
    <n v="3213.75"/>
    <x v="0"/>
    <x v="1"/>
    <n v="3174.6000000000004"/>
    <s v="Low Value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x v="3"/>
    <n v="61.45"/>
    <n v="229.55"/>
    <x v="1"/>
    <x v="0"/>
    <n v="245.8"/>
    <s v="Low Value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x v="3"/>
    <n v="95.7"/>
    <n v="4976.1499999999996"/>
    <x v="0"/>
    <x v="3"/>
    <n v="4976.4000000000005"/>
    <s v="Low Value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x v="0"/>
    <n v="104.8"/>
    <n v="7308.95"/>
    <x v="0"/>
    <x v="3"/>
    <n v="7336"/>
    <s v="High Value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x v="2"/>
    <n v="70.95"/>
    <n v="4555.2"/>
    <x v="0"/>
    <x v="3"/>
    <n v="4611.75"/>
    <s v="Low Value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95"/>
    <n v="44.95"/>
    <x v="0"/>
    <x v="0"/>
    <n v="44.95"/>
    <s v="Low Value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97.65"/>
    <n v="6982.5"/>
    <x v="0"/>
    <x v="3"/>
    <n v="6835.5"/>
    <s v="High Value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x v="1"/>
    <n v="35.65"/>
    <n v="1025.1500000000001"/>
    <x v="0"/>
    <x v="1"/>
    <n v="1033.8499999999999"/>
    <s v="Low Value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90.55"/>
    <n v="90.55"/>
    <x v="1"/>
    <x v="0"/>
    <n v="90.55"/>
    <s v="Low Value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x v="1"/>
    <n v="85.25"/>
    <n v="5714.2"/>
    <x v="0"/>
    <x v="3"/>
    <n v="5711.75"/>
    <s v="High Value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  <x v="0"/>
    <n v="19.5"/>
    <s v="Low Value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x v="2"/>
    <n v="88.8"/>
    <n v="2274.35"/>
    <x v="1"/>
    <x v="1"/>
    <n v="2308.7999999999997"/>
    <s v="Low Value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  <x v="1"/>
    <n v="753"/>
    <s v="Low Value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x v="3"/>
    <n v="100.05"/>
    <n v="4834"/>
    <x v="0"/>
    <x v="1"/>
    <n v="4802.3999999999996"/>
    <s v="Low Value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x v="0"/>
    <n v="55.7"/>
    <n v="3131.8"/>
    <x v="0"/>
    <x v="3"/>
    <n v="3063.5"/>
    <s v="Low Value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1"/>
    <n v="85.2"/>
    <n v="602.54999999999995"/>
    <x v="1"/>
    <x v="0"/>
    <n v="596.4"/>
    <s v="Low Value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x v="0"/>
    <n v="91.15"/>
    <n v="3369.25"/>
    <x v="0"/>
    <x v="1"/>
    <n v="3372.55"/>
    <s v="Low Value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x v="2"/>
    <n v="83.85"/>
    <n v="2674.15"/>
    <x v="0"/>
    <x v="1"/>
    <n v="2599.35"/>
    <s v="Low Value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x v="0"/>
    <n v="45.9"/>
    <n v="199.75"/>
    <x v="0"/>
    <x v="0"/>
    <n v="183.6"/>
    <s v="Low Value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  <x v="3"/>
    <n v="1807.2"/>
    <s v="Low Value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n v="91.4"/>
    <n v="449.75"/>
    <x v="1"/>
    <x v="0"/>
    <n v="457"/>
    <s v="Low Value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  <x v="0"/>
    <n v="19.7"/>
    <s v="Low Value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x v="0"/>
    <n v="91.5"/>
    <n v="1400.3"/>
    <x v="0"/>
    <x v="2"/>
    <n v="1372.5"/>
    <s v="Low Value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x v="3"/>
    <n v="51.3"/>
    <n v="411.6"/>
    <x v="0"/>
    <x v="0"/>
    <n v="410.4"/>
    <s v="Low Value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  <x v="1"/>
    <n v="738.5"/>
    <s v="Low Value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x v="0"/>
    <n v="104.75"/>
    <n v="5841.35"/>
    <x v="0"/>
    <x v="3"/>
    <n v="5866"/>
    <s v="High Value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x v="2"/>
    <n v="106.15"/>
    <n v="4512.7"/>
    <x v="1"/>
    <x v="1"/>
    <n v="4458.3"/>
    <s v="Low Value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x v="0"/>
    <n v="85.75"/>
    <n v="5688.45"/>
    <x v="0"/>
    <x v="3"/>
    <n v="5573.75"/>
    <s v="High Value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  <x v="0"/>
    <n v="40.6"/>
    <s v="Low Value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x v="0"/>
    <n v="100.75"/>
    <n v="6674.65"/>
    <x v="0"/>
    <x v="3"/>
    <n v="6548.75"/>
    <s v="High Value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x v="0"/>
    <n v="74.150000000000006"/>
    <n v="1345.75"/>
    <x v="0"/>
    <x v="2"/>
    <n v="1334.7"/>
    <s v="Low Value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x v="0"/>
    <n v="78.55"/>
    <n v="1843.05"/>
    <x v="0"/>
    <x v="2"/>
    <n v="1806.6499999999999"/>
    <s v="Low Value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n v="45.3"/>
    <n v="196.95"/>
    <x v="1"/>
    <x v="0"/>
    <n v="181.2"/>
    <s v="Low Value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  <x v="3"/>
    <n v="1389.5"/>
    <s v="Low Value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x v="0"/>
    <n v="50.7"/>
    <n v="214.55"/>
    <x v="0"/>
    <x v="0"/>
    <n v="202.8"/>
    <s v="Low Value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x v="2"/>
    <n v="45"/>
    <n v="865.85"/>
    <x v="0"/>
    <x v="2"/>
    <n v="855"/>
    <s v="Low Value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x v="0"/>
    <n v="77.8"/>
    <n v="1358.6"/>
    <x v="0"/>
    <x v="2"/>
    <n v="1400.3999999999999"/>
    <s v="Low Value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x v="0"/>
    <n v="83.45"/>
    <n v="3147.15"/>
    <x v="0"/>
    <x v="1"/>
    <n v="3171.1"/>
    <s v="Low Value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3"/>
    <n v="73.25"/>
    <n v="131.05000000000001"/>
    <x v="1"/>
    <x v="0"/>
    <n v="146.5"/>
    <s v="Low Value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x v="2"/>
    <n v="94.8"/>
    <n v="4535.8500000000004"/>
    <x v="0"/>
    <x v="1"/>
    <n v="4455.5999999999995"/>
    <s v="Low Value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  <x v="3"/>
    <n v="1045.2"/>
    <s v="Low Value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x v="1"/>
    <n v="59.9"/>
    <n v="542.4"/>
    <x v="0"/>
    <x v="0"/>
    <n v="539.1"/>
    <s v="Low Value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x v="3"/>
    <n v="90.1"/>
    <n v="2312.5500000000002"/>
    <x v="0"/>
    <x v="1"/>
    <n v="2342.6"/>
    <s v="Low Value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x v="0"/>
    <n v="51.05"/>
    <n v="415.05"/>
    <x v="1"/>
    <x v="0"/>
    <n v="408.4"/>
    <s v="Low Value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x v="0"/>
    <n v="70.95"/>
    <n v="3250.45"/>
    <x v="0"/>
    <x v="1"/>
    <n v="3121.8"/>
    <s v="Low Value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x v="1"/>
    <n v="29.2"/>
    <n v="98.5"/>
    <x v="0"/>
    <x v="0"/>
    <n v="87.6"/>
    <s v="Low Value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x v="2"/>
    <n v="46.6"/>
    <n v="87.9"/>
    <x v="0"/>
    <x v="0"/>
    <n v="93.2"/>
    <s v="Low Value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x v="2"/>
    <n v="85.35"/>
    <n v="754.65"/>
    <x v="1"/>
    <x v="0"/>
    <n v="768.15"/>
    <s v="Low Value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.349999999999994"/>
    <n v="75.349999999999994"/>
    <x v="1"/>
    <x v="0"/>
    <n v="75.349999999999994"/>
    <s v="Low Value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x v="2"/>
    <n v="74.3"/>
    <n v="1952.25"/>
    <x v="0"/>
    <x v="1"/>
    <n v="1857.5"/>
    <s v="Low Value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x v="0"/>
    <n v="69.3"/>
    <n v="153.80000000000001"/>
    <x v="0"/>
    <x v="0"/>
    <n v="138.6"/>
    <s v="Low Value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x v="0"/>
    <n v="75.2"/>
    <n v="3198.6"/>
    <x v="1"/>
    <x v="1"/>
    <n v="3233.6"/>
    <s v="Low Value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  <x v="0"/>
    <n v="20.9"/>
    <s v="Low Value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x v="0"/>
    <n v="94.3"/>
    <n v="5610.15"/>
    <x v="0"/>
    <x v="3"/>
    <n v="5469.4"/>
    <s v="High Value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x v="1"/>
    <n v="76.45"/>
    <n v="4519.5"/>
    <x v="0"/>
    <x v="3"/>
    <n v="4510.55"/>
    <s v="Low Value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x v="0"/>
    <n v="54"/>
    <n v="2440.25"/>
    <x v="0"/>
    <x v="1"/>
    <n v="2376"/>
    <s v="Low Value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x v="0"/>
    <n v="104.25"/>
    <n v="6860.6"/>
    <x v="0"/>
    <x v="3"/>
    <n v="6880.5"/>
    <s v="High Value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  <x v="3"/>
    <n v="1356.6"/>
    <s v="Low Value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0"/>
    <n v="24.95"/>
    <n v="190.25"/>
    <x v="0"/>
    <x v="0"/>
    <n v="224.54999999999998"/>
    <s v="Low Value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x v="0"/>
    <n v="84.75"/>
    <n v="1651.95"/>
    <x v="0"/>
    <x v="2"/>
    <n v="1610.25"/>
    <s v="Low Value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  <x v="0"/>
    <n v="79"/>
    <s v="Low Value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3.65"/>
    <n v="7939.25"/>
    <x v="0"/>
    <x v="3"/>
    <n v="7955.5"/>
    <s v="High Value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9"/>
    <n v="44.9"/>
    <x v="0"/>
    <x v="0"/>
    <n v="44.9"/>
    <s v="Low Value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5.25"/>
    <n v="576.70000000000005"/>
    <x v="0"/>
    <x v="0"/>
    <n v="602"/>
    <s v="Low Value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  <x v="3"/>
    <n v="1303.8000000000002"/>
    <s v="Low Value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  <x v="3"/>
    <n v="1275"/>
    <s v="Low Value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  <x v="0"/>
    <n v="230.45"/>
    <s v="Low Value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x v="0"/>
    <n v="110.6"/>
    <n v="6586.85"/>
    <x v="0"/>
    <x v="3"/>
    <n v="6636"/>
    <s v="High Value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x v="3"/>
    <n v="55.5"/>
    <n v="934.15"/>
    <x v="0"/>
    <x v="2"/>
    <n v="943.5"/>
    <s v="Low Value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n v="43.3"/>
    <n v="123.65"/>
    <x v="1"/>
    <x v="0"/>
    <n v="129.89999999999998"/>
    <s v="Low Value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x v="2"/>
    <n v="109.5"/>
    <n v="7534.65"/>
    <x v="1"/>
    <x v="3"/>
    <n v="7665"/>
    <s v="High Value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  <x v="0"/>
    <n v="19.45"/>
    <s v="Low Value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x v="0"/>
    <n v="84.85"/>
    <n v="3645.6"/>
    <x v="0"/>
    <x v="1"/>
    <n v="3648.5499999999997"/>
    <s v="Low Value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  <x v="2"/>
    <n v="313.60000000000002"/>
    <s v="Low Value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x v="0"/>
    <n v="53.45"/>
    <n v="3053"/>
    <x v="0"/>
    <x v="3"/>
    <n v="3046.65"/>
    <s v="Low Value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  <x v="1"/>
    <n v="732.6"/>
    <s v="Low Value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2.1"/>
    <n v="7965.95"/>
    <x v="0"/>
    <x v="3"/>
    <n v="8071.2"/>
    <s v="High Value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x v="3"/>
    <n v="84.8"/>
    <n v="906.85"/>
    <x v="1"/>
    <x v="0"/>
    <n v="932.8"/>
    <s v="Low Value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x v="0"/>
    <n v="95.05"/>
    <n v="4888.7"/>
    <x v="1"/>
    <x v="3"/>
    <n v="4752.5"/>
    <s v="Low Value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x v="0"/>
    <n v="50.35"/>
    <n v="237.25"/>
    <x v="1"/>
    <x v="0"/>
    <n v="251.75"/>
    <s v="Low Value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x v="2"/>
    <n v="74.599999999999994"/>
    <n v="74.599999999999994"/>
    <x v="1"/>
    <x v="0"/>
    <n v="74.599999999999994"/>
    <s v="Low Value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  <x v="2"/>
    <n v="315.2"/>
    <s v="Low Value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x v="0"/>
    <n v="74.2"/>
    <n v="140.1"/>
    <x v="0"/>
    <x v="0"/>
    <n v="148.4"/>
    <s v="Low Value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x v="1"/>
    <n v="69"/>
    <n v="1108"/>
    <x v="0"/>
    <x v="2"/>
    <n v="1173"/>
    <s v="Low Value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  <x v="2"/>
    <n v="309.60000000000002"/>
    <s v="Low Value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x v="0"/>
    <n v="59.45"/>
    <n v="892.65"/>
    <x v="1"/>
    <x v="2"/>
    <n v="891.75"/>
    <s v="Low Value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  <x v="0"/>
    <n v="198"/>
    <s v="Low Value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x v="2"/>
    <n v="105.2"/>
    <n v="4822.8500000000004"/>
    <x v="1"/>
    <x v="1"/>
    <n v="4839.2"/>
    <s v="Low Value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x v="3"/>
    <n v="109.2"/>
    <n v="6741.15"/>
    <x v="0"/>
    <x v="3"/>
    <n v="6988.8"/>
    <s v="High Value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n v="79.150000000000006"/>
    <n v="79.150000000000006"/>
    <x v="0"/>
    <x v="0"/>
    <n v="79.150000000000006"/>
    <s v="Low Value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x v="1"/>
    <n v="53.65"/>
    <n v="1355.45"/>
    <x v="0"/>
    <x v="1"/>
    <n v="1341.25"/>
    <s v="Low Value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x v="3"/>
    <n v="100.2"/>
    <n v="7209"/>
    <x v="0"/>
    <x v="3"/>
    <n v="7114.2"/>
    <s v="High Value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x v="1"/>
    <n v="45.15"/>
    <n v="438.4"/>
    <x v="1"/>
    <x v="0"/>
    <n v="361.2"/>
    <s v="Low Value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.65"/>
    <n v="7726.35"/>
    <x v="0"/>
    <x v="3"/>
    <n v="7822.8"/>
    <s v="High Value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x v="2"/>
    <n v="40.65"/>
    <n v="2070.75"/>
    <x v="0"/>
    <x v="3"/>
    <n v="1991.85"/>
    <s v="Low Value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x v="3"/>
    <n v="55.35"/>
    <n v="1636.95"/>
    <x v="0"/>
    <x v="1"/>
    <n v="1605.15"/>
    <s v="Low Value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x v="2"/>
    <n v="105.6"/>
    <n v="7581.5"/>
    <x v="0"/>
    <x v="3"/>
    <n v="7603.2"/>
    <s v="High Value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x v="0"/>
    <n v="93.8"/>
    <n v="3019.5"/>
    <x v="1"/>
    <x v="1"/>
    <n v="2907.7999999999997"/>
    <s v="Low Value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729.75"/>
    <x v="0"/>
    <x v="3"/>
    <n v="4785"/>
    <s v="Low Value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x v="0"/>
    <n v="83.2"/>
    <n v="6126.1"/>
    <x v="0"/>
    <x v="3"/>
    <n v="5907.2"/>
    <s v="High Value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x v="3"/>
    <n v="90.05"/>
    <n v="6333.4"/>
    <x v="0"/>
    <x v="3"/>
    <n v="6303.5"/>
    <s v="High Value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x v="3"/>
    <n v="97.65"/>
    <n v="6687.85"/>
    <x v="0"/>
    <x v="3"/>
    <n v="6933.1500000000005"/>
    <s v="High Value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x v="2"/>
    <n v="68.05"/>
    <n v="4158.25"/>
    <x v="0"/>
    <x v="3"/>
    <n v="4151.05"/>
    <s v="Low Value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x v="0"/>
    <n v="96.2"/>
    <n v="3183.4"/>
    <x v="1"/>
    <x v="1"/>
    <n v="3078.4"/>
    <s v="Low Value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x v="0"/>
    <n v="79.599999999999994"/>
    <n v="79.599999999999994"/>
    <x v="1"/>
    <x v="0"/>
    <n v="79.599999999999994"/>
    <s v="Low Value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x v="2"/>
    <n v="102.1"/>
    <n v="7149.35"/>
    <x v="0"/>
    <x v="3"/>
    <n v="6942.7999999999993"/>
    <s v="High Value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  <x v="3"/>
    <n v="1450.8"/>
    <s v="Low Value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x v="0"/>
    <n v="71.05"/>
    <n v="472.65"/>
    <x v="0"/>
    <x v="0"/>
    <n v="497.34999999999997"/>
    <s v="Low Value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x v="0"/>
    <n v="85.25"/>
    <n v="1734.5"/>
    <x v="1"/>
    <x v="2"/>
    <n v="1705"/>
    <s v="Low Value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  <x v="0"/>
    <n v="116.69999999999999"/>
    <s v="Low Value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x v="2"/>
    <n v="59.45"/>
    <n v="1884.65"/>
    <x v="0"/>
    <x v="1"/>
    <n v="1961.8500000000001"/>
    <s v="Low Value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x v="2"/>
    <n v="92.2"/>
    <n v="2568.15"/>
    <x v="0"/>
    <x v="1"/>
    <n v="2581.6"/>
    <s v="Low Value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  <x v="1"/>
    <n v="535.95000000000005"/>
    <s v="Low Value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x v="1"/>
    <n v="43.9"/>
    <n v="278.39999999999998"/>
    <x v="0"/>
    <x v="0"/>
    <n v="307.3"/>
    <s v="Low Value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x v="0"/>
    <n v="80.5"/>
    <n v="2088.8000000000002"/>
    <x v="1"/>
    <x v="1"/>
    <n v="2093"/>
    <s v="Low Value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x v="0"/>
    <n v="89.8"/>
    <n v="502.6"/>
    <x v="1"/>
    <x v="0"/>
    <n v="449"/>
    <s v="Low Value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x v="3"/>
    <n v="90.5"/>
    <n v="2595.85"/>
    <x v="0"/>
    <x v="1"/>
    <n v="2715"/>
    <s v="Low Value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x v="3"/>
    <n v="90.45"/>
    <n v="5825.5"/>
    <x v="0"/>
    <x v="3"/>
    <n v="5698.35"/>
    <s v="High Value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x v="0"/>
    <n v="50.75"/>
    <n v="50.75"/>
    <x v="1"/>
    <x v="0"/>
    <n v="50.75"/>
    <s v="Low Value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x v="0"/>
    <n v="84.6"/>
    <n v="4449.75"/>
    <x v="0"/>
    <x v="3"/>
    <n v="4483.7999999999993"/>
    <s v="Low Value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x v="3"/>
    <n v="89.65"/>
    <n v="1208.3499999999999"/>
    <x v="1"/>
    <x v="2"/>
    <n v="1255.1000000000001"/>
    <s v="Low Value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x v="2"/>
    <n v="99.15"/>
    <n v="1956.4"/>
    <x v="0"/>
    <x v="2"/>
    <n v="2082.15"/>
    <s v="Low Value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  <x v="2"/>
    <n v="339.15"/>
    <s v="Low Value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  <x v="2"/>
    <n v="328"/>
    <s v="Low Value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x v="0"/>
    <n v="62.1"/>
    <n v="2096.1"/>
    <x v="0"/>
    <x v="1"/>
    <n v="2173.5"/>
    <s v="Low Value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x v="0"/>
    <n v="79.5"/>
    <n v="2665"/>
    <x v="0"/>
    <x v="1"/>
    <n v="2544"/>
    <s v="Low Value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  <x v="1"/>
    <n v="547.4"/>
    <s v="Low Value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  <x v="0"/>
    <n v="20.350000000000001"/>
    <s v="Low Value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x v="0"/>
    <n v="51.7"/>
    <n v="3005.8"/>
    <x v="0"/>
    <x v="3"/>
    <n v="3050.3"/>
    <s v="Low Value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  <x v="3"/>
    <n v="1677.6000000000001"/>
    <s v="Low Value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x v="1"/>
    <n v="65.400000000000006"/>
    <n v="2498.4"/>
    <x v="1"/>
    <x v="1"/>
    <n v="2354.4"/>
    <s v="Low Value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x v="1"/>
    <n v="65.099999999999994"/>
    <n v="2586"/>
    <x v="0"/>
    <x v="1"/>
    <n v="2604"/>
    <s v="Low Value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x v="0"/>
    <n v="81.2"/>
    <n v="3292.3"/>
    <x v="0"/>
    <x v="1"/>
    <n v="3248"/>
    <s v="Low Value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x v="1"/>
    <n v="72.900000000000006"/>
    <n v="651.4"/>
    <x v="1"/>
    <x v="0"/>
    <n v="656.1"/>
    <s v="Low Value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x v="3"/>
    <n v="74.5"/>
    <n v="4674.55"/>
    <x v="0"/>
    <x v="3"/>
    <n v="4693.5"/>
    <s v="Low Value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80.5"/>
    <n v="232.35"/>
    <x v="0"/>
    <x v="0"/>
    <n v="241.5"/>
    <s v="Low Value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x v="1"/>
    <n v="60.3"/>
    <n v="2448.5"/>
    <x v="0"/>
    <x v="1"/>
    <n v="2412"/>
    <s v="Low Value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1"/>
    <n v="75"/>
    <n v="658.1"/>
    <x v="0"/>
    <x v="0"/>
    <n v="600"/>
    <s v="Low Value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x v="1"/>
    <n v="90.15"/>
    <n v="3128.8"/>
    <x v="0"/>
    <x v="1"/>
    <n v="3065.1000000000004"/>
    <s v="Low Value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x v="1"/>
    <n v="40"/>
    <n v="223.45"/>
    <x v="1"/>
    <x v="0"/>
    <n v="200"/>
    <s v="Low Value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x v="3"/>
    <n v="99.45"/>
    <n v="919.4"/>
    <x v="1"/>
    <x v="0"/>
    <n v="895.05000000000007"/>
    <s v="Low Value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x v="3"/>
    <n v="69.05"/>
    <n v="653.95000000000005"/>
    <x v="0"/>
    <x v="0"/>
    <n v="621.44999999999993"/>
    <s v="Low Value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x v="2"/>
    <n v="59.7"/>
    <n v="1825.5"/>
    <x v="0"/>
    <x v="1"/>
    <n v="1850.7"/>
    <s v="Low Value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  <x v="3"/>
    <n v="992.50000000000011"/>
    <s v="Low Value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x v="0"/>
    <n v="86.25"/>
    <n v="181.65"/>
    <x v="1"/>
    <x v="0"/>
    <n v="172.5"/>
    <s v="Low Value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x v="1"/>
    <x v="0"/>
    <n v="45.65"/>
    <s v="Low Value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x v="1"/>
    <n v="70.099999999999994"/>
    <n v="551.35"/>
    <x v="1"/>
    <x v="0"/>
    <n v="560.79999999999995"/>
    <s v="Low Value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x v="0"/>
    <n v="40.75"/>
    <n v="359.4"/>
    <x v="0"/>
    <x v="0"/>
    <n v="366.75"/>
    <s v="Low Value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2"/>
    <n v="70.2"/>
    <n v="115.95"/>
    <x v="1"/>
    <x v="0"/>
    <n v="140.4"/>
    <s v="Low Value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x v="0"/>
    <n v="55.35"/>
    <n v="165.2"/>
    <x v="1"/>
    <x v="0"/>
    <n v="166.05"/>
    <s v="Low Value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x v="3"/>
    <n v="95.7"/>
    <n v="2338.35"/>
    <x v="0"/>
    <x v="1"/>
    <n v="2392.5"/>
    <s v="Low Value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6.3"/>
    <n v="46.3"/>
    <x v="0"/>
    <x v="0"/>
    <n v="46.3"/>
    <s v="Low Value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x v="1"/>
    <n v="81.3"/>
    <n v="3541.1"/>
    <x v="0"/>
    <x v="1"/>
    <n v="3658.5"/>
    <s v="Low Value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x v="0"/>
    <n v="84.2"/>
    <n v="4146.05"/>
    <x v="1"/>
    <x v="3"/>
    <n v="4294.2"/>
    <s v="Low Value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  <x v="3"/>
    <n v="1100"/>
    <s v="Low Value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x v="2"/>
    <n v="66.150000000000006"/>
    <n v="2522.4"/>
    <x v="0"/>
    <x v="1"/>
    <n v="2513.7000000000003"/>
    <s v="Low Value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n v="45.85"/>
    <n v="81"/>
    <x v="1"/>
    <x v="0"/>
    <n v="91.7"/>
    <s v="Low Value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  <x v="1"/>
    <n v="744.80000000000007"/>
    <s v="Low Value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x v="0"/>
    <n v="49.8"/>
    <n v="1734.2"/>
    <x v="0"/>
    <x v="1"/>
    <n v="1693.1999999999998"/>
    <s v="Low Value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101.75"/>
    <n v="7069.3"/>
    <x v="0"/>
    <x v="3"/>
    <n v="7122.5"/>
    <s v="High Value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x v="1"/>
    <n v="55.15"/>
    <n v="742.9"/>
    <x v="0"/>
    <x v="2"/>
    <n v="716.94999999999993"/>
    <s v="Low Value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x v="0"/>
    <n v="75.25"/>
    <n v="3017.65"/>
    <x v="1"/>
    <x v="1"/>
    <n v="2934.75"/>
    <s v="Low Value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x v="0"/>
    <n v="103.95"/>
    <n v="6423"/>
    <x v="0"/>
    <x v="3"/>
    <n v="6340.95"/>
    <s v="High Value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x v="2"/>
    <n v="100.15"/>
    <n v="1164.3"/>
    <x v="1"/>
    <x v="0"/>
    <n v="1201.8000000000002"/>
    <s v="Low Value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x v="3"/>
    <n v="99.65"/>
    <n v="4220.3500000000004"/>
    <x v="0"/>
    <x v="1"/>
    <n v="4085.65"/>
    <s v="Low Value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x v="0"/>
    <n v="73.7"/>
    <n v="1558.7"/>
    <x v="0"/>
    <x v="2"/>
    <n v="1547.7"/>
    <s v="Low Value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x v="2"/>
    <n v="50.05"/>
    <n v="2743.45"/>
    <x v="0"/>
    <x v="3"/>
    <n v="2752.75"/>
    <s v="Low Value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x v="2"/>
    <n v="60.25"/>
    <n v="4055.5"/>
    <x v="0"/>
    <x v="3"/>
    <n v="4157.25"/>
    <s v="Low Value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x v="0"/>
    <n v="105.75"/>
    <n v="2710.25"/>
    <x v="1"/>
    <x v="1"/>
    <n v="2749.5"/>
    <s v="Low Value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x v="3"/>
    <n v="87.3"/>
    <n v="6055.55"/>
    <x v="0"/>
    <x v="3"/>
    <n v="6023.7"/>
    <s v="High Value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x v="0"/>
    <n v="48.35"/>
    <n v="810.7"/>
    <x v="1"/>
    <x v="2"/>
    <n v="870.30000000000007"/>
    <s v="Low Value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x v="0"/>
    <n v="54.25"/>
    <n v="2538.1999999999998"/>
    <x v="0"/>
    <x v="1"/>
    <n v="2549.75"/>
    <s v="Low Value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x v="2"/>
    <n v="85.3"/>
    <n v="6129.2"/>
    <x v="0"/>
    <x v="3"/>
    <n v="6141.5999999999995"/>
    <s v="High Value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x v="0"/>
    <n v="50"/>
    <n v="1750.85"/>
    <x v="0"/>
    <x v="1"/>
    <n v="1650"/>
    <s v="Low Value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x v="1"/>
    <n v="24.4"/>
    <n v="36.549999999999997"/>
    <x v="1"/>
    <x v="0"/>
    <n v="48.8"/>
    <s v="Low Value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90.95"/>
    <n v="6652.45"/>
    <x v="0"/>
    <x v="3"/>
    <n v="6548.4000000000005"/>
    <s v="High Value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x v="2"/>
    <n v="72.25"/>
    <n v="2575.4499999999998"/>
    <x v="0"/>
    <x v="1"/>
    <n v="2673.25"/>
    <s v="Low Value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x v="3"/>
    <n v="96.1"/>
    <n v="6019.35"/>
    <x v="0"/>
    <x v="3"/>
    <n v="5958.2"/>
    <s v="High Value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  <x v="3"/>
    <n v="1409.3500000000001"/>
    <s v="Low Value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x v="2"/>
    <n v="55.3"/>
    <n v="1284.2"/>
    <x v="0"/>
    <x v="2"/>
    <n v="1271.8999999999999"/>
    <s v="Low Value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  <x v="2"/>
    <n v="321.60000000000002"/>
    <s v="Low Value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x v="1"/>
    <n v="69.5"/>
    <n v="653.25"/>
    <x v="0"/>
    <x v="0"/>
    <n v="625.5"/>
    <s v="Low Value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  <x v="2"/>
    <n v="427.54999999999995"/>
    <s v="Low Value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  <x v="0"/>
    <n v="83.8"/>
    <s v="Low Value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x v="0"/>
    <n v="49.55"/>
    <n v="49.55"/>
    <x v="1"/>
    <x v="0"/>
    <n v="49.55"/>
    <s v="Low Value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x v="1"/>
    <n v="79.650000000000006"/>
    <n v="1928.7"/>
    <x v="0"/>
    <x v="2"/>
    <n v="1911.6000000000001"/>
    <s v="Low Value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25"/>
    <n v="71.25"/>
    <x v="0"/>
    <x v="0"/>
    <n v="71.25"/>
    <s v="Low Value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x v="2"/>
    <n v="113.8"/>
    <n v="7845.8"/>
    <x v="0"/>
    <x v="3"/>
    <n v="8193.6"/>
    <s v="High Value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  <x v="3"/>
    <n v="1767.6000000000001"/>
    <s v="Low Value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  <x v="0"/>
    <n v="216.7"/>
    <s v="Low Value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  <x v="0"/>
    <n v="182.25"/>
    <s v="Low Value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x v="3"/>
    <n v="50.15"/>
    <n v="115.1"/>
    <x v="1"/>
    <x v="0"/>
    <n v="100.3"/>
    <s v="Low Value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x v="3"/>
    <n v="100.5"/>
    <n v="6029"/>
    <x v="0"/>
    <x v="3"/>
    <n v="6030"/>
    <s v="High Value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x v="0"/>
    <n v="95.9"/>
    <n v="2745.2"/>
    <x v="1"/>
    <x v="1"/>
    <n v="2781.1000000000004"/>
    <s v="Low Value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x v="2"/>
    <n v="74.45"/>
    <n v="3721.9"/>
    <x v="0"/>
    <x v="3"/>
    <n v="3648.05"/>
    <s v="Low Value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x v="0"/>
    <n v="104.1"/>
    <n v="3121.1"/>
    <x v="0"/>
    <x v="1"/>
    <n v="3123"/>
    <s v="Low Value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  <x v="3"/>
    <n v="1009.6500000000001"/>
    <s v="Low Value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  <x v="1"/>
    <n v="975"/>
    <s v="Low Value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  <x v="0"/>
    <n v="171.45000000000002"/>
    <s v="Low Value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x v="0"/>
    <n v="81.900000000000006"/>
    <n v="3219.75"/>
    <x v="0"/>
    <x v="1"/>
    <n v="3194.1000000000004"/>
    <s v="Low Value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72.85"/>
    <x v="0"/>
    <x v="0"/>
    <n v="557.6"/>
    <s v="Low Value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x v="0"/>
    <n v="90.15"/>
    <n v="4554.8500000000004"/>
    <x v="0"/>
    <x v="3"/>
    <n v="4597.6500000000005"/>
    <s v="Low Value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  <x v="3"/>
    <n v="1799.8500000000001"/>
    <s v="Low Value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  <x v="3"/>
    <n v="1750.1499999999999"/>
    <s v="Low Value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  <x v="3"/>
    <n v="1368.5"/>
    <s v="Low Value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x v="1"/>
    <x v="0"/>
    <n v="25.25"/>
    <s v="Low Value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x v="2"/>
    <n v="60"/>
    <n v="2193.1999999999998"/>
    <x v="0"/>
    <x v="1"/>
    <n v="2280"/>
    <s v="Low Value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x v="3"/>
    <n v="89.9"/>
    <n v="2433.5"/>
    <x v="0"/>
    <x v="1"/>
    <n v="2517.2000000000003"/>
    <s v="Low Value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  <x v="1"/>
    <n v="620.79999999999995"/>
    <s v="Low Value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x v="1"/>
    <n v="49.8"/>
    <n v="2398.4"/>
    <x v="0"/>
    <x v="3"/>
    <n v="2440.1999999999998"/>
    <s v="Low Value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  <x v="1"/>
    <n v="891.7"/>
    <s v="Low Value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x v="0"/>
    <n v="54.25"/>
    <n v="583"/>
    <x v="0"/>
    <x v="0"/>
    <n v="542.5"/>
    <s v="Low Value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x v="3"/>
    <n v="109.9"/>
    <n v="7332.4"/>
    <x v="0"/>
    <x v="3"/>
    <n v="7363.3"/>
    <s v="High Value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x v="3"/>
    <n v="35.5"/>
    <n v="249.55"/>
    <x v="0"/>
    <x v="0"/>
    <n v="248.5"/>
    <s v="Low Value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x v="3"/>
    <n v="87.55"/>
    <n v="4475.8999999999996"/>
    <x v="0"/>
    <x v="3"/>
    <n v="4465.05"/>
    <s v="Low Value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x v="0"/>
    <n v="45.15"/>
    <n v="416.45"/>
    <x v="1"/>
    <x v="0"/>
    <n v="406.34999999999997"/>
    <s v="Low Value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1"/>
    <n v="88.4"/>
    <n v="788.6"/>
    <x v="0"/>
    <x v="0"/>
    <n v="795.6"/>
    <s v="Low Value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x v="1"/>
    <n v="50.8"/>
    <n v="202.3"/>
    <x v="0"/>
    <x v="0"/>
    <n v="203.2"/>
    <s v="Low Value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x v="0"/>
    <n v="99"/>
    <n v="6994.6"/>
    <x v="0"/>
    <x v="3"/>
    <n v="7029"/>
    <s v="High Value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x v="2"/>
    <n v="84.4"/>
    <n v="4116.1499999999996"/>
    <x v="1"/>
    <x v="3"/>
    <n v="4220"/>
    <s v="Low Value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x v="0"/>
    <n v="96.55"/>
    <n v="2263.4499999999998"/>
    <x v="0"/>
    <x v="2"/>
    <n v="2317.1999999999998"/>
    <s v="Low Value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x v="2"/>
    <n v="59.75"/>
    <n v="1374.35"/>
    <x v="0"/>
    <x v="2"/>
    <n v="1314.5"/>
    <s v="Low Value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x v="0"/>
    <n v="111.5"/>
    <n v="4915.1499999999996"/>
    <x v="0"/>
    <x v="1"/>
    <n v="4906"/>
    <s v="Low Value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  <x v="1"/>
    <n v="800.25"/>
    <s v="Low Value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x v="1"/>
    <x v="0"/>
    <n v="75.099999999999994"/>
    <s v="Low Value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x v="3"/>
    <n v="70.150000000000006"/>
    <n v="3715.65"/>
    <x v="1"/>
    <x v="3"/>
    <n v="3788.1000000000004"/>
    <s v="Low Value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x v="0"/>
    <n v="101.75"/>
    <n v="4273.45"/>
    <x v="1"/>
    <x v="1"/>
    <n v="4273.5"/>
    <s v="Low Value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5.8"/>
    <n v="45.8"/>
    <x v="1"/>
    <x v="0"/>
    <n v="45.8"/>
    <s v="Low Value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  <x v="0"/>
    <n v="20.5"/>
    <s v="Low Value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x v="0"/>
    <n v="70.400000000000006"/>
    <n v="2044.75"/>
    <x v="0"/>
    <x v="1"/>
    <n v="2112"/>
    <s v="Low Value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x v="1"/>
    <n v="30.55"/>
    <n v="30.55"/>
    <x v="0"/>
    <x v="0"/>
    <n v="30.55"/>
    <s v="Low Value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x v="0"/>
    <n v="84.9"/>
    <n v="1398.25"/>
    <x v="0"/>
    <x v="2"/>
    <n v="1358.4"/>
    <s v="Low Value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x v="0"/>
    <n v="20.100000000000001"/>
    <s v="Low Value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x v="1"/>
    <n v="40.65"/>
    <n v="328.95"/>
    <x v="1"/>
    <x v="0"/>
    <n v="365.84999999999997"/>
    <s v="Low Value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101"/>
    <n v="4680.05"/>
    <x v="1"/>
    <x v="1"/>
    <n v="4646"/>
    <s v="Low Value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099999999999994"/>
    <n v="69.099999999999994"/>
    <x v="1"/>
    <x v="0"/>
    <n v="69.099999999999994"/>
    <s v="Low Value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x v="2"/>
    <n v="54.5"/>
    <n v="3778.2"/>
    <x v="0"/>
    <x v="3"/>
    <n v="3869.5"/>
    <s v="Low Value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x v="3"/>
    <n v="75.349999999999994"/>
    <n v="3161.4"/>
    <x v="0"/>
    <x v="1"/>
    <n v="3240.0499999999997"/>
    <s v="Low Value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x v="2"/>
    <n v="44.45"/>
    <n v="2188.4499999999998"/>
    <x v="0"/>
    <x v="3"/>
    <n v="2222.5"/>
    <s v="Low Value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x v="1"/>
    <n v="75"/>
    <n v="999.45"/>
    <x v="1"/>
    <x v="2"/>
    <n v="975"/>
    <s v="Low Value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x v="2"/>
    <n v="100"/>
    <n v="1888.65"/>
    <x v="1"/>
    <x v="2"/>
    <n v="1900"/>
    <s v="Low Value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x v="2"/>
    <n v="98.05"/>
    <n v="3990.6"/>
    <x v="0"/>
    <x v="1"/>
    <n v="4020.0499999999997"/>
    <s v="Low Value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150000000000006"/>
    <n v="71.150000000000006"/>
    <x v="1"/>
    <x v="0"/>
    <n v="71.150000000000006"/>
    <s v="Low Value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x v="3"/>
    <n v="54.15"/>
    <n v="1240.25"/>
    <x v="1"/>
    <x v="2"/>
    <n v="1299.5999999999999"/>
    <s v="Low Value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x v="2"/>
    <n v="63.9"/>
    <n v="2635"/>
    <x v="0"/>
    <x v="1"/>
    <n v="2556"/>
    <s v="Low Value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x v="2"/>
    <n v="69.150000000000006"/>
    <n v="235"/>
    <x v="0"/>
    <x v="0"/>
    <n v="207.45000000000002"/>
    <s v="Low Value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x v="2"/>
    <n v="64.650000000000006"/>
    <n v="2347.85"/>
    <x v="0"/>
    <x v="1"/>
    <n v="2392.0500000000002"/>
    <s v="Low Value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x v="3"/>
    <n v="108.75"/>
    <n v="7156.2"/>
    <x v="1"/>
    <x v="3"/>
    <n v="7286.25"/>
    <s v="High Value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x v="0"/>
    <n v="98.85"/>
    <n v="3089.6"/>
    <x v="0"/>
    <x v="1"/>
    <n v="3163.2"/>
    <s v="Low Value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x v="0"/>
    <n v="49.15"/>
    <n v="270.8"/>
    <x v="1"/>
    <x v="0"/>
    <n v="294.89999999999998"/>
    <s v="Low Value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x v="0"/>
    <n v="89.6"/>
    <n v="2901.8"/>
    <x v="0"/>
    <x v="1"/>
    <n v="2867.2"/>
    <s v="Low Value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x v="0"/>
    <n v="83.25"/>
    <n v="4949.1000000000004"/>
    <x v="0"/>
    <x v="3"/>
    <n v="4911.75"/>
    <s v="Low Value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x v="2"/>
    <n v="70.25"/>
    <n v="2198.9"/>
    <x v="0"/>
    <x v="1"/>
    <n v="2107.5"/>
    <s v="Low Value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  <x v="2"/>
    <n v="388"/>
    <s v="Low Value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  <x v="1"/>
    <n v="661.5"/>
    <s v="Low Value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x v="0"/>
    <n v="79.150000000000006"/>
    <n v="1520.9"/>
    <x v="1"/>
    <x v="2"/>
    <n v="1583"/>
    <s v="Low Value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  <x v="0"/>
    <n v="180.9"/>
    <s v="Low Value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x v="3"/>
    <n v="73"/>
    <n v="5163"/>
    <x v="0"/>
    <x v="3"/>
    <n v="4964"/>
    <s v="Low Value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x v="3"/>
    <n v="61.4"/>
    <n v="4059.85"/>
    <x v="0"/>
    <x v="3"/>
    <n v="4236.5999999999995"/>
    <s v="Low Value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x v="1"/>
    <n v="84.3"/>
    <n v="2281.6"/>
    <x v="0"/>
    <x v="1"/>
    <n v="2191.7999999999997"/>
    <s v="Low Value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  <x v="3"/>
    <n v="1373.1"/>
    <s v="Low Value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  <x v="0"/>
    <n v="224.39999999999998"/>
    <s v="Low Value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x v="1"/>
    <n v="50.75"/>
    <n v="50.75"/>
    <x v="0"/>
    <x v="0"/>
    <n v="50.75"/>
    <s v="Low Value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  <x v="0"/>
    <n v="204.5"/>
    <s v="Low Value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x v="2"/>
    <n v="75.75"/>
    <n v="4264.25"/>
    <x v="0"/>
    <x v="3"/>
    <n v="4166.25"/>
    <s v="Low Value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x v="0"/>
    <n v="65.400000000000006"/>
    <n v="2774.55"/>
    <x v="0"/>
    <x v="1"/>
    <n v="2877.6000000000004"/>
    <s v="Low Value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x v="0"/>
    <n v="80.400000000000006"/>
    <n v="3605.2"/>
    <x v="1"/>
    <x v="1"/>
    <n v="3698.4"/>
    <s v="Low Value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x v="2"/>
    <n v="59.75"/>
    <n v="4069.9"/>
    <x v="0"/>
    <x v="3"/>
    <n v="4122.75"/>
    <s v="Low Value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0"/>
    <n v="78.5"/>
    <n v="874.2"/>
    <x v="0"/>
    <x v="0"/>
    <n v="863.5"/>
    <s v="Low Value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x v="0"/>
    <n v="102"/>
    <n v="1145.3499999999999"/>
    <x v="1"/>
    <x v="0"/>
    <n v="1122"/>
    <s v="Low Value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x v="2"/>
    <n v="48.95"/>
    <n v="1323.7"/>
    <x v="0"/>
    <x v="1"/>
    <n v="1419.5500000000002"/>
    <s v="Low Value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x v="0"/>
    <n v="99.65"/>
    <n v="5497.05"/>
    <x v="0"/>
    <x v="3"/>
    <n v="5680.05"/>
    <s v="High Value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  <x v="1"/>
    <n v="511"/>
    <s v="Low Value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x v="3"/>
    <n v="54.55"/>
    <n v="2455.0500000000002"/>
    <x v="0"/>
    <x v="1"/>
    <n v="2291.1"/>
    <s v="Low Value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  <x v="0"/>
    <n v="41.3"/>
    <s v="Low Value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x v="2"/>
    <n v="40.65"/>
    <n v="947.4"/>
    <x v="0"/>
    <x v="2"/>
    <n v="934.94999999999993"/>
    <s v="Low Value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  <x v="2"/>
    <n v="368.09999999999997"/>
    <s v="Low Value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  <x v="3"/>
    <n v="1537.6000000000001"/>
    <s v="Low Value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8"/>
    <n v="70.8"/>
    <x v="1"/>
    <x v="0"/>
    <n v="70.8"/>
    <s v="Low Value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x v="3"/>
    <n v="89.05"/>
    <n v="1448.6"/>
    <x v="1"/>
    <x v="2"/>
    <n v="1424.8"/>
    <s v="Low Value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x v="0"/>
    <n v="96.6"/>
    <n v="291.89999999999998"/>
    <x v="1"/>
    <x v="0"/>
    <n v="289.79999999999995"/>
    <s v="Low Value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x v="2"/>
    <n v="88.8"/>
    <n v="5903.15"/>
    <x v="0"/>
    <x v="3"/>
    <n v="5949.5999999999995"/>
    <s v="High Value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  <x v="3"/>
    <n v="1243.1000000000001"/>
    <s v="Low Value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x v="3"/>
    <n v="104.5"/>
    <n v="5921.35"/>
    <x v="1"/>
    <x v="3"/>
    <n v="5956.5"/>
    <s v="High Value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9.8"/>
    <n v="146.65"/>
    <x v="0"/>
    <x v="0"/>
    <n v="139.6"/>
    <s v="Low Value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x v="2"/>
    <n v="77.150000000000006"/>
    <n v="1759.4"/>
    <x v="0"/>
    <x v="2"/>
    <n v="1774.45"/>
    <s v="Low Value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x v="2"/>
    <n v="35.049999999999997"/>
    <n v="844.45"/>
    <x v="0"/>
    <x v="1"/>
    <n v="876.24999999999989"/>
    <s v="Low Value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x v="2"/>
    <n v="108.1"/>
    <n v="7774.05"/>
    <x v="0"/>
    <x v="3"/>
    <n v="7783.2"/>
    <s v="High Value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x v="0"/>
    <n v="84.05"/>
    <n v="134.05000000000001"/>
    <x v="0"/>
    <x v="0"/>
    <n v="168.1"/>
    <s v="Low Value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  <x v="0"/>
    <n v="161.6"/>
    <s v="Low Value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x v="1"/>
    <n v="50.6"/>
    <n v="249.95"/>
    <x v="1"/>
    <x v="0"/>
    <n v="253"/>
    <s v="Low Value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x v="0"/>
    <n v="49.2"/>
    <n v="1701.65"/>
    <x v="0"/>
    <x v="1"/>
    <n v="1722"/>
    <s v="Low Value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  <x v="2"/>
    <n v="590.40000000000009"/>
    <s v="Low Value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x v="0"/>
    <n v="71.650000000000006"/>
    <n v="135.75"/>
    <x v="0"/>
    <x v="0"/>
    <n v="143.30000000000001"/>
    <s v="Low Value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x v="3"/>
    <n v="104.9"/>
    <n v="7732.65"/>
    <x v="0"/>
    <x v="3"/>
    <n v="7552.8"/>
    <s v="High Value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x v="0"/>
    <n v="106.5"/>
    <n v="4282.3999999999996"/>
    <x v="0"/>
    <x v="1"/>
    <n v="4366.5"/>
    <s v="Low Value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x v="0"/>
    <n v="49.35"/>
    <n v="219.65"/>
    <x v="1"/>
    <x v="0"/>
    <n v="197.4"/>
    <s v="Low Value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x v="2"/>
    <n v="75.5"/>
    <n v="2018.1"/>
    <x v="0"/>
    <x v="1"/>
    <n v="1963"/>
    <s v="Low Value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x v="0"/>
    <n v="94.25"/>
    <n v="669"/>
    <x v="1"/>
    <x v="0"/>
    <n v="659.75"/>
    <s v="Low Value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0"/>
    <n v="68.95"/>
    <n v="68.95"/>
    <x v="1"/>
    <x v="0"/>
    <n v="68.95"/>
    <s v="Low Value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x v="1"/>
    <n v="58.5"/>
    <n v="224.85"/>
    <x v="0"/>
    <x v="0"/>
    <n v="234"/>
    <s v="Low Value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x v="3"/>
    <n v="78.900000000000006"/>
    <n v="3771.5"/>
    <x v="0"/>
    <x v="1"/>
    <n v="3787.2000000000003"/>
    <s v="Low Value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96.75"/>
    <x v="1"/>
    <x v="0"/>
    <n v="187.7"/>
    <s v="Low Value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x v="0"/>
    <n v="79.2"/>
    <n v="943.85"/>
    <x v="0"/>
    <x v="0"/>
    <n v="950.40000000000009"/>
    <s v="Low Value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x v="2"/>
    <n v="109.45"/>
    <n v="6572.85"/>
    <x v="0"/>
    <x v="3"/>
    <n v="6567"/>
    <s v="High Value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x v="0"/>
    <n v="59.2"/>
    <n v="3175.85"/>
    <x v="0"/>
    <x v="3"/>
    <n v="3256"/>
    <s v="Low Value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x v="1"/>
    <n v="29.15"/>
    <n v="29.15"/>
    <x v="0"/>
    <x v="0"/>
    <n v="29.15"/>
    <s v="Low Value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n v="20.05"/>
    <s v="Low Value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6.05"/>
    <n v="318.89999999999998"/>
    <x v="1"/>
    <x v="0"/>
    <n v="304.2"/>
    <s v="Low Value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.45"/>
    <n v="24.45"/>
    <x v="1"/>
    <x v="0"/>
    <n v="24.45"/>
    <s v="Low Value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x v="3"/>
    <n v="66.5"/>
    <n v="2762.75"/>
    <x v="0"/>
    <x v="1"/>
    <n v="2793"/>
    <s v="Low Value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x v="2"/>
    <n v="49.55"/>
    <n v="49.55"/>
    <x v="0"/>
    <x v="0"/>
    <n v="49.55"/>
    <s v="Low Value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3"/>
    <n v="89.35"/>
    <n v="631.85"/>
    <x v="1"/>
    <x v="0"/>
    <n v="625.44999999999993"/>
    <s v="Low Value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x v="3"/>
    <n v="73.599999999999994"/>
    <n v="232.5"/>
    <x v="0"/>
    <x v="0"/>
    <n v="220.79999999999998"/>
    <s v="Low Value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x v="3"/>
    <n v="82.65"/>
    <n v="5919.35"/>
    <x v="0"/>
    <x v="3"/>
    <n v="5950.8"/>
    <s v="High Value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x v="0"/>
    <n v="49"/>
    <n v="749.25"/>
    <x v="0"/>
    <x v="2"/>
    <n v="735"/>
    <s v="Low Value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x v="0"/>
    <n v="80.349999999999994"/>
    <n v="307.39999999999998"/>
    <x v="1"/>
    <x v="0"/>
    <n v="321.39999999999998"/>
    <s v="Low Value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  <x v="0"/>
    <n v="277.2"/>
    <s v="Low Value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  <x v="0"/>
    <n v="127.25"/>
    <s v="Low Value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x v="0"/>
    <n v="55.8"/>
    <n v="55.8"/>
    <x v="1"/>
    <x v="0"/>
    <n v="55.8"/>
    <s v="Low Value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.9"/>
    <n v="8240.85"/>
    <x v="0"/>
    <x v="3"/>
    <n v="7984.8"/>
    <s v="High Value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x v="3"/>
    <n v="77.75"/>
    <n v="4266.3999999999996"/>
    <x v="0"/>
    <x v="3"/>
    <n v="4276.25"/>
    <s v="Low Value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  <x v="1"/>
    <n v="1048"/>
    <s v="Low Value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  <x v="3"/>
    <n v="1134.3"/>
    <s v="Low Value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05"/>
    <n v="79.05"/>
    <x v="1"/>
    <x v="0"/>
    <n v="79.05"/>
    <s v="Low Value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x v="0"/>
    <n v="95"/>
    <n v="95"/>
    <x v="1"/>
    <x v="0"/>
    <n v="95"/>
    <s v="Low Value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.2"/>
    <n v="25.2"/>
    <x v="1"/>
    <x v="0"/>
    <n v="25.2"/>
    <s v="Low Value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x v="0"/>
    <n v="80.849999999999994"/>
    <n v="4079.55"/>
    <x v="0"/>
    <x v="3"/>
    <n v="4204.2"/>
    <s v="Low Value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x v="0"/>
    <n v="98.4"/>
    <n v="4187.75"/>
    <x v="1"/>
    <x v="1"/>
    <n v="4034.4"/>
    <s v="Low Value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x v="1"/>
    <n v="56.35"/>
    <n v="2391.15"/>
    <x v="0"/>
    <x v="1"/>
    <n v="2423.0500000000002"/>
    <s v="Low Value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  <x v="1"/>
    <n v="907.1"/>
    <s v="Low Value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x v="2"/>
    <n v="50.4"/>
    <n v="137.25"/>
    <x v="0"/>
    <x v="0"/>
    <n v="151.19999999999999"/>
    <s v="Low Value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x v="3"/>
    <n v="79.400000000000006"/>
    <n v="5154.6000000000004"/>
    <x v="1"/>
    <x v="3"/>
    <n v="5240.4000000000005"/>
    <s v="High Value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x v="3"/>
    <n v="55.25"/>
    <n v="3119.9"/>
    <x v="0"/>
    <x v="3"/>
    <n v="3038.75"/>
    <s v="Low Value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  <x v="1"/>
    <n v="553.90000000000009"/>
    <s v="Low Value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x v="0"/>
    <n v="84.05"/>
    <n v="966.55"/>
    <x v="0"/>
    <x v="0"/>
    <n v="1008.5999999999999"/>
    <s v="Low Value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x v="0"/>
    <n v="105.2"/>
    <n v="6936.85"/>
    <x v="0"/>
    <x v="3"/>
    <n v="6943.2"/>
    <s v="High Value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101.4"/>
    <n v="3496.3"/>
    <x v="1"/>
    <x v="1"/>
    <n v="3549"/>
    <s v="Low Value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x v="0"/>
    <n v="89.8"/>
    <n v="914.3"/>
    <x v="1"/>
    <x v="0"/>
    <n v="898"/>
    <s v="Low Value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x v="2"/>
    <n v="75.75"/>
    <n v="1929"/>
    <x v="0"/>
    <x v="1"/>
    <n v="2045.25"/>
    <s v="Low Value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x v="0"/>
    <n v="95.3"/>
    <n v="5817.7"/>
    <x v="0"/>
    <x v="3"/>
    <n v="5527.4"/>
    <s v="High Value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x v="2"/>
    <n v="109.75"/>
    <n v="6110.2"/>
    <x v="1"/>
    <x v="3"/>
    <n v="5926.5"/>
    <s v="High Value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  <x v="0"/>
    <n v="178.65"/>
    <s v="Low Value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  <x v="0"/>
    <n v="38.6"/>
    <s v="Low Value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x v="0"/>
    <n v="69.099999999999994"/>
    <n v="435"/>
    <x v="0"/>
    <x v="0"/>
    <n v="414.59999999999997"/>
    <s v="Low Value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x v="0"/>
    <n v="91.25"/>
    <n v="2351.8000000000002"/>
    <x v="1"/>
    <x v="1"/>
    <n v="2372.5"/>
    <s v="Low Value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  <x v="0"/>
    <n v="182.25"/>
    <s v="Low Value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x v="1"/>
    <n v="54.75"/>
    <n v="445.85"/>
    <x v="0"/>
    <x v="0"/>
    <n v="438"/>
    <s v="Low Value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x v="0"/>
    <n v="81.45"/>
    <n v="912"/>
    <x v="0"/>
    <x v="0"/>
    <n v="977.40000000000009"/>
    <s v="Low Value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x v="0"/>
    <n v="49.1"/>
    <n v="679.55"/>
    <x v="1"/>
    <x v="2"/>
    <n v="736.5"/>
    <s v="Low Value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x v="0"/>
    <n v="80.2"/>
    <n v="3581.6"/>
    <x v="0"/>
    <x v="1"/>
    <n v="3448.6"/>
    <s v="Low Value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x v="0"/>
    <n v="100.3"/>
    <n v="4222.95"/>
    <x v="0"/>
    <x v="1"/>
    <n v="4212.5999999999995"/>
    <s v="Low Value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x v="3"/>
    <n v="65.25"/>
    <n v="1994.3"/>
    <x v="1"/>
    <x v="1"/>
    <n v="2022.75"/>
    <s v="Low Value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x v="3"/>
    <n v="90.95"/>
    <n v="5930.05"/>
    <x v="0"/>
    <x v="3"/>
    <n v="6002.7"/>
    <s v="High Value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x v="0"/>
    <n v="85.45"/>
    <n v="1505.85"/>
    <x v="1"/>
    <x v="2"/>
    <n v="1538.1000000000001"/>
    <s v="Low Value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  <x v="0"/>
    <n v="20"/>
    <s v="Low Value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x v="0"/>
    <n v="94.1"/>
    <n v="5638.3"/>
    <x v="1"/>
    <x v="3"/>
    <n v="5740.0999999999995"/>
    <s v="High Value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x v="0"/>
    <n v="79.849999999999994"/>
    <n v="797.25"/>
    <x v="0"/>
    <x v="0"/>
    <n v="798.5"/>
    <s v="Low Value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x v="1"/>
    <x v="0"/>
    <n v="71.650000000000006"/>
    <s v="Low Value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3.55"/>
    <n v="1359.45"/>
    <x v="0"/>
    <x v="2"/>
    <n v="1323.8999999999999"/>
    <s v="Low Value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x v="0"/>
    <n v="104.65"/>
    <n v="2542.4499999999998"/>
    <x v="1"/>
    <x v="2"/>
    <n v="2511.6000000000004"/>
    <s v="Low Value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  <x v="0"/>
    <n v="57.900000000000006"/>
    <s v="Low Value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  <x v="3"/>
    <n v="1007.4999999999999"/>
    <s v="Low Value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x v="0"/>
    <n v="44.55"/>
    <n v="44.55"/>
    <x v="0"/>
    <x v="0"/>
    <n v="44.55"/>
    <s v="Low Value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x v="1"/>
    <n v="54.45"/>
    <n v="87.3"/>
    <x v="0"/>
    <x v="0"/>
    <n v="108.9"/>
    <s v="Low Value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  <x v="2"/>
    <n v="334.04999999999995"/>
    <s v="Low Value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x v="0"/>
    <n v="105"/>
    <n v="7297.75"/>
    <x v="0"/>
    <x v="3"/>
    <n v="7245"/>
    <s v="High Value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88.7"/>
    <n v="6301.7"/>
    <x v="0"/>
    <x v="3"/>
    <n v="6386.4000000000005"/>
    <s v="High Value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25"/>
    <n v="210.3"/>
    <x v="1"/>
    <x v="0"/>
    <n v="222.75"/>
    <s v="Low Value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x v="2"/>
    <n v="75.150000000000006"/>
    <n v="3822.45"/>
    <x v="0"/>
    <x v="3"/>
    <n v="3757.5000000000005"/>
    <s v="Low Value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  <x v="3"/>
    <n v="1073.25"/>
    <s v="Low Value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x v="3"/>
    <n v="109.1"/>
    <n v="6393.65"/>
    <x v="0"/>
    <x v="3"/>
    <n v="6327.7999999999993"/>
    <s v="High Value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x v="2"/>
    <n v="30.75"/>
    <n v="1489.3"/>
    <x v="0"/>
    <x v="1"/>
    <n v="1414.5"/>
    <s v="Low Value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x v="3"/>
    <n v="112.9"/>
    <n v="8061.5"/>
    <x v="0"/>
    <x v="3"/>
    <n v="8128.8"/>
    <s v="High Value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2"/>
    <n v="74.2"/>
    <x v="1"/>
    <x v="0"/>
    <n v="74.2"/>
    <s v="Low Value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x v="1"/>
    <n v="94.05"/>
    <n v="518.75"/>
    <x v="0"/>
    <x v="0"/>
    <n v="564.29999999999995"/>
    <s v="Low Value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x v="2"/>
    <n v="78.849999999999994"/>
    <n v="5763.15"/>
    <x v="0"/>
    <x v="3"/>
    <n v="5677.2"/>
    <s v="High Value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x v="1"/>
    <n v="55.3"/>
    <n v="238.5"/>
    <x v="0"/>
    <x v="0"/>
    <n v="221.2"/>
    <s v="Low Value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  <x v="3"/>
    <n v="1006.2"/>
    <s v="Low Value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s v=" "/>
    <x v="0"/>
    <x v="0"/>
    <n v="0"/>
    <s v="Low Value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  <x v="0"/>
    <n v="40.9"/>
    <s v="Low Value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  <x v="3"/>
    <n v="1257.75"/>
    <s v="Low Value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x v="0"/>
    <n v="101"/>
    <n v="4388.3999999999996"/>
    <x v="1"/>
    <x v="1"/>
    <n v="4343"/>
    <s v="Low Value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x v="0"/>
    <n v="100.2"/>
    <n v="420.2"/>
    <x v="1"/>
    <x v="0"/>
    <n v="400.8"/>
    <s v="Low Value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x v="0"/>
    <n v="89.05"/>
    <n v="2177.4499999999998"/>
    <x v="1"/>
    <x v="1"/>
    <n v="2226.25"/>
    <s v="Low Value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x v="3"/>
    <n v="78.650000000000006"/>
    <n v="3950.85"/>
    <x v="0"/>
    <x v="3"/>
    <n v="4011.15"/>
    <s v="Low Value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x v="2"/>
    <n v="74.75"/>
    <n v="827.05"/>
    <x v="0"/>
    <x v="0"/>
    <n v="897"/>
    <s v="Low Value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x v="2"/>
    <n v="70.099999999999994"/>
    <n v="3913.3"/>
    <x v="1"/>
    <x v="3"/>
    <n v="3995.7"/>
    <s v="Low Value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  <x v="2"/>
    <n v="477.59999999999997"/>
    <s v="Low Value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x v="2"/>
    <n v="58.35"/>
    <n v="3756.45"/>
    <x v="0"/>
    <x v="3"/>
    <n v="3734.4"/>
    <s v="Low Value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x v="0"/>
    <n v="105.65"/>
    <n v="443.9"/>
    <x v="1"/>
    <x v="0"/>
    <n v="422.6"/>
    <s v="Low Value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x v="2"/>
    <n v="100.5"/>
    <n v="2599.9499999999998"/>
    <x v="0"/>
    <x v="1"/>
    <n v="2613"/>
    <s v="Low Value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  <x v="2"/>
    <n v="300.75"/>
    <s v="Low Value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  <x v="3"/>
    <n v="1641.6"/>
    <s v="Low Value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x v="0"/>
    <n v="96.5"/>
    <n v="3436.1"/>
    <x v="1"/>
    <x v="1"/>
    <n v="3474"/>
    <s v="Low Value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x v="3"/>
    <n v="95"/>
    <n v="2462.5500000000002"/>
    <x v="0"/>
    <x v="1"/>
    <n v="2565"/>
    <s v="Low Value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x v="1"/>
    <n v="70.849999999999994"/>
    <n v="70.849999999999994"/>
    <x v="1"/>
    <x v="0"/>
    <n v="70.849999999999994"/>
    <s v="Low Value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x v="3"/>
    <n v="85.95"/>
    <n v="3110.1"/>
    <x v="1"/>
    <x v="1"/>
    <n v="3008.25"/>
    <s v="Low Value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0"/>
    <n v="73.900000000000006"/>
    <n v="280.85000000000002"/>
    <x v="1"/>
    <x v="0"/>
    <n v="295.60000000000002"/>
    <s v="Low Value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x v="0"/>
    <n v="45.45"/>
    <n v="411.75"/>
    <x v="0"/>
    <x v="0"/>
    <n v="363.6"/>
    <s v="Low Value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  <x v="0"/>
    <n v="200"/>
    <s v="Low Value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x v="1"/>
    <n v="49.2"/>
    <n v="103.7"/>
    <x v="0"/>
    <x v="0"/>
    <n v="98.4"/>
    <s v="Low Value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x v="2"/>
    <n v="109.45"/>
    <n v="6144.55"/>
    <x v="1"/>
    <x v="3"/>
    <n v="6348.1"/>
    <s v="High Value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n v="83.25"/>
    <n v="4089.45"/>
    <x v="0"/>
    <x v="3"/>
    <n v="4245.75"/>
    <s v="Low Value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  <x v="1"/>
    <n v="885.5"/>
    <s v="Low Value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  <x v="0"/>
    <n v="19.649999999999999"/>
    <s v="Low Value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x v="2"/>
    <n v="72.8"/>
    <n v="3249.4"/>
    <x v="0"/>
    <x v="1"/>
    <n v="3348.7999999999997"/>
    <s v="Low Value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x v="2"/>
    <n v="109.65"/>
    <n v="5405.8"/>
    <x v="0"/>
    <x v="3"/>
    <n v="5482.5"/>
    <s v="High Value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x v="3"/>
    <n v="65"/>
    <n v="3363.8"/>
    <x v="0"/>
    <x v="3"/>
    <n v="3445"/>
    <s v="Low Value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x v="0"/>
    <n v="114.1"/>
    <n v="7132.15"/>
    <x v="0"/>
    <x v="3"/>
    <n v="6960.0999999999995"/>
    <s v="High Value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  <x v="0"/>
    <n v="103.25"/>
    <s v="Low Value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x v="2"/>
    <n v="86.95"/>
    <n v="4138.8999999999996"/>
    <x v="0"/>
    <x v="1"/>
    <n v="4086.65"/>
    <s v="Low Value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x v="2"/>
    <n v="94.75"/>
    <n v="5121.75"/>
    <x v="0"/>
    <x v="3"/>
    <n v="5116.5"/>
    <s v="High Value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x v="3"/>
    <n v="25.35"/>
    <n v="566.1"/>
    <x v="0"/>
    <x v="2"/>
    <n v="481.65000000000003"/>
    <s v="Low Value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x v="0"/>
    <n v="105.45"/>
    <n v="2715.3"/>
    <x v="0"/>
    <x v="1"/>
    <n v="2741.7000000000003"/>
    <s v="Low Value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  <x v="3"/>
    <n v="1778"/>
    <s v="Low Value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x v="0"/>
    <n v="102.55"/>
    <n v="1742.5"/>
    <x v="0"/>
    <x v="2"/>
    <n v="1743.35"/>
    <s v="Low Value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x v="0"/>
    <n v="100.2"/>
    <n v="2983.8"/>
    <x v="1"/>
    <x v="1"/>
    <n v="3006"/>
    <s v="Low Value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  <x v="0"/>
    <n v="24"/>
    <s v="Low Value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  <x v="2"/>
    <n v="486.40000000000003"/>
    <s v="Low Value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x v="3"/>
    <n v="73.5"/>
    <n v="1905.7"/>
    <x v="0"/>
    <x v="1"/>
    <n v="1911"/>
    <s v="Low Value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x v="2"/>
    <n v="74.05"/>
    <n v="1565.7"/>
    <x v="1"/>
    <x v="2"/>
    <n v="1555.05"/>
    <s v="Low Value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x v="0"/>
    <n v="98.25"/>
    <n v="4858.7"/>
    <x v="0"/>
    <x v="3"/>
    <n v="4912.5"/>
    <s v="Low Value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x v="0"/>
    <n v="54.4"/>
    <n v="3723.65"/>
    <x v="0"/>
    <x v="3"/>
    <n v="3699.2"/>
    <s v="Low Value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2"/>
    <n v="101.55"/>
    <n v="298.35000000000002"/>
    <x v="1"/>
    <x v="0"/>
    <n v="304.64999999999998"/>
    <s v="Low Value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x v="0"/>
    <n v="103.1"/>
    <n v="970.45"/>
    <x v="0"/>
    <x v="0"/>
    <n v="927.9"/>
    <s v="Low Value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x v="2"/>
    <n v="34.200000000000003"/>
    <n v="1782"/>
    <x v="0"/>
    <x v="3"/>
    <n v="1744.2"/>
    <s v="Low Value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x v="0"/>
    <n v="43.75"/>
    <n v="405.7"/>
    <x v="0"/>
    <x v="0"/>
    <n v="393.75"/>
    <s v="Low Value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x v="0"/>
    <n v="111.95"/>
    <n v="4534.8999999999996"/>
    <x v="1"/>
    <x v="1"/>
    <n v="4589.95"/>
    <s v="Low Value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x v="0"/>
    <n v="100.65"/>
    <n v="2415.9499999999998"/>
    <x v="0"/>
    <x v="2"/>
    <n v="2214.3000000000002"/>
    <s v="Low Value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x v="0"/>
    <n v="55.95"/>
    <n v="1157.05"/>
    <x v="1"/>
    <x v="2"/>
    <n v="1174.95"/>
    <s v="Low Value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6.05"/>
    <n v="8297.5"/>
    <x v="0"/>
    <x v="3"/>
    <n v="8239.5499999999993"/>
    <s v="High Value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75"/>
    <n v="45.75"/>
    <x v="1"/>
    <x v="0"/>
    <n v="45.75"/>
    <s v="Low Value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x v="3"/>
    <n v="82"/>
    <n v="2083.1"/>
    <x v="0"/>
    <x v="1"/>
    <n v="2132"/>
    <s v="Low Value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x v="2"/>
    <n v="65.150000000000006"/>
    <n v="4681.75"/>
    <x v="0"/>
    <x v="3"/>
    <n v="4625.6500000000005"/>
    <s v="Low Value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x v="3"/>
    <n v="44.8"/>
    <n v="176.2"/>
    <x v="0"/>
    <x v="0"/>
    <n v="179.2"/>
    <s v="Low Value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9.8"/>
    <n v="1001.2"/>
    <x v="0"/>
    <x v="0"/>
    <n v="957.59999999999991"/>
    <s v="Low Value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x v="0"/>
    <n v="88.85"/>
    <n v="1594.75"/>
    <x v="0"/>
    <x v="2"/>
    <n v="1599.3"/>
    <s v="Low Value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95"/>
    <n v="212.4"/>
    <x v="0"/>
    <x v="0"/>
    <n v="224.85000000000002"/>
    <s v="Low Value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x v="2"/>
    <n v="106.85"/>
    <n v="7677.4"/>
    <x v="0"/>
    <x v="3"/>
    <n v="7693.2"/>
    <s v="High Value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x v="0"/>
    <n v="74.95"/>
    <n v="815.5"/>
    <x v="1"/>
    <x v="0"/>
    <n v="824.45"/>
    <s v="Low Value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x v="3"/>
    <n v="80.150000000000006"/>
    <n v="80.150000000000006"/>
    <x v="1"/>
    <x v="0"/>
    <n v="80.150000000000006"/>
    <s v="Low Value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  <x v="2"/>
    <n v="250.9"/>
    <s v="Low Value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0"/>
    <n v="109.25"/>
    <n v="8109.8"/>
    <x v="1"/>
    <x v="3"/>
    <n v="7866"/>
    <s v="High Value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x v="3"/>
    <n v="56.1"/>
    <n v="2386.85"/>
    <x v="0"/>
    <x v="1"/>
    <n v="2356.2000000000003"/>
    <s v="Low Value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  <x v="2"/>
    <n v="334.9"/>
    <s v="Low Value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x v="1"/>
    <n v="51.3"/>
    <n v="419.35"/>
    <x v="0"/>
    <x v="0"/>
    <n v="359.09999999999997"/>
    <s v="Low Value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1"/>
    <n v="118.6"/>
    <n v="7990.05"/>
    <x v="0"/>
    <x v="3"/>
    <n v="8064.7999999999993"/>
    <s v="High Value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  <x v="3"/>
    <n v="1352.3999999999999"/>
    <s v="Low Value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  <x v="1"/>
    <n v="771.4"/>
    <s v="Low Value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5.5"/>
    <n v="8425.15"/>
    <x v="0"/>
    <x v="3"/>
    <n v="8316"/>
    <s v="High Value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  <x v="1"/>
    <n v="1202.4000000000001"/>
    <s v="Low Value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x v="0"/>
    <n v="109.1"/>
    <n v="5647.95"/>
    <x v="0"/>
    <x v="3"/>
    <n v="5673.2"/>
    <s v="High Value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  <x v="1"/>
    <n v="687.75"/>
    <s v="Low Value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x v="2"/>
    <n v="111.3"/>
    <n v="7567.2"/>
    <x v="0"/>
    <x v="3"/>
    <n v="7457.0999999999995"/>
    <s v="High Value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.9"/>
    <n v="29.9"/>
    <x v="0"/>
    <x v="0"/>
    <n v="29.9"/>
    <s v="Low Value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x v="1"/>
    <n v="80.599999999999994"/>
    <n v="4348.1000000000004"/>
    <x v="0"/>
    <x v="3"/>
    <n v="4271.7999999999993"/>
    <s v="Low Value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  <x v="1"/>
    <n v="707.2"/>
    <s v="Low Value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x v="3"/>
    <n v="35.200000000000003"/>
    <n v="108.95"/>
    <x v="1"/>
    <x v="0"/>
    <n v="105.60000000000001"/>
    <s v="Low Value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x v="0"/>
    <n v="78.8"/>
    <n v="78.8"/>
    <x v="1"/>
    <x v="0"/>
    <n v="78.8"/>
    <s v="Low Value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x v="1"/>
    <n v="89.95"/>
    <n v="1682.4"/>
    <x v="0"/>
    <x v="2"/>
    <n v="1709.05"/>
    <s v="Low Value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x v="2"/>
    <n v="116.05"/>
    <n v="6925.9"/>
    <x v="0"/>
    <x v="3"/>
    <n v="6963"/>
    <s v="High Value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  <x v="0"/>
    <n v="215.05"/>
    <s v="Low Value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.4"/>
    <n v="5127.95"/>
    <x v="1"/>
    <x v="1"/>
    <n v="5000.8"/>
    <s v="High Value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x v="0"/>
    <n v="49.4"/>
    <n v="874.8"/>
    <x v="1"/>
    <x v="2"/>
    <n v="889.19999999999993"/>
    <s v="Low Value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x v="3"/>
    <n v="115.25"/>
    <n v="6758.45"/>
    <x v="0"/>
    <x v="3"/>
    <n v="6915"/>
    <s v="High Value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  <x v="3"/>
    <n v="1785.6000000000001"/>
    <s v="Low Value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  <x v="1"/>
    <n v="776.09999999999991"/>
    <s v="Low Value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x v="3"/>
    <n v="81.25"/>
    <n v="4639.45"/>
    <x v="0"/>
    <x v="3"/>
    <n v="4793.75"/>
    <s v="Low Value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x v="1"/>
    <n v="69.95"/>
    <n v="143.9"/>
    <x v="0"/>
    <x v="0"/>
    <n v="139.9"/>
    <s v="Low Value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x v="0"/>
    <n v="69.099999999999994"/>
    <n v="69.099999999999994"/>
    <x v="1"/>
    <x v="0"/>
    <n v="69.099999999999994"/>
    <s v="Low Value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x v="0"/>
    <n v="90.2"/>
    <n v="1776.55"/>
    <x v="1"/>
    <x v="2"/>
    <n v="1804"/>
    <s v="Low Value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x v="2"/>
    <n v="93.55"/>
    <n v="536.4"/>
    <x v="1"/>
    <x v="0"/>
    <n v="561.29999999999995"/>
    <s v="Low Value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x v="3"/>
    <n v="86.4"/>
    <n v="6172"/>
    <x v="0"/>
    <x v="3"/>
    <n v="6134.4000000000005"/>
    <s v="High Value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x v="1"/>
    <n v="66.3"/>
    <n v="1559.45"/>
    <x v="0"/>
    <x v="2"/>
    <n v="1591.1999999999998"/>
    <s v="Low Value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x v="3"/>
    <n v="94.65"/>
    <n v="6079"/>
    <x v="0"/>
    <x v="3"/>
    <n v="6341.55"/>
    <s v="High Value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1"/>
    <n v="80.849999999999994"/>
    <n v="80.849999999999994"/>
    <x v="1"/>
    <x v="0"/>
    <n v="80.849999999999994"/>
    <s v="Low Value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x v="1"/>
    <n v="82.05"/>
    <n v="4029.95"/>
    <x v="1"/>
    <x v="1"/>
    <n v="3938.3999999999996"/>
    <s v="Low Value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x v="1"/>
    <n v="72.099999999999994"/>
    <n v="2658.4"/>
    <x v="0"/>
    <x v="1"/>
    <n v="2667.7"/>
    <s v="Low Value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x v="1"/>
    <n v="34.700000000000003"/>
    <n v="383.55"/>
    <x v="0"/>
    <x v="0"/>
    <n v="381.70000000000005"/>
    <s v="Low Value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  <x v="0"/>
    <n v="61.650000000000006"/>
    <s v="Low Value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x v="3"/>
    <n v="95.95"/>
    <n v="1745.5"/>
    <x v="0"/>
    <x v="2"/>
    <n v="1727.1000000000001"/>
    <s v="Low Value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x v="2"/>
    <n v="44.8"/>
    <n v="2230.85"/>
    <x v="0"/>
    <x v="3"/>
    <n v="2240"/>
    <s v="Low Value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x v="0"/>
    <n v="109.4"/>
    <n v="7281.6"/>
    <x v="0"/>
    <x v="3"/>
    <n v="7329.8"/>
    <s v="High Value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x v="1"/>
    <n v="71.05"/>
    <n v="1837.7"/>
    <x v="0"/>
    <x v="1"/>
    <n v="1776.25"/>
    <s v="Low Value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x v="0"/>
    <n v="78.55"/>
    <n v="149.55000000000001"/>
    <x v="1"/>
    <x v="0"/>
    <n v="157.1"/>
    <s v="Low Value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  <x v="0"/>
    <n v="177.29999999999998"/>
    <s v="Low Value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x v="1"/>
    <n v="40.25"/>
    <n v="411.45"/>
    <x v="0"/>
    <x v="0"/>
    <n v="402.5"/>
    <s v="Low Value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  <x v="3"/>
    <n v="1389.5"/>
    <s v="Low Value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x v="2"/>
    <n v="68.25"/>
    <n v="576.95000000000005"/>
    <x v="0"/>
    <x v="0"/>
    <n v="614.25"/>
    <s v="Low Value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  <x v="0"/>
    <n v="80.599999999999994"/>
    <s v="Low Value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x v="1"/>
    <n v="50.95"/>
    <n v="123.05"/>
    <x v="0"/>
    <x v="0"/>
    <n v="101.9"/>
    <s v="Low Value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x v="0"/>
    <n v="78.650000000000006"/>
    <n v="78.650000000000006"/>
    <x v="1"/>
    <x v="0"/>
    <n v="78.650000000000006"/>
    <s v="Low Value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x v="2"/>
    <n v="25.15"/>
    <n v="468.35"/>
    <x v="0"/>
    <x v="2"/>
    <n v="477.84999999999997"/>
    <s v="Low Value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  <x v="0"/>
    <n v="141.75"/>
    <s v="Low Value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2.9"/>
    <n v="42.9"/>
    <x v="1"/>
    <x v="0"/>
    <n v="42.9"/>
    <s v="Low Value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x v="0"/>
    <x v="0"/>
    <n v="44"/>
    <s v="Low Value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  <x v="0"/>
    <n v="182.25"/>
    <s v="Low Value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x v="1"/>
    <n v="34.25"/>
    <n v="139.35"/>
    <x v="1"/>
    <x v="0"/>
    <n v="102.75"/>
    <s v="Low Value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x v="1"/>
    <n v="58.5"/>
    <n v="539.85"/>
    <x v="1"/>
    <x v="0"/>
    <n v="526.5"/>
    <s v="Low Value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x v="3"/>
    <n v="55.8"/>
    <n v="300.39999999999998"/>
    <x v="0"/>
    <x v="0"/>
    <n v="279"/>
    <s v="Low Value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x v="2"/>
    <n v="88.9"/>
    <n v="4968"/>
    <x v="0"/>
    <x v="3"/>
    <n v="4978.4000000000005"/>
    <s v="Low Value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x v="1"/>
    <n v="57.65"/>
    <n v="992.7"/>
    <x v="0"/>
    <x v="2"/>
    <n v="1037.7"/>
    <s v="Low Value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x v="0"/>
    <n v="96.2"/>
    <n v="4718.25"/>
    <x v="1"/>
    <x v="3"/>
    <n v="4713.8"/>
    <s v="Low Value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x v="1"/>
    <n v="79.150000000000006"/>
    <n v="5536.5"/>
    <x v="0"/>
    <x v="3"/>
    <n v="5540.5"/>
    <s v="High Value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3"/>
    <n v="108.05"/>
    <n v="7806.6"/>
    <x v="0"/>
    <x v="3"/>
    <n v="7779.5999999999995"/>
    <s v="High Value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x v="0"/>
    <n v="74.400000000000006"/>
    <n v="434.1"/>
    <x v="1"/>
    <x v="0"/>
    <n v="446.40000000000003"/>
    <s v="Low Value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4.8"/>
    <n v="1563.9"/>
    <x v="0"/>
    <x v="2"/>
    <n v="1611.6"/>
    <s v="Low Value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x v="0"/>
    <n v="45.9"/>
    <n v="1332.4"/>
    <x v="0"/>
    <x v="1"/>
    <n v="1331.1"/>
    <s v="Low Value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x v="0"/>
    <n v="105.3"/>
    <n v="545.20000000000005"/>
    <x v="1"/>
    <x v="0"/>
    <n v="631.79999999999995"/>
    <s v="Low Value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x v="0"/>
    <n v="102.6"/>
    <n v="6296.75"/>
    <x v="0"/>
    <x v="3"/>
    <n v="6463.7999999999993"/>
    <s v="High Value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2"/>
    <n v="73.849999999999994"/>
    <n v="1284.2"/>
    <x v="1"/>
    <x v="2"/>
    <n v="1181.5999999999999"/>
    <s v="Low Value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x v="2"/>
    <n v="61.35"/>
    <n v="3645.5"/>
    <x v="0"/>
    <x v="3"/>
    <n v="3619.65"/>
    <s v="Low Value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x v="0"/>
    <n v="57.55"/>
    <n v="161.44999999999999"/>
    <x v="0"/>
    <x v="0"/>
    <n v="172.64999999999998"/>
    <s v="Low Value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x v="1"/>
    <n v="29.25"/>
    <n v="226.95"/>
    <x v="0"/>
    <x v="0"/>
    <n v="234"/>
    <s v="Low Value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x v="0"/>
    <n v="84.55"/>
    <n v="646.85"/>
    <x v="1"/>
    <x v="0"/>
    <n v="591.85"/>
    <s v="Low Value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  <x v="3"/>
    <n v="1332.8000000000002"/>
    <s v="Low Value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x v="3"/>
    <n v="111.75"/>
    <n v="7511.3"/>
    <x v="0"/>
    <x v="3"/>
    <n v="7599"/>
    <s v="High Value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x v="0"/>
    <n v="106.5"/>
    <n v="5621.85"/>
    <x v="0"/>
    <x v="3"/>
    <n v="5538"/>
    <s v="High Value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x v="3"/>
    <n v="107.7"/>
    <n v="7919.8"/>
    <x v="0"/>
    <x v="3"/>
    <n v="7754.4000000000005"/>
    <s v="High Value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  <x v="1"/>
    <n v="617.6"/>
    <s v="Low Value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  <x v="3"/>
    <n v="1443.6000000000001"/>
    <s v="Low Value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3"/>
    <n v="69.95"/>
    <n v="69.95"/>
    <x v="0"/>
    <x v="0"/>
    <n v="69.95"/>
    <s v="Low Value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x v="3"/>
    <n v="63.7"/>
    <n v="2763.35"/>
    <x v="0"/>
    <x v="1"/>
    <n v="2675.4"/>
    <s v="Low Value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  <x v="1"/>
    <n v="618.75"/>
    <s v="Low Value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x v="2"/>
    <n v="50.9"/>
    <n v="2298.5500000000002"/>
    <x v="0"/>
    <x v="1"/>
    <n v="2290.5"/>
    <s v="Low Value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x v="3"/>
    <n v="60.4"/>
    <n v="2640.55"/>
    <x v="0"/>
    <x v="1"/>
    <n v="2597.1999999999998"/>
    <s v="Low Value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x v="1"/>
    <n v="79.25"/>
    <n v="2911.8"/>
    <x v="0"/>
    <x v="1"/>
    <n v="2932.25"/>
    <s v="Low Value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x v="3"/>
    <n v="85.8"/>
    <n v="1727.5"/>
    <x v="1"/>
    <x v="2"/>
    <n v="1716"/>
    <s v="Low Value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0"/>
    <n v="24.45"/>
    <n v="86.6"/>
    <x v="1"/>
    <x v="0"/>
    <n v="97.8"/>
    <s v="Low Value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x v="3"/>
    <n v="110.1"/>
    <n v="6705.7"/>
    <x v="0"/>
    <x v="3"/>
    <n v="6936.2999999999993"/>
    <s v="High Value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x v="1"/>
    <n v="90.7"/>
    <n v="237.65"/>
    <x v="0"/>
    <x v="0"/>
    <n v="272.10000000000002"/>
    <s v="Low Value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  <x v="3"/>
    <n v="1669.8"/>
    <s v="Low Value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x v="0"/>
    <n v="105.7"/>
    <n v="2979.5"/>
    <x v="1"/>
    <x v="1"/>
    <n v="2959.6"/>
    <s v="Low Value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x v="0"/>
    <n v="85.2"/>
    <n v="695.75"/>
    <x v="0"/>
    <x v="0"/>
    <n v="681.6"/>
    <s v="Low Value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  <x v="3"/>
    <n v="1728.8500000000001"/>
    <s v="Low Value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4.25"/>
    <n v="24.25"/>
    <x v="1"/>
    <x v="0"/>
    <n v="24.25"/>
    <s v="Low Value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  <x v="3"/>
    <n v="1807.2"/>
    <s v="Low Value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x v="2"/>
    <n v="54.55"/>
    <n v="825.1"/>
    <x v="0"/>
    <x v="2"/>
    <n v="872.8"/>
    <s v="Low Value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x v="1"/>
    <n v="96.6"/>
    <n v="6424.25"/>
    <x v="0"/>
    <x v="3"/>
    <n v="6375.5999999999995"/>
    <s v="High Value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x v="0"/>
    <n v="76.5"/>
    <n v="837.95"/>
    <x v="1"/>
    <x v="0"/>
    <n v="841.5"/>
    <s v="Low Value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x v="3"/>
    <n v="81.150000000000006"/>
    <n v="4126.2"/>
    <x v="0"/>
    <x v="3"/>
    <n v="4138.6500000000005"/>
    <s v="Low Value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x v="0"/>
    <n v="38.5"/>
    <n v="330.8"/>
    <x v="0"/>
    <x v="0"/>
    <n v="308"/>
    <s v="Low Value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x v="0"/>
    <n v="92.9"/>
    <n v="1337.45"/>
    <x v="0"/>
    <x v="2"/>
    <n v="1300.6000000000001"/>
    <s v="Low Value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x v="0"/>
    <n v="93.5"/>
    <n v="362.2"/>
    <x v="1"/>
    <x v="0"/>
    <n v="374"/>
    <s v="Low Value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x v="1"/>
    <n v="84.7"/>
    <n v="5991.05"/>
    <x v="0"/>
    <x v="3"/>
    <n v="5929"/>
    <s v="High Value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x v="0"/>
    <n v="66"/>
    <n v="4891.5"/>
    <x v="0"/>
    <x v="3"/>
    <n v="4620"/>
    <s v="Low Value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x v="3"/>
    <n v="101.5"/>
    <n v="5373.1"/>
    <x v="1"/>
    <x v="3"/>
    <n v="5481"/>
    <s v="High Value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x v="2"/>
    <n v="74.900000000000006"/>
    <n v="2068.5500000000002"/>
    <x v="1"/>
    <x v="1"/>
    <n v="2097.2000000000003"/>
    <s v="Low Value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  <x v="2"/>
    <n v="498"/>
    <s v="Low Value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x v="3"/>
    <n v="61.45"/>
    <n v="4131.2"/>
    <x v="0"/>
    <x v="3"/>
    <n v="4240.05"/>
    <s v="Low Value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x v="1"/>
    <n v="54.5"/>
    <n v="2301.15"/>
    <x v="0"/>
    <x v="1"/>
    <n v="2289"/>
    <s v="Low Value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69.599999999999994"/>
    <n v="131.65"/>
    <x v="1"/>
    <x v="0"/>
    <n v="139.19999999999999"/>
    <s v="Low Value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x v="0"/>
    <n v="99.75"/>
    <n v="4036"/>
    <x v="0"/>
    <x v="1"/>
    <n v="3890.25"/>
    <s v="Low Value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x v="2"/>
    <n v="109.75"/>
    <n v="4900.6499999999996"/>
    <x v="0"/>
    <x v="1"/>
    <n v="4938.75"/>
    <s v="Low Value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x v="2"/>
    <n v="80.849999999999994"/>
    <n v="5727.45"/>
    <x v="0"/>
    <x v="3"/>
    <n v="5821.2"/>
    <s v="High Value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  <x v="1"/>
    <n v="771.4"/>
    <s v="Low Value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x v="2"/>
    <n v="67.8"/>
    <n v="4804.6499999999996"/>
    <x v="0"/>
    <x v="3"/>
    <n v="4881.5999999999995"/>
    <s v="Low Value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  <x v="0"/>
    <n v="24.05"/>
    <s v="Low Value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  <x v="3"/>
    <n v="1425.6000000000001"/>
    <s v="Low Value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  <x v="3"/>
    <n v="1413.5"/>
    <s v="Low Value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x v="0"/>
    <n v="56.15"/>
    <n v="2898.95"/>
    <x v="0"/>
    <x v="3"/>
    <n v="2863.65"/>
    <s v="Low Value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x v="2"/>
    <n v="86.7"/>
    <n v="5309.5"/>
    <x v="0"/>
    <x v="3"/>
    <n v="5462.1"/>
    <s v="High Value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  <x v="0"/>
    <n v="20.399999999999999"/>
    <s v="Low Value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  <x v="2"/>
    <n v="451.95"/>
    <s v="Low Value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50.55"/>
    <n v="50.55"/>
    <x v="1"/>
    <x v="0"/>
    <n v="50.55"/>
    <s v="Low Value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x v="1"/>
    <n v="54.35"/>
    <n v="117.05"/>
    <x v="0"/>
    <x v="0"/>
    <n v="108.7"/>
    <s v="Low Value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x v="3"/>
    <n v="108.1"/>
    <n v="5839.3"/>
    <x v="0"/>
    <x v="3"/>
    <n v="5621.2"/>
    <s v="High Value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x v="1"/>
    <n v="54.45"/>
    <n v="1893.5"/>
    <x v="0"/>
    <x v="1"/>
    <n v="1960.2"/>
    <s v="Low Value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35"/>
    <n v="45.35"/>
    <x v="0"/>
    <x v="0"/>
    <n v="45.35"/>
    <s v="Low Value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x v="1"/>
    <n v="59"/>
    <n v="1654.45"/>
    <x v="0"/>
    <x v="1"/>
    <n v="1652"/>
    <s v="Low Value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x v="0"/>
    <n v="69.45"/>
    <n v="477.05"/>
    <x v="0"/>
    <x v="0"/>
    <n v="486.15000000000003"/>
    <s v="Low Value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x v="0"/>
    <n v="100.55"/>
    <n v="1415.55"/>
    <x v="1"/>
    <x v="2"/>
    <n v="1407.7"/>
    <s v="Low Value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.95"/>
    <n v="4546"/>
    <x v="0"/>
    <x v="3"/>
    <n v="4676.4000000000005"/>
    <s v="Low Value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  <x v="0"/>
    <n v="20.5"/>
    <s v="Low Value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  <x v="0"/>
    <n v="188.5"/>
    <s v="Low Value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  <x v="1"/>
    <n v="831.6"/>
    <s v="Low Value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x v="2"/>
    <n v="25.05"/>
    <n v="189.95"/>
    <x v="0"/>
    <x v="0"/>
    <n v="175.35"/>
    <s v="Low Value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2"/>
    <n v="74.8"/>
    <n v="321.89999999999998"/>
    <x v="1"/>
    <x v="0"/>
    <n v="299.2"/>
    <s v="Low Value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3"/>
    <n v="8058.55"/>
    <x v="0"/>
    <x v="3"/>
    <n v="8229.6"/>
    <s v="High Value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x v="0"/>
    <n v="24.45"/>
    <n v="482.8"/>
    <x v="1"/>
    <x v="2"/>
    <n v="489"/>
    <s v="Low Value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x v="3"/>
    <n v="109.2"/>
    <n v="7049.75"/>
    <x v="0"/>
    <x v="3"/>
    <n v="6879.6"/>
    <s v="High Value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x v="2"/>
    <n v="45.05"/>
    <n v="2560.1"/>
    <x v="0"/>
    <x v="3"/>
    <n v="2522.7999999999997"/>
    <s v="Low Value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x v="1"/>
    <n v="51"/>
    <n v="286.8"/>
    <x v="0"/>
    <x v="0"/>
    <n v="255"/>
    <s v="Low Value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2"/>
    <n v="110.45"/>
    <n v="7982.5"/>
    <x v="0"/>
    <x v="3"/>
    <n v="7952.4000000000005"/>
    <s v="High Value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x v="0"/>
    <n v="84.65"/>
    <n v="5683.6"/>
    <x v="0"/>
    <x v="3"/>
    <n v="5756.2000000000007"/>
    <s v="High Value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x v="1"/>
    <n v="60.05"/>
    <n v="3994.05"/>
    <x v="0"/>
    <x v="3"/>
    <n v="4023.35"/>
    <s v="Low Value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x v="2"/>
    <n v="44.65"/>
    <n v="369.15"/>
    <x v="0"/>
    <x v="0"/>
    <n v="357.2"/>
    <s v="Low Value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x v="2"/>
    <n v="93.25"/>
    <n v="4631.7"/>
    <x v="0"/>
    <x v="3"/>
    <n v="4849"/>
    <s v="Low Value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  <x v="2"/>
    <n v="364.5"/>
    <s v="Low Value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  <x v="3"/>
    <n v="1501.55"/>
    <s v="Low Value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  <x v="3"/>
    <n v="1236"/>
    <s v="Low Value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4.1"/>
    <n v="701.3"/>
    <x v="0"/>
    <x v="0"/>
    <n v="658.69999999999993"/>
    <s v="Low Value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x v="1"/>
    <n v="34.799999999999997"/>
    <n v="1980.3"/>
    <x v="0"/>
    <x v="3"/>
    <n v="2053.1999999999998"/>
    <s v="Low Value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x v="2"/>
    <n v="60.75"/>
    <n v="2893.4"/>
    <x v="0"/>
    <x v="1"/>
    <n v="2794.5"/>
    <s v="Low Value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x v="0"/>
    <n v="51.35"/>
    <n v="262.3"/>
    <x v="0"/>
    <x v="0"/>
    <n v="256.75"/>
    <s v="Low Value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x v="3"/>
    <n v="64.05"/>
    <n v="3886.85"/>
    <x v="0"/>
    <x v="3"/>
    <n v="3778.95"/>
    <s v="Low Value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x v="2"/>
    <n v="84.8"/>
    <n v="5917.55"/>
    <x v="0"/>
    <x v="3"/>
    <n v="5936"/>
    <s v="High Value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x v="3"/>
    <n v="71"/>
    <n v="914"/>
    <x v="1"/>
    <x v="2"/>
    <n v="994"/>
    <s v="Low Value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x v="1"/>
    <n v="50.15"/>
    <n v="2139.1"/>
    <x v="0"/>
    <x v="1"/>
    <n v="2206.6"/>
    <s v="Low Value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x v="3"/>
    <n v="94.6"/>
    <n v="5948.7"/>
    <x v="0"/>
    <x v="3"/>
    <n v="6054.4"/>
    <s v="High Value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x v="1"/>
    <n v="59.75"/>
    <n v="3624.35"/>
    <x v="0"/>
    <x v="3"/>
    <n v="3465.5"/>
    <s v="Low Value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x v="0"/>
    <n v="100.25"/>
    <n v="4753.8500000000004"/>
    <x v="0"/>
    <x v="1"/>
    <n v="4611.5"/>
    <s v="Low Value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x v="0"/>
    <n v="98.9"/>
    <n v="5780.7"/>
    <x v="0"/>
    <x v="3"/>
    <n v="5736.2000000000007"/>
    <s v="High Value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x v="3"/>
    <n v="97.7"/>
    <n v="6869.7"/>
    <x v="0"/>
    <x v="3"/>
    <n v="7034.4000000000005"/>
    <s v="High Value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x v="0"/>
    <n v="40.299999999999997"/>
    <n v="1172.95"/>
    <x v="1"/>
    <x v="1"/>
    <n v="1209"/>
    <s v="Low Value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x v="2"/>
    <n v="60.25"/>
    <n v="662.95"/>
    <x v="0"/>
    <x v="0"/>
    <n v="662.75"/>
    <s v="Low Value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x v="0"/>
    <n v="56.25"/>
    <n v="1765.95"/>
    <x v="0"/>
    <x v="1"/>
    <n v="1912.5"/>
    <s v="Low Value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x v="2"/>
    <n v="46.2"/>
    <n v="2431.9499999999998"/>
    <x v="0"/>
    <x v="3"/>
    <n v="2494.8000000000002"/>
    <s v="Low Value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x v="0"/>
    <n v="50.6"/>
    <n v="155.35"/>
    <x v="1"/>
    <x v="0"/>
    <n v="151.80000000000001"/>
    <s v="Low Value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  <x v="3"/>
    <n v="1792.8"/>
    <s v="Low Value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x v="0"/>
    <n v="84.85"/>
    <n v="3303.05"/>
    <x v="1"/>
    <x v="1"/>
    <n v="3394"/>
    <s v="Low Value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x v="1"/>
    <n v="65.7"/>
    <n v="134.35"/>
    <x v="1"/>
    <x v="0"/>
    <n v="131.4"/>
    <s v="Low Value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x v="3"/>
    <n v="63.35"/>
    <n v="3409.1"/>
    <x v="0"/>
    <x v="3"/>
    <n v="3420.9"/>
    <s v="Low Value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x v="2"/>
    <n v="50.1"/>
    <n v="709.5"/>
    <x v="0"/>
    <x v="2"/>
    <n v="701.4"/>
    <s v="Low Value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5"/>
    <n v="70.5"/>
    <x v="1"/>
    <x v="0"/>
    <n v="70.5"/>
    <s v="Low Value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4.85"/>
    <n v="953.45"/>
    <x v="1"/>
    <x v="0"/>
    <n v="948.5"/>
    <s v="Low Value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x v="0"/>
    <n v="50.15"/>
    <n v="50.15"/>
    <x v="0"/>
    <x v="0"/>
    <n v="50.15"/>
    <s v="Low Value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x v="0"/>
    <n v="19.75"/>
    <s v="Low Value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x v="2"/>
    <n v="64.650000000000006"/>
    <n v="3665.55"/>
    <x v="0"/>
    <x v="3"/>
    <n v="3620.4000000000005"/>
    <s v="Low Value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x v="2"/>
    <n v="79.599999999999994"/>
    <n v="5515.8"/>
    <x v="0"/>
    <x v="3"/>
    <n v="5412.7999999999993"/>
    <s v="High Value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  <x v="2"/>
    <n v="273"/>
    <s v="Low Value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x v="0"/>
    <n v="99.55"/>
    <n v="6668"/>
    <x v="0"/>
    <x v="3"/>
    <n v="6769.4"/>
    <s v="High Value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x v="0"/>
    <n v="74"/>
    <n v="4052.4"/>
    <x v="0"/>
    <x v="3"/>
    <n v="4070"/>
    <s v="Low Value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x v="0"/>
    <n v="38.9"/>
    <n v="664.4"/>
    <x v="0"/>
    <x v="2"/>
    <n v="622.4"/>
    <s v="Low Value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18.55"/>
    <x v="0"/>
    <x v="0"/>
    <n v="715.94999999999993"/>
    <s v="Low Value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x v="0"/>
    <n v="65.45"/>
    <n v="937.6"/>
    <x v="1"/>
    <x v="2"/>
    <n v="916.30000000000007"/>
    <s v="Low Value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x v="0"/>
    <n v="98.7"/>
    <n v="5812.6"/>
    <x v="1"/>
    <x v="3"/>
    <n v="5724.6"/>
    <s v="High Value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x v="2"/>
    <n v="46.3"/>
    <n v="2546.85"/>
    <x v="0"/>
    <x v="3"/>
    <n v="2453.8999999999996"/>
    <s v="Low Value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x v="3"/>
    <n v="99.35"/>
    <n v="6944.5"/>
    <x v="0"/>
    <x v="3"/>
    <n v="6954.5"/>
    <s v="High Value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x v="0"/>
    <n v="95.8"/>
    <n v="1346.3"/>
    <x v="0"/>
    <x v="2"/>
    <n v="1341.2"/>
    <s v="Low Value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x v="2"/>
    <n v="67.5"/>
    <n v="1544.05"/>
    <x v="1"/>
    <x v="2"/>
    <n v="1485"/>
    <s v="Low Value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x v="3"/>
    <n v="78.150000000000006"/>
    <n v="765.15"/>
    <x v="0"/>
    <x v="0"/>
    <n v="781.5"/>
    <s v="Low Value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  <x v="1"/>
    <n v="756.90000000000009"/>
    <s v="Low Value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  <x v="0"/>
    <n v="69.599999999999994"/>
    <s v="Low Value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x v="0"/>
    <n v="84.35"/>
    <n v="4059.35"/>
    <x v="1"/>
    <x v="3"/>
    <n v="4133.1499999999996"/>
    <s v="Low Value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x v="0"/>
    <n v="100.2"/>
    <n v="6851.65"/>
    <x v="1"/>
    <x v="3"/>
    <n v="6813.6"/>
    <s v="High Value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n v="78.05"/>
    <n v="78.05"/>
    <x v="1"/>
    <x v="0"/>
    <n v="78.05"/>
    <s v="Low Value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x v="3"/>
    <n v="40.35"/>
    <n v="1187.05"/>
    <x v="0"/>
    <x v="1"/>
    <n v="1210.5"/>
    <s v="Low Value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x v="3"/>
    <n v="79.2"/>
    <n v="5401.9"/>
    <x v="0"/>
    <x v="3"/>
    <n v="5702.4000000000005"/>
    <s v="High Value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  <x v="0"/>
    <n v="209"/>
    <s v="Low Value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x v="0"/>
    <n v="73.599999999999994"/>
    <n v="520"/>
    <x v="1"/>
    <x v="0"/>
    <n v="515.19999999999993"/>
    <s v="Low Value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4.75"/>
    <n v="706.6"/>
    <x v="1"/>
    <x v="0"/>
    <n v="672.75"/>
    <s v="Low Value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n v="49.9"/>
    <n v="49.9"/>
    <x v="0"/>
    <x v="0"/>
    <n v="49.9"/>
    <s v="Low Value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x v="3"/>
    <n v="68.900000000000006"/>
    <n v="1370.35"/>
    <x v="0"/>
    <x v="2"/>
    <n v="1378"/>
    <s v="Low Value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x v="0"/>
    <n v="20.25"/>
    <s v="Low Value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3"/>
    <n v="76"/>
    <n v="2215.25"/>
    <x v="0"/>
    <x v="1"/>
    <n v="2204"/>
    <s v="Low Value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x v="0"/>
    <n v="74"/>
    <n v="74"/>
    <x v="0"/>
    <x v="0"/>
    <n v="74"/>
    <s v="Low Value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x v="1"/>
    <n v="82.3"/>
    <n v="214.4"/>
    <x v="0"/>
    <x v="0"/>
    <n v="246.89999999999998"/>
    <s v="Low Value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x v="2"/>
    <n v="89.4"/>
    <n v="1871.15"/>
    <x v="0"/>
    <x v="2"/>
    <n v="1788"/>
    <s v="Low Value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x v="3"/>
    <n v="99.15"/>
    <n v="6171.2"/>
    <x v="0"/>
    <x v="3"/>
    <n v="6345.6"/>
    <s v="High Value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x v="0"/>
    <n v="20.2"/>
    <s v="Low Value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x v="2"/>
    <n v="29.45"/>
    <n v="161.44999999999999"/>
    <x v="0"/>
    <x v="0"/>
    <n v="176.7"/>
    <s v="Low Value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  <x v="3"/>
    <n v="990"/>
    <s v="Low Value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x v="2"/>
    <n v="59.15"/>
    <n v="336.7"/>
    <x v="0"/>
    <x v="0"/>
    <n v="354.9"/>
    <s v="Low Value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x v="0"/>
    <n v="44.75"/>
    <n v="333.65"/>
    <x v="0"/>
    <x v="0"/>
    <n v="313.25"/>
    <s v="Low Value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x v="3"/>
    <n v="90.8"/>
    <n v="6511.8"/>
    <x v="0"/>
    <x v="3"/>
    <n v="6537.5999999999995"/>
    <s v="High Value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x v="2"/>
    <n v="49.55"/>
    <n v="393.45"/>
    <x v="0"/>
    <x v="0"/>
    <n v="396.4"/>
    <s v="Low Value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x v="3"/>
    <n v="106.7"/>
    <n v="7009.5"/>
    <x v="0"/>
    <x v="3"/>
    <n v="7148.9000000000005"/>
    <s v="High Value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x v="0"/>
    <n v="93.55"/>
    <n v="2264.0500000000002"/>
    <x v="1"/>
    <x v="2"/>
    <n v="2245.1999999999998"/>
    <s v="Low Value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x v="3"/>
    <n v="94.45"/>
    <n v="6921.7"/>
    <x v="0"/>
    <x v="3"/>
    <n v="6800.4000000000005"/>
    <s v="High Value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  <x v="1"/>
    <n v="641.85"/>
    <s v="Low Value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0"/>
    <n v="25.05"/>
    <n v="56.35"/>
    <x v="1"/>
    <x v="0"/>
    <n v="50.1"/>
    <s v="Low Value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x v="1"/>
    <n v="67.95"/>
    <n v="4664.1499999999996"/>
    <x v="0"/>
    <x v="3"/>
    <n v="4756.5"/>
    <s v="Low Value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x v="2"/>
    <n v="65.25"/>
    <n v="1441.8"/>
    <x v="0"/>
    <x v="2"/>
    <n v="1435.5"/>
    <s v="Low Value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x v="2"/>
    <n v="99.45"/>
    <n v="5623.7"/>
    <x v="0"/>
    <x v="3"/>
    <n v="5867.55"/>
    <s v="High Value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  <x v="1"/>
    <n v="732.6"/>
    <s v="Low Value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  <x v="3"/>
    <n v="1017.4499999999999"/>
    <s v="Low Value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x v="2"/>
    <n v="77.400000000000006"/>
    <n v="4155.95"/>
    <x v="0"/>
    <x v="3"/>
    <n v="4102.2000000000007"/>
    <s v="Low Value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  <x v="2"/>
    <n v="394"/>
    <s v="Low Value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x v="3"/>
    <n v="99.7"/>
    <n v="6330.4"/>
    <x v="0"/>
    <x v="3"/>
    <n v="6281.1"/>
    <s v="High Value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x v="3"/>
    <n v="74.8"/>
    <n v="2971.7"/>
    <x v="0"/>
    <x v="1"/>
    <n v="2992"/>
    <s v="Low Value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  <x v="1"/>
    <n v="670.25"/>
    <s v="Low Value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x v="2"/>
    <n v="78.95"/>
    <n v="2034.25"/>
    <x v="0"/>
    <x v="1"/>
    <n v="2052.7000000000003"/>
    <s v="Low Value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x v="0"/>
    <n v="95.55"/>
    <n v="2510.1999999999998"/>
    <x v="1"/>
    <x v="1"/>
    <n v="2579.85"/>
    <s v="Low Value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x v="3"/>
    <n v="62.85"/>
    <n v="3419.5"/>
    <x v="0"/>
    <x v="3"/>
    <n v="3331.05"/>
    <s v="Low Value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x v="3"/>
    <n v="71.55"/>
    <n v="2427.35"/>
    <x v="0"/>
    <x v="1"/>
    <n v="2432.6999999999998"/>
    <s v="Low Value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x v="0"/>
    <n v="94.95"/>
    <n v="1760.25"/>
    <x v="0"/>
    <x v="2"/>
    <n v="1804.05"/>
    <s v="Low Value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x v="3"/>
    <n v="86.1"/>
    <n v="3551.65"/>
    <x v="0"/>
    <x v="1"/>
    <n v="3702.2999999999997"/>
    <s v="Low Value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  <x v="0"/>
    <n v="117.30000000000001"/>
    <s v="Low Value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  <x v="3"/>
    <n v="1388.8"/>
    <s v="Low Value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x v="0"/>
    <n v="39.299999999999997"/>
    <n v="2111.4499999999998"/>
    <x v="1"/>
    <x v="3"/>
    <n v="2240.1"/>
    <s v="Low Value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x v="1"/>
    <n v="84.05"/>
    <n v="2909.95"/>
    <x v="0"/>
    <x v="1"/>
    <n v="2857.7"/>
    <s v="Low Value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6.25"/>
    <n v="374"/>
    <x v="0"/>
    <x v="0"/>
    <n v="362.5"/>
    <s v="Low Value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  <x v="0"/>
    <n v="20.25"/>
    <s v="Low Value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x v="0"/>
    <n v="23.9"/>
    <n v="300.8"/>
    <x v="1"/>
    <x v="2"/>
    <n v="310.7"/>
    <s v="Low Value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x v="0"/>
    <n v="98.6"/>
    <n v="5581.05"/>
    <x v="0"/>
    <x v="3"/>
    <n v="5521.5999999999995"/>
    <s v="High Value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x v="3"/>
    <n v="103.65"/>
    <n v="5676.65"/>
    <x v="0"/>
    <x v="3"/>
    <n v="5700.75"/>
    <s v="High Value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x v="3"/>
    <n v="92.9"/>
    <n v="3379.25"/>
    <x v="0"/>
    <x v="1"/>
    <n v="3344.4"/>
    <s v="Low Value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  <x v="1"/>
    <n v="935.3"/>
    <s v="Low Value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  <x v="0"/>
    <n v="241.20000000000002"/>
    <s v="Low Value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5.45"/>
    <n v="85.45"/>
    <x v="1"/>
    <x v="0"/>
    <n v="85.45"/>
    <s v="Low Value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x v="0"/>
    <n v="80.5"/>
    <n v="2088.4499999999998"/>
    <x v="0"/>
    <x v="2"/>
    <n v="1932"/>
    <s v="Low Value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x v="2"/>
    <n v="99.9"/>
    <n v="6137"/>
    <x v="1"/>
    <x v="3"/>
    <n v="6293.7000000000007"/>
    <s v="High Value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x v="0"/>
    <n v="39.85"/>
    <n v="1434.6"/>
    <x v="0"/>
    <x v="1"/>
    <n v="1394.75"/>
    <s v="Low Value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x v="3"/>
    <n v="60.5"/>
    <n v="3870"/>
    <x v="0"/>
    <x v="3"/>
    <n v="4053.5"/>
    <s v="Low Value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x v="0"/>
    <n v="84.8"/>
    <n v="2043.45"/>
    <x v="1"/>
    <x v="1"/>
    <n v="2120"/>
    <s v="Low Value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x v="1"/>
    <n v="103.85"/>
    <n v="2215"/>
    <x v="0"/>
    <x v="2"/>
    <n v="2180.85"/>
    <s v="Low Value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x v="2"/>
    <n v="67.8"/>
    <n v="842.25"/>
    <x v="0"/>
    <x v="2"/>
    <n v="881.4"/>
    <s v="Low Value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x v="0"/>
    <n v="75.2"/>
    <n v="2576.1999999999998"/>
    <x v="1"/>
    <x v="1"/>
    <n v="2632"/>
    <s v="Low Value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  <x v="3"/>
    <n v="1764.3500000000001"/>
    <s v="Low Value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  <x v="1"/>
    <n v="561.15000000000009"/>
    <s v="Low Value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x v="0"/>
    <n v="49.35"/>
    <n v="3515.25"/>
    <x v="1"/>
    <x v="3"/>
    <n v="3503.85"/>
    <s v="Low Value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"/>
    <n v="605.45000000000005"/>
    <x v="0"/>
    <x v="0"/>
    <n v="623"/>
    <s v="Low Value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x v="0"/>
    <n v="55"/>
    <n v="3094.05"/>
    <x v="0"/>
    <x v="3"/>
    <n v="3135"/>
    <s v="Low Value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x v="2"/>
    <n v="76.150000000000006"/>
    <n v="4929.55"/>
    <x v="0"/>
    <x v="3"/>
    <n v="4949.75"/>
    <s v="Low Value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  <x v="1"/>
    <n v="548.1"/>
    <s v="Low Value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x v="0"/>
    <n v="74.900000000000006"/>
    <n v="469.8"/>
    <x v="1"/>
    <x v="0"/>
    <n v="449.40000000000003"/>
    <s v="Low Value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x v="3"/>
    <n v="117.35"/>
    <n v="8436.25"/>
    <x v="0"/>
    <x v="3"/>
    <n v="8449.1999999999989"/>
    <s v="High Value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  <x v="0"/>
    <n v="19.75"/>
    <s v="Low Value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x v="3"/>
    <n v="45.2"/>
    <n v="492"/>
    <x v="0"/>
    <x v="0"/>
    <n v="497.20000000000005"/>
    <s v="Low Value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  <x v="1"/>
    <n v="982.8"/>
    <s v="Low Value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x v="0"/>
    <n v="89.75"/>
    <n v="5496.9"/>
    <x v="0"/>
    <x v="3"/>
    <n v="5295.25"/>
    <s v="High Value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x v="2"/>
    <n v="75"/>
    <n v="1908.35"/>
    <x v="0"/>
    <x v="1"/>
    <n v="1950"/>
    <s v="Low Value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x v="1"/>
    <n v="49.95"/>
    <n v="107.1"/>
    <x v="0"/>
    <x v="0"/>
    <n v="99.9"/>
    <s v="Low Value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5.7"/>
    <n v="4575.3500000000004"/>
    <x v="0"/>
    <x v="3"/>
    <n v="4730.4000000000005"/>
    <s v="Low Value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x v="3"/>
    <n v="67.05"/>
    <n v="4309.55"/>
    <x v="0"/>
    <x v="3"/>
    <n v="4358.25"/>
    <s v="Low Value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x v="3"/>
    <n v="110.9"/>
    <n v="7922.75"/>
    <x v="0"/>
    <x v="3"/>
    <n v="7984.8"/>
    <s v="High Value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x v="2"/>
    <n v="87.95"/>
    <n v="522.35"/>
    <x v="0"/>
    <x v="0"/>
    <n v="527.70000000000005"/>
    <s v="Low Value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  <x v="1"/>
    <n v="633.6"/>
    <s v="Low Value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x v="2"/>
    <n v="75.7"/>
    <n v="3876.2"/>
    <x v="0"/>
    <x v="3"/>
    <n v="3785"/>
    <s v="Low Value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x v="1"/>
    <n v="62.15"/>
    <n v="3778.85"/>
    <x v="0"/>
    <x v="3"/>
    <n v="3791.15"/>
    <s v="Low Value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x v="0"/>
    <n v="101.25"/>
    <n v="1457.25"/>
    <x v="1"/>
    <x v="2"/>
    <n v="1518.75"/>
    <s v="Low Value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2"/>
    <n v="115.15"/>
    <n v="8349.4500000000007"/>
    <x v="0"/>
    <x v="3"/>
    <n v="8290.8000000000011"/>
    <s v="High Value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  <x v="0"/>
    <n v="170.54999999999998"/>
    <s v="Low Value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  <x v="0"/>
    <n v="19.5"/>
    <s v="Low Value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x v="0"/>
    <n v="86.55"/>
    <n v="1066.9000000000001"/>
    <x v="0"/>
    <x v="0"/>
    <n v="1038.5999999999999"/>
    <s v="Low Value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x v="3"/>
    <n v="28.6"/>
    <n v="973.55"/>
    <x v="1"/>
    <x v="1"/>
    <n v="1058.2"/>
    <s v="Low Value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  <x v="3"/>
    <n v="1244.3999999999999"/>
    <s v="Low Value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  <x v="2"/>
    <n v="356.40000000000003"/>
    <s v="Low Value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x v="1"/>
    <n v="45.65"/>
    <n v="985.05"/>
    <x v="0"/>
    <x v="2"/>
    <n v="958.65"/>
    <s v="Low Value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x v="1"/>
    <n v="56.4"/>
    <n v="3948.45"/>
    <x v="0"/>
    <x v="3"/>
    <n v="3835.2"/>
    <s v="Low Value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x v="3"/>
    <n v="73.3"/>
    <n v="828.05"/>
    <x v="0"/>
    <x v="0"/>
    <n v="879.59999999999991"/>
    <s v="Low Value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x v="0"/>
    <n v="24.35"/>
    <n v="41.85"/>
    <x v="1"/>
    <x v="0"/>
    <n v="48.7"/>
    <s v="Low Value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x v="0"/>
    <n v="101.35"/>
    <n v="6164.7"/>
    <x v="0"/>
    <x v="3"/>
    <n v="6283.7"/>
    <s v="High Value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x v="0"/>
    <n v="98.65"/>
    <n v="2862.75"/>
    <x v="1"/>
    <x v="1"/>
    <n v="2860.8500000000004"/>
    <s v="Low Value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x v="1"/>
    <n v="33.6"/>
    <n v="33.6"/>
    <x v="0"/>
    <x v="0"/>
    <n v="33.6"/>
    <s v="Low Value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x v="2"/>
    <n v="79.900000000000006"/>
    <n v="343.95"/>
    <x v="1"/>
    <x v="0"/>
    <n v="399.5"/>
    <s v="Low Value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  <x v="0"/>
    <n v="20.7"/>
    <s v="Low Value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x v="0"/>
    <n v="104.05"/>
    <n v="6590.5"/>
    <x v="0"/>
    <x v="3"/>
    <n v="6451.0999999999995"/>
    <s v="High Value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  <x v="1"/>
    <n v="729"/>
    <s v="Low Value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x v="0"/>
    <n v="103.3"/>
    <n v="2890.65"/>
    <x v="1"/>
    <x v="1"/>
    <n v="2892.4"/>
    <s v="Low Value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x v="3"/>
    <n v="73.7"/>
    <n v="4885.8500000000004"/>
    <x v="0"/>
    <x v="3"/>
    <n v="5085.3"/>
    <s v="High Value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x v="3"/>
    <n v="96.2"/>
    <n v="1222.05"/>
    <x v="1"/>
    <x v="0"/>
    <n v="1058.2"/>
    <s v="Low Value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x v="0"/>
    <n v="108.75"/>
    <n v="6871.7"/>
    <x v="0"/>
    <x v="3"/>
    <n v="6851.25"/>
    <s v="High Value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  <x v="2"/>
    <n v="463.45"/>
    <s v="Low Value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  <x v="0"/>
    <n v="197.5"/>
    <s v="Low Value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  <x v="3"/>
    <n v="1842.45"/>
    <s v="Low Value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x v="0"/>
    <n v="70.05"/>
    <n v="3062.45"/>
    <x v="0"/>
    <x v="1"/>
    <n v="3152.25"/>
    <s v="Low Value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  <x v="3"/>
    <n v="1683.5"/>
    <s v="Low Value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x v="0"/>
    <n v="84.75"/>
    <n v="1816.75"/>
    <x v="0"/>
    <x v="2"/>
    <n v="1864.5"/>
    <s v="Low Value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  <x v="3"/>
    <n v="1198.6000000000001"/>
    <s v="Low Value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x v="0"/>
    <n v="104.15"/>
    <n v="5743.05"/>
    <x v="1"/>
    <x v="3"/>
    <n v="5728.25"/>
    <s v="High Value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x v="3"/>
    <n v="59.95"/>
    <n v="3921.1"/>
    <x v="0"/>
    <x v="3"/>
    <n v="3896.75"/>
    <s v="Low Value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  <x v="3"/>
    <n v="1407.6000000000001"/>
    <s v="Low Value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  <x v="0"/>
    <n v="196"/>
    <s v="Low Value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  <x v="0"/>
    <n v="140.35"/>
    <s v="Low Value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x v="0"/>
    <n v="85.55"/>
    <n v="408.5"/>
    <x v="0"/>
    <x v="0"/>
    <n v="427.75"/>
    <s v="Low Value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x v="3"/>
    <n v="78.599999999999994"/>
    <n v="1846.65"/>
    <x v="0"/>
    <x v="2"/>
    <n v="1886.3999999999999"/>
    <s v="Low Value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.8"/>
    <n v="8456.75"/>
    <x v="0"/>
    <x v="3"/>
    <n v="8409.6"/>
    <s v="High Value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x v="1"/>
    <n v="43.55"/>
    <n v="1011.5"/>
    <x v="0"/>
    <x v="2"/>
    <n v="914.55"/>
    <s v="Low Value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x v="3"/>
    <n v="60.8"/>
    <n v="4263.3999999999996"/>
    <x v="0"/>
    <x v="3"/>
    <n v="4195.2"/>
    <s v="Low Value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x v="2"/>
    <n v="54.9"/>
    <n v="2549.1"/>
    <x v="0"/>
    <x v="1"/>
    <n v="2415.6"/>
    <s v="Low Value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x v="0"/>
    <n v="65.2"/>
    <n v="3965.05"/>
    <x v="0"/>
    <x v="3"/>
    <n v="3977.2000000000003"/>
    <s v="Low Value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x v="3"/>
    <n v="102.95"/>
    <n v="2496.6999999999998"/>
    <x v="1"/>
    <x v="2"/>
    <n v="2470.8000000000002"/>
    <s v="Low Value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.6"/>
    <n v="90.6"/>
    <x v="1"/>
    <x v="0"/>
    <n v="90.6"/>
    <s v="Low Value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n v="50.8"/>
    <n v="288.05"/>
    <x v="1"/>
    <x v="0"/>
    <n v="304.79999999999995"/>
    <s v="Low Value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90.05"/>
    <n v="368.1"/>
    <x v="1"/>
    <x v="0"/>
    <n v="360.2"/>
    <s v="Low Value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.2"/>
    <n v="7840.6"/>
    <x v="0"/>
    <x v="3"/>
    <n v="7790.4000000000005"/>
    <s v="High Value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n v="92"/>
    <n v="6632.75"/>
    <x v="0"/>
    <x v="3"/>
    <n v="6624"/>
    <s v="High Value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x v="0"/>
    <n v="75.099999999999994"/>
    <n v="1013.35"/>
    <x v="0"/>
    <x v="2"/>
    <n v="1051.3999999999999"/>
    <s v="Low Value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  <x v="0"/>
    <n v="175.35"/>
    <s v="Low Value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x v="0"/>
    <n v="75.150000000000006"/>
    <n v="3772.65"/>
    <x v="0"/>
    <x v="1"/>
    <n v="3607.2000000000003"/>
    <s v="Low Value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  <x v="3"/>
    <n v="1072.5"/>
    <s v="Low Value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  <x v="0"/>
    <n v="19.3"/>
    <s v="Low Value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x v="3"/>
    <n v="112.2"/>
    <n v="5031.8500000000004"/>
    <x v="0"/>
    <x v="1"/>
    <n v="5049"/>
    <s v="High Value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n v="70.3"/>
    <n v="220.4"/>
    <x v="0"/>
    <x v="0"/>
    <n v="210.89999999999998"/>
    <s v="Low Value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  <x v="3"/>
    <n v="1391.6000000000001"/>
    <s v="Low Value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  <x v="0"/>
    <n v="162"/>
    <s v="Low Value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0"/>
    <n v="75.849999999999994"/>
    <n v="256.60000000000002"/>
    <x v="1"/>
    <x v="0"/>
    <n v="227.54999999999998"/>
    <s v="Low Value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x v="2"/>
    <n v="80.650000000000006"/>
    <n v="5542.55"/>
    <x v="0"/>
    <x v="3"/>
    <n v="5564.85"/>
    <s v="High Value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8.5"/>
    <n v="68.5"/>
    <x v="1"/>
    <x v="0"/>
    <n v="68.5"/>
    <s v="Low Value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5.75"/>
    <n v="8443.7000000000007"/>
    <x v="0"/>
    <x v="3"/>
    <n v="8334"/>
    <s v="High Value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x v="0"/>
    <n v="73.5"/>
    <n v="791.75"/>
    <x v="1"/>
    <x v="0"/>
    <n v="808.5"/>
    <s v="Low Value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x v="2"/>
    <n v="80.599999999999994"/>
    <n v="5708.2"/>
    <x v="0"/>
    <x v="3"/>
    <n v="5722.5999999999995"/>
    <s v="High Value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69.95"/>
    <n v="69.95"/>
    <x v="1"/>
    <x v="0"/>
    <n v="69.95"/>
    <s v="Low Value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x v="2"/>
    <n v="59.55"/>
    <n v="2016.3"/>
    <x v="0"/>
    <x v="1"/>
    <n v="1965.1499999999999"/>
    <s v="Low Value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  <x v="2"/>
    <n v="304.8"/>
    <s v="Low Value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x v="0"/>
    <n v="95.65"/>
    <n v="5471.75"/>
    <x v="0"/>
    <x v="3"/>
    <n v="5356.4000000000005"/>
    <s v="High Value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  <x v="0"/>
    <n v="19.95"/>
    <s v="Low Value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x v="0"/>
    <n v="70.05"/>
    <n v="346.4"/>
    <x v="1"/>
    <x v="0"/>
    <n v="350.25"/>
    <s v="Low Value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  <x v="3"/>
    <n v="1105.8"/>
    <s v="Low Value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x v="3"/>
    <n v="36.1"/>
    <n v="1971.5"/>
    <x v="0"/>
    <x v="3"/>
    <n v="2021.6000000000001"/>
    <s v="Low Value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x v="0"/>
    <n v="94"/>
    <n v="773.65"/>
    <x v="1"/>
    <x v="0"/>
    <n v="752"/>
    <s v="Low Value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x v="1"/>
    <n v="61.15"/>
    <n v="1422.05"/>
    <x v="1"/>
    <x v="2"/>
    <n v="1345.3"/>
    <s v="Low Value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  <x v="0"/>
    <n v="19.75"/>
    <s v="Low Value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x v="3"/>
    <n v="64.099999999999994"/>
    <n v="2460.35"/>
    <x v="0"/>
    <x v="1"/>
    <n v="2564"/>
    <s v="Low Value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  <x v="1"/>
    <n v="908.5"/>
    <s v="Low Value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  <x v="3"/>
    <n v="1241.0999999999999"/>
    <s v="Low Value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x v="0"/>
    <n v="110.2"/>
    <n v="7467.5"/>
    <x v="0"/>
    <x v="3"/>
    <n v="7493.6"/>
    <s v="High Value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x v="3"/>
    <n v="106.35"/>
    <n v="7261.75"/>
    <x v="0"/>
    <x v="3"/>
    <n v="7338.15"/>
    <s v="High Value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x v="0"/>
    <n v="90.55"/>
    <n v="5116.6000000000004"/>
    <x v="0"/>
    <x v="3"/>
    <n v="5070.8"/>
    <s v="High Value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x v="1"/>
    <n v="65.900000000000006"/>
    <n v="660.05"/>
    <x v="0"/>
    <x v="0"/>
    <n v="659"/>
    <s v="Low Value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x v="3"/>
    <n v="104.5"/>
    <n v="6590.8"/>
    <x v="0"/>
    <x v="3"/>
    <n v="6583.5"/>
    <s v="High Value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x v="1"/>
    <n v="52.5"/>
    <n v="1208.1500000000001"/>
    <x v="0"/>
    <x v="2"/>
    <n v="1260"/>
    <s v="Low Value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x v="1"/>
    <n v="56.1"/>
    <n v="1033.9000000000001"/>
    <x v="0"/>
    <x v="2"/>
    <n v="1065.9000000000001"/>
    <s v="Low Value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x v="0"/>
    <n v="88.75"/>
    <n v="1885.15"/>
    <x v="0"/>
    <x v="2"/>
    <n v="1952.5"/>
    <s v="Low Value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x v="0"/>
    <n v="84.45"/>
    <n v="2467.1"/>
    <x v="1"/>
    <x v="1"/>
    <n v="2449.0500000000002"/>
    <s v="Low Value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x v="1"/>
    <n v="75.3"/>
    <n v="989.45"/>
    <x v="1"/>
    <x v="2"/>
    <n v="978.9"/>
    <s v="Low Value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  <x v="3"/>
    <n v="1820"/>
    <s v="Low Value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x v="0"/>
    <n v="99.4"/>
    <n v="5025"/>
    <x v="0"/>
    <x v="3"/>
    <n v="4870.6000000000004"/>
    <s v="Low Value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x v="1"/>
    <n v="109.55"/>
    <n v="4830.25"/>
    <x v="1"/>
    <x v="1"/>
    <n v="4710.6499999999996"/>
    <s v="Low Value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  <x v="0"/>
    <n v="58.800000000000004"/>
    <s v="Low Value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x v="0"/>
    <n v="73.150000000000006"/>
    <n v="3088.25"/>
    <x v="0"/>
    <x v="1"/>
    <n v="3072.3"/>
    <s v="Low Value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x v="1"/>
    <n v="54.65"/>
    <n v="3134.7"/>
    <x v="0"/>
    <x v="3"/>
    <n v="3115.0499999999997"/>
    <s v="Low Value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x v="2"/>
    <n v="66.400000000000006"/>
    <n v="94.55"/>
    <x v="1"/>
    <x v="0"/>
    <n v="132.80000000000001"/>
    <s v="Low Value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5.55"/>
    <n v="8312.4"/>
    <x v="0"/>
    <x v="3"/>
    <n v="8319.6"/>
    <s v="High Value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x v="0"/>
    <n v="104.45"/>
    <n v="4863.8500000000004"/>
    <x v="0"/>
    <x v="1"/>
    <n v="4804.7"/>
    <s v="Low Value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x v="3"/>
    <n v="100.05"/>
    <n v="6871.9"/>
    <x v="1"/>
    <x v="3"/>
    <n v="6603.3"/>
    <s v="High Value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x v="0"/>
    <n v="102"/>
    <n v="6529.25"/>
    <x v="1"/>
    <x v="3"/>
    <n v="6324"/>
    <s v="High Value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91.15"/>
    <n v="6637.9"/>
    <x v="0"/>
    <x v="3"/>
    <n v="6562.8"/>
    <s v="High Value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x v="0"/>
    <n v="89.7"/>
    <n v="3165.6"/>
    <x v="0"/>
    <x v="1"/>
    <n v="3139.5"/>
    <s v="Low Value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x v="3"/>
    <n v="90.2"/>
    <n v="1454.15"/>
    <x v="1"/>
    <x v="2"/>
    <n v="1533.4"/>
    <s v="Low Value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0"/>
    <n v="92.4"/>
    <n v="6786.1"/>
    <x v="0"/>
    <x v="3"/>
    <n v="6652.8"/>
    <s v="High Value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  <x v="1"/>
    <n v="557.19999999999993"/>
    <s v="Low Value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  <x v="3"/>
    <n v="1408.3999999999999"/>
    <s v="Low Value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x v="3"/>
    <n v="79.849999999999994"/>
    <n v="2404.15"/>
    <x v="1"/>
    <x v="1"/>
    <n v="2475.35"/>
    <s v="Low Value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  <x v="1"/>
    <n v="848.25000000000011"/>
    <s v="Low Value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  <x v="0"/>
    <n v="25.75"/>
    <s v="Low Value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x v="1"/>
    <n v="49.6"/>
    <n v="114.7"/>
    <x v="1"/>
    <x v="0"/>
    <n v="99.2"/>
    <s v="Low Value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  <x v="0"/>
    <n v="125.69999999999999"/>
    <s v="Low Value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x v="0"/>
    <n v="97.05"/>
    <n v="4692.95"/>
    <x v="0"/>
    <x v="1"/>
    <n v="4658.3999999999996"/>
    <s v="Low Value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  <x v="1"/>
    <n v="635"/>
    <s v="Low Value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  <x v="3"/>
    <n v="1260.8"/>
    <s v="Low Value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x v="1"/>
    <n v="35"/>
    <n v="1782.4"/>
    <x v="0"/>
    <x v="3"/>
    <n v="1750"/>
    <s v="Low Value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x v="2"/>
    <n v="101.25"/>
    <n v="5301.1"/>
    <x v="0"/>
    <x v="3"/>
    <n v="5265"/>
    <s v="High Value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x v="0"/>
    <n v="70.2"/>
    <n v="280.35000000000002"/>
    <x v="0"/>
    <x v="0"/>
    <n v="280.8"/>
    <s v="Low Value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x v="0"/>
    <n v="90.95"/>
    <n v="2897.95"/>
    <x v="0"/>
    <x v="1"/>
    <n v="2910.4"/>
    <s v="Low Value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x v="3"/>
    <n v="73.849999999999994"/>
    <n v="3371"/>
    <x v="0"/>
    <x v="1"/>
    <n v="3323.2499999999995"/>
    <s v="Low Value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x v="0"/>
    <n v="88.05"/>
    <n v="801.3"/>
    <x v="0"/>
    <x v="0"/>
    <n v="792.44999999999993"/>
    <s v="Low Value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x v="3"/>
    <n v="105.95"/>
    <n v="6975.25"/>
    <x v="1"/>
    <x v="3"/>
    <n v="6992.7"/>
    <s v="High Value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x v="0"/>
    <n v="91.85"/>
    <n v="257.05"/>
    <x v="1"/>
    <x v="0"/>
    <n v="275.54999999999995"/>
    <s v="Low Value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  <x v="3"/>
    <n v="1085.4000000000001"/>
    <s v="Low Value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x v="0"/>
    <n v="40.1"/>
    <n v="40.1"/>
    <x v="1"/>
    <x v="0"/>
    <n v="40.1"/>
    <s v="Low Value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x v="2"/>
    <n v="110.3"/>
    <n v="6997.3"/>
    <x v="0"/>
    <x v="3"/>
    <n v="7059.2"/>
    <s v="High Value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x v="0"/>
    <n v="73.900000000000006"/>
    <n v="2217.15"/>
    <x v="1"/>
    <x v="1"/>
    <n v="2290.9"/>
    <s v="Low Value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x v="1"/>
    <n v="89.8"/>
    <n v="1129.0999999999999"/>
    <x v="1"/>
    <x v="2"/>
    <n v="1257.2"/>
    <s v="Low Value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x v="3"/>
    <n v="85.15"/>
    <n v="979.05"/>
    <x v="0"/>
    <x v="0"/>
    <n v="1021.8000000000001"/>
    <s v="Low Value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x v="2"/>
    <n v="60.95"/>
    <n v="4119.3999999999996"/>
    <x v="0"/>
    <x v="3"/>
    <n v="4083.65"/>
    <s v="Low Value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x v="0"/>
    <n v="72.25"/>
    <n v="2568.5500000000002"/>
    <x v="1"/>
    <x v="1"/>
    <n v="2528.75"/>
    <s v="Low Value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x v="1"/>
    <n v="73.55"/>
    <n v="3349.1"/>
    <x v="0"/>
    <x v="1"/>
    <n v="3309.75"/>
    <s v="Low Value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x v="1"/>
    <n v="46"/>
    <n v="492.1"/>
    <x v="0"/>
    <x v="0"/>
    <n v="460"/>
    <s v="Low Value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x v="2"/>
    <n v="58.55"/>
    <n v="1718.95"/>
    <x v="0"/>
    <x v="1"/>
    <n v="1697.9499999999998"/>
    <s v="Low Value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  <x v="2"/>
    <n v="590.40000000000009"/>
    <s v="Low Value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  <x v="3"/>
    <n v="1303.5"/>
    <s v="Low Value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x v="1"/>
    <n v="86.35"/>
    <n v="4267.1499999999996"/>
    <x v="0"/>
    <x v="3"/>
    <n v="4403.8499999999995"/>
    <s v="Low Value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  <x v="1"/>
    <n v="1147.5"/>
    <s v="Low Value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  <x v="3"/>
    <n v="931"/>
    <s v="Low Value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  <x v="1"/>
    <n v="566.95000000000005"/>
    <s v="Low Value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x v="3"/>
    <n v="110.1"/>
    <n v="4469.1000000000004"/>
    <x v="0"/>
    <x v="1"/>
    <n v="4404"/>
    <s v="Low Value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x v="0"/>
    <n v="96.55"/>
    <n v="3580.3"/>
    <x v="1"/>
    <x v="1"/>
    <n v="3572.35"/>
    <s v="Low Value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0"/>
    <n v="69.75"/>
    <n v="1729.35"/>
    <x v="0"/>
    <x v="1"/>
    <n v="1743.75"/>
    <s v="Low Value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x v="0"/>
    <n v="50.6"/>
    <n v="1073.3"/>
    <x v="0"/>
    <x v="2"/>
    <n v="1113.2"/>
    <s v="Low Value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.599999999999994"/>
    <n v="4566.5"/>
    <x v="0"/>
    <x v="3"/>
    <n v="4723.2"/>
    <s v="Low Value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x v="3"/>
    <n v="40.1"/>
    <n v="293.3"/>
    <x v="1"/>
    <x v="0"/>
    <n v="280.7"/>
    <s v="Low Value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x v="3"/>
    <n v="82.1"/>
    <n v="2603.1"/>
    <x v="0"/>
    <x v="1"/>
    <n v="2709.2999999999997"/>
    <s v="Low Value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x v="1"/>
    <n v="79.099999999999994"/>
    <n v="1783.75"/>
    <x v="0"/>
    <x v="2"/>
    <n v="1819.3"/>
    <s v="Low Value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x v="0"/>
    <n v="101.25"/>
    <n v="2440.15"/>
    <x v="1"/>
    <x v="2"/>
    <n v="2430"/>
    <s v="Low Value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n v="79.55"/>
    <n v="79.55"/>
    <x v="1"/>
    <x v="0"/>
    <n v="79.55"/>
    <s v="Low Value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x v="1"/>
    <n v="90.65"/>
    <n v="6322.1"/>
    <x v="0"/>
    <x v="3"/>
    <n v="6254.85"/>
    <s v="High Value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  <x v="0"/>
    <n v="61.650000000000006"/>
    <s v="Low Value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x v="2"/>
    <n v="75.75"/>
    <n v="4284.6499999999996"/>
    <x v="0"/>
    <x v="3"/>
    <n v="4242"/>
    <s v="Low Value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x v="3"/>
    <n v="110"/>
    <n v="7138.65"/>
    <x v="0"/>
    <x v="3"/>
    <n v="7150"/>
    <s v="High Value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  <x v="3"/>
    <n v="1480.3500000000001"/>
    <s v="Low Value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x v="2"/>
    <n v="80.349999999999994"/>
    <n v="1058.0999999999999"/>
    <x v="0"/>
    <x v="2"/>
    <n v="1124.8999999999999"/>
    <s v="Low Value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150000000000006"/>
    <n v="123.8"/>
    <x v="0"/>
    <x v="0"/>
    <n v="140.30000000000001"/>
    <s v="Low Value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x v="0"/>
    <n v="84.05"/>
    <n v="2781.85"/>
    <x v="1"/>
    <x v="1"/>
    <n v="2689.6"/>
    <s v="Low Value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x v="0"/>
    <n v="67.45"/>
    <n v="2731"/>
    <x v="0"/>
    <x v="1"/>
    <n v="2698"/>
    <s v="Low Value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  <x v="0"/>
    <n v="20.75"/>
    <s v="Low Value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1"/>
    <n v="89.1"/>
    <x v="1"/>
    <x v="0"/>
    <n v="89.1"/>
    <s v="Low Value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1"/>
    <n v="69.900000000000006"/>
    <n v="497.3"/>
    <x v="0"/>
    <x v="0"/>
    <n v="489.30000000000007"/>
    <s v="Low Value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x v="0"/>
    <n v="51.1"/>
    <n v="711.15"/>
    <x v="0"/>
    <x v="2"/>
    <n v="766.5"/>
    <s v="Low Value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x v="0"/>
    <n v="94.4"/>
    <n v="1607.2"/>
    <x v="1"/>
    <x v="2"/>
    <n v="1604.8000000000002"/>
    <s v="Low Value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x v="0"/>
    <n v="78.25"/>
    <n v="1490.95"/>
    <x v="1"/>
    <x v="2"/>
    <n v="1486.75"/>
    <s v="Low Value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  <x v="3"/>
    <n v="1814.05"/>
    <s v="Low Value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x v="2"/>
    <n v="60"/>
    <n v="3273.95"/>
    <x v="0"/>
    <x v="3"/>
    <n v="3240"/>
    <s v="Low Value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x v="3"/>
    <n v="90.55"/>
    <n v="2929.75"/>
    <x v="0"/>
    <x v="1"/>
    <n v="2807.0499999999997"/>
    <s v="Low Value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x v="0"/>
    <n v="76.400000000000006"/>
    <n v="838.7"/>
    <x v="0"/>
    <x v="0"/>
    <n v="840.40000000000009"/>
    <s v="Low Value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x v="0"/>
    <n v="84.95"/>
    <n v="1443.65"/>
    <x v="0"/>
    <x v="2"/>
    <n v="1529.1000000000001"/>
    <s v="Low Value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x v="2"/>
    <n v="110.1"/>
    <n v="7746.7"/>
    <x v="0"/>
    <x v="3"/>
    <n v="7927.2"/>
    <s v="High Value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x v="3"/>
    <n v="99.65"/>
    <n v="6951.15"/>
    <x v="0"/>
    <x v="3"/>
    <n v="7075.1500000000005"/>
    <s v="High Value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x v="3"/>
    <n v="45.4"/>
    <n v="214.75"/>
    <x v="0"/>
    <x v="0"/>
    <n v="227"/>
    <s v="Low Value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x v="3"/>
    <n v="69"/>
    <n v="2669.45"/>
    <x v="0"/>
    <x v="1"/>
    <n v="2622"/>
    <s v="Low Value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x v="2"/>
    <n v="48.65"/>
    <n v="235.2"/>
    <x v="0"/>
    <x v="0"/>
    <n v="243.25"/>
    <s v="Low Value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n v="44.15"/>
    <n v="92.65"/>
    <x v="1"/>
    <x v="0"/>
    <n v="88.3"/>
    <s v="Low Value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x v="2"/>
    <n v="59.85"/>
    <n v="3103.25"/>
    <x v="0"/>
    <x v="3"/>
    <n v="3112.2000000000003"/>
    <s v="Low Value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x v="0"/>
    <n v="75.75"/>
    <n v="606.25"/>
    <x v="1"/>
    <x v="0"/>
    <n v="606"/>
    <s v="Low Value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x v="0"/>
    <n v="80.650000000000006"/>
    <n v="5330.2"/>
    <x v="0"/>
    <x v="3"/>
    <n v="5484.2000000000007"/>
    <s v="High Value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  <x v="3"/>
    <n v="1417.95"/>
    <s v="Low Value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x v="3"/>
    <n v="66.400000000000006"/>
    <n v="2727.8"/>
    <x v="0"/>
    <x v="1"/>
    <n v="2788.8"/>
    <s v="Low Value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x v="1"/>
    <n v="100.2"/>
    <n v="5038.45"/>
    <x v="0"/>
    <x v="3"/>
    <n v="5010"/>
    <s v="High Value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  <x v="0"/>
    <n v="19.100000000000001"/>
    <s v="Low Value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x v="0"/>
    <n v="80.3"/>
    <n v="80.3"/>
    <x v="1"/>
    <x v="0"/>
    <n v="80.3"/>
    <s v="Low Value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x v="3"/>
    <n v="44.55"/>
    <n v="1462.6"/>
    <x v="0"/>
    <x v="1"/>
    <n v="1470.1499999999999"/>
    <s v="Low Value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  <x v="0"/>
    <n v="142.45000000000002"/>
    <s v="Low Value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x v="0"/>
    <n v="91.8"/>
    <n v="5960.5"/>
    <x v="0"/>
    <x v="3"/>
    <n v="5875.2"/>
    <s v="High Value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0"/>
    <n v="74.900000000000006"/>
    <n v="74.900000000000006"/>
    <x v="1"/>
    <x v="0"/>
    <n v="74.900000000000006"/>
    <s v="Low Value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  <x v="3"/>
    <n v="1191.8"/>
    <s v="Low Value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x v="0"/>
    <n v="50.35"/>
    <n v="314.55"/>
    <x v="0"/>
    <x v="0"/>
    <n v="302.10000000000002"/>
    <s v="Low Value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  <x v="0"/>
    <n v="56.400000000000006"/>
    <s v="Low Value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  <x v="2"/>
    <n v="306.75"/>
    <s v="Low Value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x v="0"/>
    <n v="64.75"/>
    <n v="877.35"/>
    <x v="0"/>
    <x v="2"/>
    <n v="841.75"/>
    <s v="Low Value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x v="3"/>
    <n v="98.7"/>
    <n v="2249.1"/>
    <x v="0"/>
    <x v="2"/>
    <n v="2270.1"/>
    <s v="Low Value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x v="0"/>
    <n v="89.45"/>
    <n v="2807.65"/>
    <x v="0"/>
    <x v="1"/>
    <n v="2772.9500000000003"/>
    <s v="Low Value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x v="0"/>
    <n v="58.75"/>
    <n v="1696.2"/>
    <x v="0"/>
    <x v="1"/>
    <n v="1703.75"/>
    <s v="Low Value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  <x v="3"/>
    <n v="1014.3"/>
    <s v="Low Value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x v="2"/>
    <n v="85.6"/>
    <n v="4902.8"/>
    <x v="0"/>
    <x v="3"/>
    <n v="4793.5999999999995"/>
    <s v="Low Value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x v="3"/>
    <n v="80.3"/>
    <n v="4995.3500000000004"/>
    <x v="0"/>
    <x v="3"/>
    <n v="5058.8999999999996"/>
    <s v="High Value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x v="3"/>
    <n v="79.8"/>
    <n v="5034.05"/>
    <x v="0"/>
    <x v="3"/>
    <n v="5027.3999999999996"/>
    <s v="High Value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x v="0"/>
    <n v="79.849999999999994"/>
    <n v="1857.75"/>
    <x v="0"/>
    <x v="2"/>
    <n v="1916.3999999999999"/>
    <s v="Low Value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x v="3"/>
    <n v="54.1"/>
    <n v="1992.85"/>
    <x v="0"/>
    <x v="1"/>
    <n v="1947.6000000000001"/>
    <s v="Low Value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x v="0"/>
    <n v="80.849999999999994"/>
    <n v="751.65"/>
    <x v="1"/>
    <x v="0"/>
    <n v="727.65"/>
    <s v="Low Value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4.75"/>
    <n v="66.95"/>
    <x v="1"/>
    <x v="0"/>
    <n v="74.25"/>
    <s v="Low Value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x v="1"/>
    <n v="80.900000000000006"/>
    <n v="1714.95"/>
    <x v="0"/>
    <x v="2"/>
    <n v="1698.9"/>
    <s v="Low Value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  <x v="2"/>
    <n v="318.5"/>
    <s v="Low Value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  <x v="0"/>
    <n v="20.149999999999999"/>
    <s v="Low Value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  <x v="1"/>
    <n v="501.25"/>
    <s v="Low Value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  <x v="3"/>
    <n v="1391.6000000000001"/>
    <s v="Low Value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x v="2"/>
    <n v="114.3"/>
    <n v="7383.7"/>
    <x v="0"/>
    <x v="3"/>
    <n v="7543.8"/>
    <s v="High Value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x v="0"/>
    <n v="100.3"/>
    <n v="4483.95"/>
    <x v="0"/>
    <x v="1"/>
    <n v="4513.5"/>
    <s v="Low Value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x v="3"/>
    <n v="80"/>
    <n v="1706.45"/>
    <x v="0"/>
    <x v="2"/>
    <n v="1760"/>
    <s v="Low Value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  <x v="3"/>
    <n v="1396.95"/>
    <s v="Low Value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x v="2"/>
    <n v="89.95"/>
    <n v="5974.3"/>
    <x v="0"/>
    <x v="3"/>
    <n v="6116.6"/>
    <s v="High Value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s v=" "/>
    <x v="0"/>
    <x v="0"/>
    <n v="0"/>
    <s v="Low Value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x v="3"/>
    <n v="90.85"/>
    <n v="4515.8500000000004"/>
    <x v="1"/>
    <x v="3"/>
    <n v="4451.6499999999996"/>
    <s v="Low Value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x v="1"/>
    <n v="48.75"/>
    <n v="179.85"/>
    <x v="0"/>
    <x v="0"/>
    <n v="195"/>
    <s v="Low Value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x v="3"/>
    <n v="80"/>
    <n v="5040.2"/>
    <x v="0"/>
    <x v="3"/>
    <n v="5040"/>
    <s v="High Value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x v="2"/>
    <n v="79.7"/>
    <n v="165"/>
    <x v="1"/>
    <x v="0"/>
    <n v="159.4"/>
    <s v="Low Value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  <x v="2"/>
    <n v="427.35"/>
    <s v="Low Value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x v="2"/>
    <n v="57.55"/>
    <n v="3046.4"/>
    <x v="1"/>
    <x v="3"/>
    <n v="3165.25"/>
    <s v="Low Value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x v="0"/>
    <n v="20.25"/>
    <s v="Low Value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  <x v="2"/>
    <n v="329.79999999999995"/>
    <s v="Low Value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x v="2"/>
    <n v="100.4"/>
    <n v="2936.25"/>
    <x v="0"/>
    <x v="1"/>
    <n v="3012"/>
    <s v="Low Value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x v="1"/>
    <n v="57.95"/>
    <n v="1271.8"/>
    <x v="0"/>
    <x v="2"/>
    <n v="1274.9000000000001"/>
    <s v="Low Value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x v="2"/>
    <n v="59.5"/>
    <n v="530.04999999999995"/>
    <x v="0"/>
    <x v="0"/>
    <n v="535.5"/>
    <s v="Low Value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  <x v="0"/>
    <n v="19.2"/>
    <s v="Low Value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x v="0"/>
    <n v="86.5"/>
    <n v="1808.7"/>
    <x v="1"/>
    <x v="2"/>
    <n v="1816.5"/>
    <s v="Low Value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x v="0"/>
    <n v="59.55"/>
    <n v="1144.5999999999999"/>
    <x v="0"/>
    <x v="2"/>
    <n v="1131.45"/>
    <s v="Low Value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x v="0"/>
    <n v="103.95"/>
    <n v="7446.9"/>
    <x v="1"/>
    <x v="3"/>
    <n v="7172.55"/>
    <s v="High Value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.1"/>
    <n v="25.1"/>
    <x v="1"/>
    <x v="0"/>
    <n v="25.1"/>
    <s v="Low Value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x v="2"/>
    <n v="103.95"/>
    <n v="7556.9"/>
    <x v="0"/>
    <x v="3"/>
    <n v="7484.4000000000005"/>
    <s v="High Value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x v="3"/>
    <n v="68.95"/>
    <n v="4858.7"/>
    <x v="0"/>
    <x v="3"/>
    <n v="4826.5"/>
    <s v="Low Value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x v="2"/>
    <n v="103.1"/>
    <n v="6595"/>
    <x v="0"/>
    <x v="3"/>
    <n v="6804.5999999999995"/>
    <s v="High Value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x v="0"/>
    <n v="24.7"/>
    <n v="149.05000000000001"/>
    <x v="0"/>
    <x v="0"/>
    <n v="172.9"/>
    <s v="Low Value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x v="0"/>
    <n v="110.2"/>
    <n v="4972.1000000000004"/>
    <x v="0"/>
    <x v="1"/>
    <n v="5069.2"/>
    <s v="High Value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x v="3"/>
    <n v="48.95"/>
    <n v="1880.85"/>
    <x v="1"/>
    <x v="1"/>
    <n v="1909.0500000000002"/>
    <s v="Low Value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x v="2"/>
    <n v="62.45"/>
    <n v="2045.55"/>
    <x v="0"/>
    <x v="1"/>
    <n v="1998.4"/>
    <s v="Low Value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x v="0"/>
    <n v="89.55"/>
    <n v="2187.15"/>
    <x v="0"/>
    <x v="2"/>
    <n v="2149.1999999999998"/>
    <s v="Low Value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x v="3"/>
    <n v="83.55"/>
    <n v="477.55"/>
    <x v="1"/>
    <x v="0"/>
    <n v="501.29999999999995"/>
    <s v="Low Value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x v="3"/>
    <n v="78.900000000000006"/>
    <n v="2976.95"/>
    <x v="0"/>
    <x v="1"/>
    <n v="2919.3"/>
    <s v="Low Value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  <x v="0"/>
    <n v="162.80000000000001"/>
    <s v="Low Value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x v="2"/>
    <n v="71.45"/>
    <n v="5025.8500000000004"/>
    <x v="0"/>
    <x v="3"/>
    <n v="5144.4000000000005"/>
    <s v="High Value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x v="3"/>
    <n v="46.35"/>
    <n v="3353.4"/>
    <x v="0"/>
    <x v="3"/>
    <n v="3290.85"/>
    <s v="Low Value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x v="2"/>
    <n v="94.65"/>
    <n v="1461.15"/>
    <x v="0"/>
    <x v="2"/>
    <n v="1514.4"/>
    <s v="Low Value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x v="2"/>
    <n v="49.9"/>
    <n v="2782.4"/>
    <x v="0"/>
    <x v="3"/>
    <n v="2844.2999999999997"/>
    <s v="Low Value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  <x v="3"/>
    <n v="1679.7"/>
    <s v="Low Value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x v="0"/>
    <n v="89.15"/>
    <n v="1496.9"/>
    <x v="1"/>
    <x v="2"/>
    <n v="1515.5500000000002"/>
    <s v="Low Value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  <x v="2"/>
    <n v="435.75"/>
    <s v="Low Value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x v="3"/>
    <n v="66.099999999999994"/>
    <n v="4428.45"/>
    <x v="0"/>
    <x v="3"/>
    <n v="4362.5999999999995"/>
    <s v="Low Value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x v="2"/>
    <n v="75.400000000000006"/>
    <n v="1322.55"/>
    <x v="0"/>
    <x v="2"/>
    <n v="1281.8000000000002"/>
    <s v="Low Value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1"/>
    <n v="70.45"/>
    <n v="70.45"/>
    <x v="1"/>
    <x v="0"/>
    <n v="70.45"/>
    <s v="Low Value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x v="3"/>
    <n v="60.3"/>
    <n v="3563.8"/>
    <x v="1"/>
    <x v="3"/>
    <n v="3497.3999999999996"/>
    <s v="Low Value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  <x v="0"/>
    <n v="168.4"/>
    <s v="Low Value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x v="3"/>
    <n v="69.349999999999994"/>
    <n v="1927.3"/>
    <x v="0"/>
    <x v="1"/>
    <n v="1872.4499999999998"/>
    <s v="Low Value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x v="1"/>
    <n v="88.85"/>
    <n v="3000.25"/>
    <x v="0"/>
    <x v="1"/>
    <n v="3020.8999999999996"/>
    <s v="Low Value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x v="2"/>
    <n v="97"/>
    <n v="3021.3"/>
    <x v="0"/>
    <x v="1"/>
    <n v="2910"/>
    <s v="Low Value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x v="3"/>
    <n v="66.400000000000006"/>
    <n v="2245.4"/>
    <x v="0"/>
    <x v="1"/>
    <n v="2191.2000000000003"/>
    <s v="Low Value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0"/>
    <n v="24.75"/>
    <n v="24.75"/>
    <x v="1"/>
    <x v="0"/>
    <n v="24.75"/>
    <s v="Low Value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x v="1"/>
    <n v="69.2"/>
    <n v="944.65"/>
    <x v="0"/>
    <x v="2"/>
    <n v="968.80000000000007"/>
    <s v="Low Value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x v="3"/>
    <n v="79.5"/>
    <n v="1264.2"/>
    <x v="0"/>
    <x v="2"/>
    <n v="1272"/>
    <s v="Low Value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x v="3"/>
    <n v="100.65"/>
    <n v="4917.75"/>
    <x v="0"/>
    <x v="3"/>
    <n v="4931.8500000000004"/>
    <s v="Low Value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x v="0"/>
    <n v="103.3"/>
    <n v="2012.7"/>
    <x v="1"/>
    <x v="2"/>
    <n v="1962.7"/>
    <s v="Low Value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2"/>
    <n v="79.7"/>
    <n v="5743.3"/>
    <x v="0"/>
    <x v="3"/>
    <n v="5579"/>
    <s v="High Value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x v="2"/>
    <n v="61.4"/>
    <n v="1864.65"/>
    <x v="0"/>
    <x v="1"/>
    <n v="1964.8"/>
    <s v="Low Value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n v="69.8"/>
    <n v="1221.6500000000001"/>
    <x v="0"/>
    <x v="2"/>
    <n v="1256.3999999999999"/>
    <s v="Low Value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x v="1"/>
    <n v="40.549999999999997"/>
    <n v="1390.85"/>
    <x v="0"/>
    <x v="1"/>
    <n v="1500.35"/>
    <s v="Low Value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5.650000000000006"/>
    <n v="302.35000000000002"/>
    <x v="0"/>
    <x v="0"/>
    <n v="302.60000000000002"/>
    <s v="Low Value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x v="0"/>
    <n v="90.7"/>
    <n v="1374.9"/>
    <x v="0"/>
    <x v="2"/>
    <n v="1451.2"/>
    <s v="Low Value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x v="2"/>
    <n v="80.5"/>
    <n v="1336.9"/>
    <x v="0"/>
    <x v="2"/>
    <n v="1368.5"/>
    <s v="Low Value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x v="0"/>
    <n v="60.6"/>
    <n v="1297.8"/>
    <x v="0"/>
    <x v="2"/>
    <n v="1151.4000000000001"/>
    <s v="Low Value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x v="3"/>
    <n v="101.15"/>
    <n v="6067.4"/>
    <x v="0"/>
    <x v="3"/>
    <n v="6069"/>
    <s v="High Value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  <x v="3"/>
    <n v="1272.45"/>
    <s v="Low Value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  <x v="1"/>
    <n v="568.4"/>
    <s v="Low Value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x v="0"/>
    <n v="60"/>
    <n v="2548.5500000000002"/>
    <x v="0"/>
    <x v="1"/>
    <n v="2580"/>
    <s v="Low Value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  <x v="1"/>
    <n v="850.5"/>
    <s v="Low Value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78.5"/>
    <n v="242.05"/>
    <x v="1"/>
    <x v="0"/>
    <n v="235.5"/>
    <s v="Low Value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4.75"/>
    <n v="44.75"/>
    <x v="0"/>
    <x v="0"/>
    <n v="44.75"/>
    <s v="Low Value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  <x v="0"/>
    <n v="59.550000000000004"/>
    <s v="Low Value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x v="3"/>
    <n v="98"/>
    <n v="6218.45"/>
    <x v="0"/>
    <x v="3"/>
    <n v="6174"/>
    <s v="High Value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x v="0"/>
    <n v="79.900000000000006"/>
    <n v="260.89999999999998"/>
    <x v="1"/>
    <x v="0"/>
    <n v="239.70000000000002"/>
    <s v="Low Value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x v="0"/>
    <n v="107.7"/>
    <n v="7320.9"/>
    <x v="0"/>
    <x v="3"/>
    <n v="7323.6"/>
    <s v="High Value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x v="0"/>
    <n v="99.7"/>
    <n v="2967.35"/>
    <x v="1"/>
    <x v="1"/>
    <n v="2991"/>
    <s v="Low Value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x v="0"/>
    <n v="104.7"/>
    <n v="6333.8"/>
    <x v="0"/>
    <x v="3"/>
    <n v="6282"/>
    <s v="High Value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x v="3"/>
    <n v="58.6"/>
    <n v="939.7"/>
    <x v="1"/>
    <x v="2"/>
    <n v="879"/>
    <s v="Low Value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x v="2"/>
    <n v="93.9"/>
    <n v="4200.25"/>
    <x v="0"/>
    <x v="1"/>
    <n v="4225.5"/>
    <s v="Low Value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x v="3"/>
    <n v="86.45"/>
    <n v="5950.2"/>
    <x v="0"/>
    <x v="3"/>
    <n v="6051.5"/>
    <s v="High Value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x v="0"/>
    <n v="98.5"/>
    <n v="1037.75"/>
    <x v="1"/>
    <x v="0"/>
    <n v="985"/>
    <s v="Low Value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  <x v="0"/>
    <n v="77.599999999999994"/>
    <s v="Low Value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x v="1"/>
    <n v="50.45"/>
    <n v="50.45"/>
    <x v="1"/>
    <x v="0"/>
    <n v="50.45"/>
    <s v="Low Value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  <x v="3"/>
    <n v="1696.6"/>
    <s v="Low Value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x v="2"/>
    <n v="75"/>
    <n v="1573.95"/>
    <x v="0"/>
    <x v="2"/>
    <n v="1650"/>
    <s v="Low Value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x v="0"/>
    <n v="94.65"/>
    <n v="3624.3"/>
    <x v="1"/>
    <x v="1"/>
    <n v="3596.7000000000003"/>
    <s v="Low Value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x v="3"/>
    <n v="100.25"/>
    <n v="100.25"/>
    <x v="1"/>
    <x v="0"/>
    <n v="100.25"/>
    <s v="Low Value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x v="0"/>
    <n v="78.2"/>
    <n v="1468.75"/>
    <x v="0"/>
    <x v="2"/>
    <n v="1407.6000000000001"/>
    <s v="Low Value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x v="0"/>
    <n v="94.2"/>
    <n v="2607.6"/>
    <x v="0"/>
    <x v="1"/>
    <n v="2731.8"/>
    <s v="Low Value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x v="0"/>
    <n v="88.45"/>
    <n v="1422.1"/>
    <x v="1"/>
    <x v="2"/>
    <n v="1415.2"/>
    <s v="Low Value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x v="1"/>
    <x v="0"/>
    <n v="69.849999999999994"/>
    <s v="Low Value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x v="2"/>
    <n v="81.7"/>
    <n v="858.6"/>
    <x v="1"/>
    <x v="0"/>
    <n v="980.40000000000009"/>
    <s v="Low Value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x v="0"/>
    <n v="50.05"/>
    <n v="1523.4"/>
    <x v="0"/>
    <x v="1"/>
    <n v="1551.55"/>
    <s v="Low Value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.900000000000006"/>
    <n v="324.3"/>
    <x v="1"/>
    <x v="0"/>
    <n v="319.60000000000002"/>
    <s v="Low Value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x v="1"/>
    <n v="69.55"/>
    <n v="3435.6"/>
    <x v="0"/>
    <x v="1"/>
    <n v="3338.3999999999996"/>
    <s v="Low Value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  <x v="2"/>
    <n v="381"/>
    <s v="Low Value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x v="3"/>
    <n v="90.1"/>
    <n v="4549.45"/>
    <x v="0"/>
    <x v="3"/>
    <n v="4505"/>
    <s v="Low Value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x v="2"/>
    <n v="44.65"/>
    <n v="322.5"/>
    <x v="0"/>
    <x v="0"/>
    <n v="312.55"/>
    <s v="Low Value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x v="2"/>
    <n v="83.75"/>
    <n v="3273.55"/>
    <x v="1"/>
    <x v="1"/>
    <n v="3433.75"/>
    <s v="Low Value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x v="3"/>
    <n v="80.349999999999994"/>
    <n v="5375.15"/>
    <x v="0"/>
    <x v="3"/>
    <n v="5463.7999999999993"/>
    <s v="High Value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x v="2"/>
    <n v="98.1"/>
    <n v="2510.6999999999998"/>
    <x v="0"/>
    <x v="1"/>
    <n v="2550.6"/>
    <s v="Low Value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x v="3"/>
    <n v="53.35"/>
    <n v="3090.05"/>
    <x v="0"/>
    <x v="3"/>
    <n v="3040.9500000000003"/>
    <s v="Low Value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  <x v="0"/>
    <n v="58.650000000000006"/>
    <s v="Low Value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  <x v="0"/>
    <n v="20.9"/>
    <s v="Low Value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x v="2"/>
    <n v="48.95"/>
    <n v="955.6"/>
    <x v="0"/>
    <x v="2"/>
    <n v="930.05000000000007"/>
    <s v="Low Value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x v="0"/>
    <n v="54.2"/>
    <n v="140.4"/>
    <x v="0"/>
    <x v="0"/>
    <n v="162.60000000000002"/>
    <s v="Low Value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  <x v="3"/>
    <n v="1442.55"/>
    <s v="Low Value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1"/>
    <n v="69.400000000000006"/>
    <n v="69.400000000000006"/>
    <x v="1"/>
    <x v="0"/>
    <n v="69.400000000000006"/>
    <s v="Low Value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x v="2"/>
    <n v="40.15"/>
    <n v="1626.05"/>
    <x v="0"/>
    <x v="1"/>
    <n v="1686.3"/>
    <s v="Low Value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4.900000000000006"/>
    <n v="541.15"/>
    <x v="1"/>
    <x v="0"/>
    <n v="524.30000000000007"/>
    <s v="Low Value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  <x v="3"/>
    <n v="1715.2"/>
    <s v="Low Value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49999999999994"/>
    <n v="70.349999999999994"/>
    <x v="0"/>
    <x v="0"/>
    <n v="70.349999999999994"/>
    <s v="Low Value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x v="2"/>
    <n v="91.7"/>
    <n v="6075.9"/>
    <x v="0"/>
    <x v="3"/>
    <n v="6052.2"/>
    <s v="High Value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x v="1"/>
    <n v="89.2"/>
    <n v="5500.6"/>
    <x v="0"/>
    <x v="3"/>
    <n v="5441.2"/>
    <s v="High Value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  <x v="0"/>
    <n v="96.4"/>
    <s v="Low Value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x v="3"/>
    <n v="74.150000000000006"/>
    <n v="3229.4"/>
    <x v="1"/>
    <x v="1"/>
    <n v="3114.3"/>
    <s v="Low Value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x v="2"/>
    <n v="53.85"/>
    <n v="3399.85"/>
    <x v="0"/>
    <x v="3"/>
    <n v="3446.4"/>
    <s v="Low Value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x v="2"/>
    <n v="115.6"/>
    <n v="6431.05"/>
    <x v="0"/>
    <x v="3"/>
    <n v="6242.4"/>
    <s v="High Value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  <x v="0"/>
    <n v="19.75"/>
    <s v="Low Value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  <x v="3"/>
    <n v="1298.7"/>
    <s v="Low Value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  <x v="2"/>
    <n v="455.40000000000003"/>
    <s v="Low Value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x v="0"/>
    <n v="84.3"/>
    <n v="235.05"/>
    <x v="0"/>
    <x v="0"/>
    <n v="252.89999999999998"/>
    <s v="Low Value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x v="1"/>
    <x v="0"/>
    <n v="70.099999999999994"/>
    <s v="Low Value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75"/>
    <n v="6595.9"/>
    <x v="0"/>
    <x v="3"/>
    <n v="6462"/>
    <s v="High Value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x v="0"/>
    <n v="97.95"/>
    <n v="5867"/>
    <x v="0"/>
    <x v="3"/>
    <n v="5877"/>
    <s v="High Value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  <x v="0"/>
    <n v="220"/>
    <s v="Low Value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x v="0"/>
    <n v="78.3"/>
    <n v="909.25"/>
    <x v="1"/>
    <x v="0"/>
    <n v="939.59999999999991"/>
    <s v="Low Value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x v="3"/>
    <n v="103.9"/>
    <n v="6449.15"/>
    <x v="0"/>
    <x v="3"/>
    <n v="6337.9000000000005"/>
    <s v="High Value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  <x v="1"/>
    <n v="807.3"/>
    <s v="Low Value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x v="0"/>
    <n v="96.8"/>
    <n v="5283.95"/>
    <x v="1"/>
    <x v="3"/>
    <n v="5324"/>
    <s v="High Value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x v="0"/>
    <n v="94.4"/>
    <n v="1617.5"/>
    <x v="1"/>
    <x v="2"/>
    <n v="1604.8000000000002"/>
    <s v="Low Value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  <x v="1"/>
    <n v="745.55"/>
    <s v="Low Value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  <x v="3"/>
    <n v="1872"/>
    <s v="Low Value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x v="3"/>
    <n v="77.349999999999994"/>
    <n v="5396.25"/>
    <x v="0"/>
    <x v="3"/>
    <n v="5569.2"/>
    <s v="High Value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x v="2"/>
    <n v="66.05"/>
    <n v="574.5"/>
    <x v="0"/>
    <x v="0"/>
    <n v="528.4"/>
    <s v="Low Value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  <x v="2"/>
    <n v="437.79999999999995"/>
    <s v="Low Value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x v="0"/>
    <n v="84.3"/>
    <n v="84.3"/>
    <x v="1"/>
    <x v="0"/>
    <n v="84.3"/>
    <s v="Low Value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x v="3"/>
    <n v="68.150000000000006"/>
    <n v="2656.3"/>
    <x v="0"/>
    <x v="1"/>
    <n v="2589.7000000000003"/>
    <s v="Low Value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x v="0"/>
    <n v="80.849999999999994"/>
    <n v="1445.95"/>
    <x v="0"/>
    <x v="2"/>
    <n v="1374.4499999999998"/>
    <s v="Low Value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x v="2"/>
    <n v="75.5"/>
    <n v="5212.6499999999996"/>
    <x v="0"/>
    <x v="3"/>
    <n v="5285"/>
    <s v="High Value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x v="3"/>
    <n v="92.45"/>
    <n v="6440.25"/>
    <x v="1"/>
    <x v="3"/>
    <n v="6656.4000000000005"/>
    <s v="High Value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x v="0"/>
    <n v="80.599999999999994"/>
    <n v="2244.9499999999998"/>
    <x v="0"/>
    <x v="1"/>
    <n v="2256.7999999999997"/>
    <s v="Low Value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x v="2"/>
    <n v="83.2"/>
    <n v="1130"/>
    <x v="0"/>
    <x v="2"/>
    <n v="1248"/>
    <s v="Low Value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2"/>
    <n v="87.55"/>
    <n v="6463.15"/>
    <x v="0"/>
    <x v="3"/>
    <n v="6303.5999999999995"/>
    <s v="High Value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x v="0"/>
    <n v="99.55"/>
    <n v="1131.2"/>
    <x v="1"/>
    <x v="0"/>
    <n v="1095.05"/>
    <s v="Low Value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x v="0"/>
    <n v="81.25"/>
    <n v="585.95000000000005"/>
    <x v="1"/>
    <x v="0"/>
    <n v="650"/>
    <s v="Low Value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x v="2"/>
    <n v="109.4"/>
    <n v="6252.7"/>
    <x v="0"/>
    <x v="3"/>
    <n v="6235.8"/>
    <s v="High Value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  <x v="0"/>
    <n v="19.95"/>
    <s v="Low Value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x v="0"/>
    <n v="45.55"/>
    <n v="2062.15"/>
    <x v="0"/>
    <x v="1"/>
    <n v="2095.2999999999997"/>
    <s v="Low Value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  <x v="1"/>
    <n v="621"/>
    <s v="Low Value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x v="0"/>
    <n v="75.3"/>
    <n v="720.45"/>
    <x v="0"/>
    <x v="0"/>
    <n v="753"/>
    <s v="Low Value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x v="0"/>
    <n v="99.25"/>
    <n v="2186.4"/>
    <x v="1"/>
    <x v="2"/>
    <n v="2282.75"/>
    <s v="Low Value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x v="3"/>
    <n v="93.4"/>
    <n v="2979.3"/>
    <x v="0"/>
    <x v="1"/>
    <n v="2988.8"/>
    <s v="Low Value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x v="3"/>
    <n v="73.75"/>
    <n v="956.65"/>
    <x v="0"/>
    <x v="2"/>
    <n v="958.75"/>
    <s v="Low Value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x v="0"/>
    <n v="80.45"/>
    <n v="3201.55"/>
    <x v="1"/>
    <x v="1"/>
    <n v="3137.55"/>
    <s v="Low Value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x v="3"/>
    <n v="88.15"/>
    <n v="3973.2"/>
    <x v="0"/>
    <x v="1"/>
    <n v="3878.6000000000004"/>
    <s v="Low Value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x v="1"/>
    <n v="49.2"/>
    <n v="447.9"/>
    <x v="0"/>
    <x v="0"/>
    <n v="442.8"/>
    <s v="Low Value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  <x v="3"/>
    <n v="1316.55"/>
    <s v="Low Value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x v="2"/>
    <n v="79.349999999999994"/>
    <n v="661.25"/>
    <x v="1"/>
    <x v="0"/>
    <n v="714.15"/>
    <s v="Low Value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x v="0"/>
    <n v="79.75"/>
    <n v="1111.8499999999999"/>
    <x v="1"/>
    <x v="2"/>
    <n v="1196.25"/>
    <s v="Low Value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x v="2"/>
    <n v="105.15"/>
    <n v="7555"/>
    <x v="0"/>
    <x v="3"/>
    <n v="7465.6500000000005"/>
    <s v="High Value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x v="3"/>
    <n v="49"/>
    <n v="49"/>
    <x v="0"/>
    <x v="0"/>
    <n v="49"/>
    <s v="Low Value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x v="0"/>
    <n v="100.05"/>
    <n v="3046.15"/>
    <x v="1"/>
    <x v="1"/>
    <n v="3001.5"/>
    <s v="Low Value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x v="1"/>
    <x v="0"/>
    <n v="69.349999999999994"/>
    <s v="Low Value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x v="1"/>
    <n v="49.8"/>
    <n v="836.35"/>
    <x v="0"/>
    <x v="2"/>
    <n v="846.59999999999991"/>
    <s v="Low Value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x v="0"/>
    <n v="85.8"/>
    <n v="272.2"/>
    <x v="1"/>
    <x v="0"/>
    <n v="257.39999999999998"/>
    <s v="Low Value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x v="0"/>
    <n v="79.7"/>
    <n v="5293.4"/>
    <x v="1"/>
    <x v="3"/>
    <n v="5339.9000000000005"/>
    <s v="High Value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  <x v="0"/>
    <n v="20.95"/>
    <s v="Low Value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x v="1"/>
    <n v="50.55"/>
    <n v="50.55"/>
    <x v="1"/>
    <x v="0"/>
    <n v="50.55"/>
    <s v="Low Value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x v="1"/>
    <n v="79.3"/>
    <n v="2570"/>
    <x v="0"/>
    <x v="1"/>
    <n v="2537.6"/>
    <s v="Low Value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  <x v="1"/>
    <n v="799.5"/>
    <s v="Low Value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x v="1"/>
    <x v="0"/>
    <n v="80.55"/>
    <s v="Low Value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x v="2"/>
    <n v="44.15"/>
    <n v="44.15"/>
    <x v="0"/>
    <x v="0"/>
    <n v="44.15"/>
    <s v="Low Value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x v="0"/>
    <n v="84.5"/>
    <n v="916.9"/>
    <x v="1"/>
    <x v="0"/>
    <n v="1014"/>
    <s v="Low Value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x v="0"/>
    <n v="105.5"/>
    <n v="6487.2"/>
    <x v="0"/>
    <x v="3"/>
    <n v="6541"/>
    <s v="High Value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x v="1"/>
    <n v="84.3"/>
    <n v="1855.65"/>
    <x v="1"/>
    <x v="2"/>
    <n v="1854.6"/>
    <s v="Low Value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x v="3"/>
    <n v="92.7"/>
    <n v="1556.85"/>
    <x v="0"/>
    <x v="2"/>
    <n v="1575.9"/>
    <s v="Low Value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  <x v="3"/>
    <n v="1890"/>
    <s v="Low Value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x v="3"/>
    <n v="96.95"/>
    <n v="5432.2"/>
    <x v="0"/>
    <x v="3"/>
    <n v="5429.2"/>
    <s v="High Value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  <x v="0"/>
    <n v="184.04999999999998"/>
    <s v="Low Value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.8"/>
    <n v="8424.9"/>
    <x v="0"/>
    <x v="3"/>
    <n v="8337.6"/>
    <s v="High Value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x v="2"/>
    <n v="108.2"/>
    <n v="2203.6999999999998"/>
    <x v="0"/>
    <x v="2"/>
    <n v="2164"/>
    <s v="Low Value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  <x v="2"/>
    <n v="383.8"/>
    <s v="Low Value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7.75"/>
    <n v="116.65"/>
    <x v="1"/>
    <x v="0"/>
    <n v="135.5"/>
    <s v="Low Value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x v="3"/>
    <n v="54.9"/>
    <n v="3045.75"/>
    <x v="0"/>
    <x v="3"/>
    <n v="2909.7"/>
    <s v="Low Value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x v="0"/>
    <n v="85.25"/>
    <n v="2287.25"/>
    <x v="1"/>
    <x v="1"/>
    <n v="2301.75"/>
    <s v="Low Value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  <x v="0"/>
    <n v="120.89999999999999"/>
    <s v="Low Value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x v="0"/>
    <n v="90.35"/>
    <n v="767.9"/>
    <x v="0"/>
    <x v="0"/>
    <n v="813.15"/>
    <s v="Low Value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x v="0"/>
    <n v="55.75"/>
    <n v="446.8"/>
    <x v="0"/>
    <x v="0"/>
    <n v="446"/>
    <s v="Low Value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2"/>
    <n v="114.6"/>
    <n v="8100.25"/>
    <x v="0"/>
    <x v="3"/>
    <n v="8136.5999999999995"/>
    <s v="High Value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.05"/>
    <n v="830.7"/>
    <x v="1"/>
    <x v="0"/>
    <n v="800.5"/>
    <s v="Low Value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  <x v="0"/>
    <n v="20"/>
    <s v="Low Value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x v="2"/>
    <n v="66.8"/>
    <n v="4689.1499999999996"/>
    <x v="0"/>
    <x v="3"/>
    <n v="4742.8"/>
    <s v="Low Value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x v="0"/>
    <n v="100.3"/>
    <n v="6754.35"/>
    <x v="0"/>
    <x v="3"/>
    <n v="6820.4"/>
    <s v="High Value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x v="0"/>
    <n v="105.35"/>
    <n v="3540.65"/>
    <x v="0"/>
    <x v="1"/>
    <n v="3581.8999999999996"/>
    <s v="Low Value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x v="0"/>
    <n v="85.2"/>
    <n v="2184.6"/>
    <x v="0"/>
    <x v="1"/>
    <n v="2215.2000000000003"/>
    <s v="Low Value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x v="3"/>
    <n v="48.8"/>
    <n v="1054.5999999999999"/>
    <x v="1"/>
    <x v="2"/>
    <n v="1073.5999999999999"/>
    <s v="Low Value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  <x v="0"/>
    <n v="132.65"/>
    <s v="Low Value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x v="2"/>
    <n v="69.8"/>
    <n v="1540.35"/>
    <x v="0"/>
    <x v="2"/>
    <n v="1396"/>
    <s v="Low Value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x v="0"/>
    <n v="106.15"/>
    <n v="6411.25"/>
    <x v="0"/>
    <x v="3"/>
    <n v="6369"/>
    <s v="High Value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  <x v="3"/>
    <n v="1479.6000000000001"/>
    <s v="Low Value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x v="3"/>
    <n v="105.75"/>
    <n v="7629.85"/>
    <x v="0"/>
    <x v="3"/>
    <n v="7614"/>
    <s v="High Value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  <x v="0"/>
    <n v="101"/>
    <s v="Low Value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  <x v="2"/>
    <n v="316"/>
    <s v="Low Value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x v="0"/>
    <n v="104.85"/>
    <n v="6312.9"/>
    <x v="0"/>
    <x v="3"/>
    <n v="6500.7"/>
    <s v="High Value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x v="1"/>
    <n v="60.95"/>
    <n v="629.54999999999995"/>
    <x v="0"/>
    <x v="0"/>
    <n v="609.5"/>
    <s v="Low Value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1.150000000000006"/>
    <n v="2640.55"/>
    <x v="0"/>
    <x v="1"/>
    <n v="2515.65"/>
    <s v="Low Value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  <x v="3"/>
    <n v="1356.1000000000001"/>
    <s v="Low Value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  <x v="3"/>
    <n v="1206.4000000000001"/>
    <s v="Low Value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x v="3"/>
    <n v="90.15"/>
    <n v="6237.05"/>
    <x v="0"/>
    <x v="3"/>
    <n v="6310.5"/>
    <s v="High Value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0"/>
    <n v="90.1"/>
    <n v="6310.9"/>
    <x v="0"/>
    <x v="3"/>
    <n v="6397.0999999999995"/>
    <s v="High Value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x v="3"/>
    <n v="74.099999999999994"/>
    <n v="5031"/>
    <x v="0"/>
    <x v="3"/>
    <n v="5112.8999999999996"/>
    <s v="High Value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x v="0"/>
    <n v="85.05"/>
    <n v="85.05"/>
    <x v="1"/>
    <x v="0"/>
    <n v="85.05"/>
    <s v="Low Value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8.75"/>
    <n v="8672.4500000000007"/>
    <x v="0"/>
    <x v="3"/>
    <n v="8550"/>
    <s v="High Value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x v="3"/>
    <n v="85.9"/>
    <n v="2196.4499999999998"/>
    <x v="0"/>
    <x v="1"/>
    <n v="2233.4"/>
    <s v="Low Value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x v="3"/>
    <n v="95"/>
    <n v="3008.15"/>
    <x v="0"/>
    <x v="1"/>
    <n v="3135"/>
    <s v="Low Value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  <x v="0"/>
    <n v="201.5"/>
    <s v="Low Value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x v="3"/>
    <n v="101.3"/>
    <n v="5779.6"/>
    <x v="0"/>
    <x v="3"/>
    <n v="5774.0999999999995"/>
    <s v="High Value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  <x v="0"/>
    <n v="212"/>
    <s v="Low Value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  <x v="1"/>
    <n v="943.8"/>
    <s v="Low Value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  <x v="0"/>
    <n v="223.3"/>
    <s v="Low Value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x v="0"/>
    <n v="102.8"/>
    <n v="2110.15"/>
    <x v="1"/>
    <x v="2"/>
    <n v="2158.7999999999997"/>
    <s v="Low Value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x v="2"/>
    <n v="85.3"/>
    <n v="5560"/>
    <x v="0"/>
    <x v="3"/>
    <n v="5800.4"/>
    <s v="High Value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x v="3"/>
    <n v="89.6"/>
    <n v="1633"/>
    <x v="0"/>
    <x v="2"/>
    <n v="1612.8"/>
    <s v="Low Value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x v="1"/>
    <n v="99.95"/>
    <n v="547.65"/>
    <x v="1"/>
    <x v="0"/>
    <n v="599.70000000000005"/>
    <s v="Low Value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x v="1"/>
    <n v="56.25"/>
    <n v="969.85"/>
    <x v="0"/>
    <x v="2"/>
    <n v="1012.5"/>
    <s v="Low Value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x v="2"/>
    <n v="50.95"/>
    <n v="2610.65"/>
    <x v="0"/>
    <x v="3"/>
    <n v="2649.4"/>
    <s v="Low Value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x v="1"/>
    <n v="115.85"/>
    <n v="6567.9"/>
    <x v="0"/>
    <x v="3"/>
    <n v="6487.5999999999995"/>
    <s v="High Value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x v="2"/>
    <n v="103.65"/>
    <n v="4747.8500000000004"/>
    <x v="0"/>
    <x v="1"/>
    <n v="4664.25"/>
    <s v="Low Value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  <x v="3"/>
    <n v="1748.7"/>
    <s v="Low Value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x v="1"/>
    <n v="35.1"/>
    <n v="101.1"/>
    <x v="0"/>
    <x v="0"/>
    <n v="105.30000000000001"/>
    <s v="Low Value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x v="2"/>
    <n v="99.1"/>
    <n v="6496.15"/>
    <x v="0"/>
    <x v="3"/>
    <n v="6441.5"/>
    <s v="High Value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x v="1"/>
    <n v="67.25"/>
    <n v="4234.1499999999996"/>
    <x v="0"/>
    <x v="3"/>
    <n v="4236.75"/>
    <s v="Low Value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  <x v="0"/>
    <n v="275"/>
    <s v="Low Value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x v="1"/>
    <n v="59.55"/>
    <n v="59.55"/>
    <x v="0"/>
    <x v="0"/>
    <n v="59.55"/>
    <s v="Low Value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x v="2"/>
    <n v="77.8"/>
    <n v="4323.3500000000004"/>
    <x v="0"/>
    <x v="3"/>
    <n v="4279"/>
    <s v="Low Value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x v="1"/>
    <n v="55.1"/>
    <n v="1466.1"/>
    <x v="0"/>
    <x v="1"/>
    <n v="1377.5"/>
    <s v="Low Value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x v="2"/>
    <n v="117.8"/>
    <n v="8684.7999999999993"/>
    <x v="1"/>
    <x v="3"/>
    <n v="8481.6"/>
    <s v="High Value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  <x v="3"/>
    <n v="1738.8"/>
    <s v="Low Value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x v="1"/>
    <n v="45.25"/>
    <n v="2933.95"/>
    <x v="0"/>
    <x v="3"/>
    <n v="2941.25"/>
    <s v="Low Value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x v="0"/>
    <n v="79.5"/>
    <n v="4370.25"/>
    <x v="1"/>
    <x v="3"/>
    <n v="4293"/>
    <s v="Low Value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  <x v="0"/>
    <n v="141.75"/>
    <s v="Low Value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x v="2"/>
    <n v="64.75"/>
    <n v="4804.75"/>
    <x v="0"/>
    <x v="3"/>
    <n v="4662"/>
    <s v="Low Value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x v="2"/>
    <n v="54.6"/>
    <n v="1125.2"/>
    <x v="0"/>
    <x v="2"/>
    <n v="1146.6000000000001"/>
    <s v="Low Value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  <x v="0"/>
    <n v="41.4"/>
    <s v="Low Value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x v="0"/>
    <n v="94.75"/>
    <n v="422.4"/>
    <x v="0"/>
    <x v="0"/>
    <n v="379"/>
    <s v="Low Value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x v="2"/>
    <n v="79.650000000000006"/>
    <n v="251.75"/>
    <x v="1"/>
    <x v="0"/>
    <n v="238.95000000000002"/>
    <s v="Low Value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5.8"/>
    <n v="8332.15"/>
    <x v="0"/>
    <x v="3"/>
    <n v="8337.6"/>
    <s v="High Value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x v="0"/>
    <n v="49.45"/>
    <n v="314.60000000000002"/>
    <x v="0"/>
    <x v="0"/>
    <n v="296.70000000000005"/>
    <s v="Low Value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x v="3"/>
    <n v="83.8"/>
    <n v="4331.3999999999996"/>
    <x v="0"/>
    <x v="3"/>
    <n v="4357.5999999999995"/>
    <s v="Low Value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x v="2"/>
    <n v="95.35"/>
    <n v="6382"/>
    <x v="0"/>
    <x v="3"/>
    <n v="6579.15"/>
    <s v="High Value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x v="0"/>
    <n v="94.7"/>
    <n v="740.3"/>
    <x v="1"/>
    <x v="0"/>
    <n v="757.6"/>
    <s v="Low Value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x v="2"/>
    <n v="74.05"/>
    <n v="600.15"/>
    <x v="0"/>
    <x v="0"/>
    <n v="592.4"/>
    <s v="Low Value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x v="2"/>
    <n v="89.6"/>
    <n v="5538.8"/>
    <x v="0"/>
    <x v="3"/>
    <n v="5644.7999999999993"/>
    <s v="High Value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x v="3"/>
    <n v="116.6"/>
    <n v="7049.5"/>
    <x v="0"/>
    <x v="3"/>
    <n v="6996"/>
    <s v="High Value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x v="2"/>
    <n v="54.2"/>
    <n v="690.5"/>
    <x v="0"/>
    <x v="0"/>
    <n v="650.40000000000009"/>
    <s v="Low Value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  <x v="2"/>
    <n v="250.9"/>
    <s v="Low Value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x v="1"/>
    <n v="65.05"/>
    <n v="1427.55"/>
    <x v="0"/>
    <x v="2"/>
    <n v="1431.1"/>
    <s v="Low Value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x v="0"/>
    <n v="92.5"/>
    <n v="452.7"/>
    <x v="1"/>
    <x v="0"/>
    <n v="462.5"/>
    <s v="Low Value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  <x v="0"/>
    <n v="19.45"/>
    <s v="Low Value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  <x v="3"/>
    <n v="1731.6000000000001"/>
    <s v="Low Value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  <x v="0"/>
    <n v="37.5"/>
    <s v="Low Value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  <x v="1"/>
    <n v="806"/>
    <s v="Low Value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  <x v="1"/>
    <n v="880"/>
    <s v="Low Value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x v="2"/>
    <n v="71"/>
    <n v="5012.1000000000004"/>
    <x v="0"/>
    <x v="3"/>
    <n v="5041"/>
    <s v="High Value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.55"/>
    <n v="166.3"/>
    <x v="1"/>
    <x v="0"/>
    <n v="151.1"/>
    <s v="Low Value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x v="0"/>
    <n v="93.6"/>
    <n v="2404.1"/>
    <x v="0"/>
    <x v="1"/>
    <n v="2433.6"/>
    <s v="Low Value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0"/>
    <n v="70"/>
    <x v="1"/>
    <x v="0"/>
    <n v="70"/>
    <s v="Low Value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x v="0"/>
    <x v="0"/>
    <n v="24.4"/>
    <s v="Low Value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x v="2"/>
    <n v="74.8"/>
    <n v="4820.1499999999996"/>
    <x v="1"/>
    <x v="3"/>
    <n v="4862"/>
    <s v="Low Value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x v="1"/>
    <n v="65.25"/>
    <n v="209.9"/>
    <x v="0"/>
    <x v="0"/>
    <n v="195.75"/>
    <s v="Low Value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x v="1"/>
    <n v="50.55"/>
    <n v="610.75"/>
    <x v="0"/>
    <x v="2"/>
    <n v="657.15"/>
    <s v="Low Value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x v="0"/>
    <n v="104.4"/>
    <n v="3409.6"/>
    <x v="1"/>
    <x v="1"/>
    <n v="3445.2000000000003"/>
    <s v="Low Value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7"/>
    <n v="70.7"/>
    <x v="0"/>
    <x v="0"/>
    <n v="70.7"/>
    <s v="Low Value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x v="1"/>
    <n v="45.25"/>
    <n v="155.35"/>
    <x v="0"/>
    <x v="0"/>
    <n v="181"/>
    <s v="Low Value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3"/>
    <n v="144"/>
    <x v="0"/>
    <x v="0"/>
    <n v="140.6"/>
    <s v="Low Value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8.95"/>
    <n v="7875"/>
    <x v="0"/>
    <x v="3"/>
    <n v="7844.4000000000005"/>
    <s v="High Value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  <x v="1"/>
    <n v="978.65"/>
    <s v="Low Value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x v="0"/>
    <n v="86.2"/>
    <n v="1270.2"/>
    <x v="1"/>
    <x v="2"/>
    <n v="1293"/>
    <s v="Low Value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  <x v="2"/>
    <n v="451.95"/>
    <s v="Low Value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x v="3"/>
    <n v="51.2"/>
    <n v="1561.5"/>
    <x v="1"/>
    <x v="1"/>
    <n v="1536"/>
    <s v="Low Value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  <x v="1"/>
    <n v="800.1"/>
    <s v="Low Value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x v="1"/>
    <n v="74.75"/>
    <n v="2282.9499999999998"/>
    <x v="0"/>
    <x v="1"/>
    <n v="2392"/>
    <s v="Low Value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x v="2"/>
    <n v="75.8"/>
    <n v="1615.1"/>
    <x v="0"/>
    <x v="2"/>
    <n v="1667.6"/>
    <s v="Low Value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x v="3"/>
    <n v="25.1"/>
    <n v="1097.1500000000001"/>
    <x v="0"/>
    <x v="1"/>
    <n v="1054.2"/>
    <s v="Low Value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x v="1"/>
    <n v="44.45"/>
    <n v="369.3"/>
    <x v="0"/>
    <x v="0"/>
    <n v="355.6"/>
    <s v="Low Value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x v="3"/>
    <n v="104.3"/>
    <n v="6725.3"/>
    <x v="0"/>
    <x v="3"/>
    <n v="6779.5"/>
    <s v="High Value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  <x v="0"/>
    <n v="39"/>
    <s v="Low Value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x v="2"/>
    <n v="89"/>
    <n v="6293.2"/>
    <x v="0"/>
    <x v="3"/>
    <n v="6230"/>
    <s v="High Value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  <x v="2"/>
    <n v="443.29999999999995"/>
    <s v="Low Value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.900000000000006"/>
    <n v="321.75"/>
    <x v="1"/>
    <x v="0"/>
    <n v="299.60000000000002"/>
    <s v="Low Value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x v="3"/>
    <n v="74.900000000000006"/>
    <n v="147.15"/>
    <x v="1"/>
    <x v="0"/>
    <n v="149.80000000000001"/>
    <s v="Low Value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x v="2"/>
    <n v="36.15"/>
    <n v="2434.4499999999998"/>
    <x v="0"/>
    <x v="3"/>
    <n v="2422.0499999999997"/>
    <s v="Low Value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  <x v="1"/>
    <n v="480"/>
    <s v="Low Value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  <x v="2"/>
    <n v="385"/>
    <s v="Low Value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x v="3"/>
    <n v="61.2"/>
    <n v="125.95"/>
    <x v="0"/>
    <x v="0"/>
    <n v="122.4"/>
    <s v="Low Value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  <x v="3"/>
    <n v="1042.95"/>
    <s v="Low Value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x v="2"/>
    <n v="35.049999999999997"/>
    <n v="1620.25"/>
    <x v="0"/>
    <x v="1"/>
    <n v="1612.3"/>
    <s v="Low Value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x v="0"/>
    <n v="100.25"/>
    <n v="2387.75"/>
    <x v="1"/>
    <x v="1"/>
    <n v="2506.25"/>
    <s v="Low Value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x v="1"/>
    <n v="44"/>
    <n v="659.35"/>
    <x v="0"/>
    <x v="2"/>
    <n v="572"/>
    <s v="Low Value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x v="1"/>
    <n v="102.8"/>
    <n v="2660.2"/>
    <x v="1"/>
    <x v="1"/>
    <n v="2570"/>
    <s v="Low Value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x v="1"/>
    <n v="50.35"/>
    <n v="1285.8"/>
    <x v="0"/>
    <x v="1"/>
    <n v="1309.1000000000001"/>
    <s v="Low Value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x v="0"/>
    <n v="100"/>
    <n v="4211.55"/>
    <x v="1"/>
    <x v="1"/>
    <n v="4300"/>
    <s v="Low Value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  <x v="2"/>
    <n v="380"/>
    <s v="Low Value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x v="0"/>
    <n v="99.85"/>
    <n v="990.9"/>
    <x v="1"/>
    <x v="0"/>
    <n v="998.5"/>
    <s v="Low Value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x v="2"/>
    <n v="94.2"/>
    <n v="193.8"/>
    <x v="1"/>
    <x v="0"/>
    <n v="188.4"/>
    <s v="Low Value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x v="2"/>
    <n v="86.4"/>
    <n v="6058.95"/>
    <x v="0"/>
    <x v="3"/>
    <n v="6220.8"/>
    <s v="High Value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x v="3"/>
    <n v="58.4"/>
    <n v="964.9"/>
    <x v="0"/>
    <x v="2"/>
    <n v="1051.2"/>
    <s v="Low Value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3.85"/>
    <n v="790.15"/>
    <x v="1"/>
    <x v="0"/>
    <n v="754.65"/>
    <s v="Low Value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x v="3"/>
    <n v="88.3"/>
    <n v="2467.75"/>
    <x v="1"/>
    <x v="1"/>
    <n v="2384.1"/>
    <s v="Low Value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x v="0"/>
    <n v="94.1"/>
    <n v="2322.85"/>
    <x v="0"/>
    <x v="2"/>
    <n v="2258.3999999999996"/>
    <s v="Low Value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x v="2"/>
    <n v="104.05"/>
    <n v="7262"/>
    <x v="1"/>
    <x v="3"/>
    <n v="7179.45"/>
    <s v="High Value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x v="3"/>
    <n v="108.9"/>
    <n v="4854.3"/>
    <x v="0"/>
    <x v="1"/>
    <n v="5009.4000000000005"/>
    <s v="High Value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x v="2"/>
    <n v="107.4"/>
    <n v="7748.75"/>
    <x v="0"/>
    <x v="3"/>
    <n v="7732.8"/>
    <s v="High Value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x v="3"/>
    <n v="94.7"/>
    <n v="1914.9"/>
    <x v="1"/>
    <x v="2"/>
    <n v="2083.4"/>
    <s v="Low Value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x v="0"/>
    <n v="90.85"/>
    <n v="6470.1"/>
    <x v="0"/>
    <x v="3"/>
    <n v="6359.5"/>
    <s v="High Value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  <x v="0"/>
    <n v="39.799999999999997"/>
    <s v="Low Value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x v="3"/>
    <n v="66.400000000000006"/>
    <n v="2019.8"/>
    <x v="0"/>
    <x v="1"/>
    <n v="2058.4"/>
    <s v="Low Value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x v="2"/>
    <n v="100.65"/>
    <n v="5688.05"/>
    <x v="1"/>
    <x v="3"/>
    <n v="5636.4000000000005"/>
    <s v="High Value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x v="2"/>
    <n v="100.7"/>
    <n v="1522.7"/>
    <x v="0"/>
    <x v="2"/>
    <n v="1611.2"/>
    <s v="Low Value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  <x v="3"/>
    <n v="1331.2"/>
    <s v="Low Value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  <x v="2"/>
    <n v="258.05"/>
    <s v="Low Value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  <x v="1"/>
    <n v="726.25"/>
    <s v="Low Value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x v="0"/>
    <n v="95.8"/>
    <n v="5655.45"/>
    <x v="0"/>
    <x v="3"/>
    <n v="5652.2"/>
    <s v="High Value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x v="0"/>
    <n v="94.65"/>
    <n v="6747.35"/>
    <x v="0"/>
    <x v="3"/>
    <n v="6814.8"/>
    <s v="High Value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x v="2"/>
    <n v="80.55"/>
    <n v="5265.1"/>
    <x v="1"/>
    <x v="3"/>
    <n v="5316.3"/>
    <s v="High Value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x v="3"/>
    <n v="106.65"/>
    <n v="5174.3500000000004"/>
    <x v="0"/>
    <x v="3"/>
    <n v="5225.8500000000004"/>
    <s v="High Value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n v="45.85"/>
    <n v="105.6"/>
    <x v="0"/>
    <x v="0"/>
    <n v="91.7"/>
    <s v="Low Value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x v="0"/>
    <n v="104.35"/>
    <n v="2271.85"/>
    <x v="0"/>
    <x v="2"/>
    <n v="2191.35"/>
    <s v="Low Value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x v="0"/>
    <n v="55.45"/>
    <n v="2966.95"/>
    <x v="0"/>
    <x v="3"/>
    <n v="2994.3"/>
    <s v="Low Value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x v="0"/>
    <n v="78.849999999999994"/>
    <n v="1772.25"/>
    <x v="1"/>
    <x v="2"/>
    <n v="1892.3999999999999"/>
    <s v="Low Value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x v="0"/>
    <n v="61.15"/>
    <n v="61.15"/>
    <x v="0"/>
    <x v="0"/>
    <n v="61.15"/>
    <s v="Low Value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x v="0"/>
    <n v="78.95"/>
    <n v="494.95"/>
    <x v="0"/>
    <x v="0"/>
    <n v="473.70000000000005"/>
    <s v="Low Value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4.45"/>
    <n v="44.45"/>
    <x v="1"/>
    <x v="0"/>
    <n v="44.45"/>
    <s v="Low Value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x v="3"/>
    <n v="109.2"/>
    <n v="5290.45"/>
    <x v="0"/>
    <x v="3"/>
    <n v="5350.8"/>
    <s v="High Value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x v="3"/>
    <n v="61.3"/>
    <n v="3346.8"/>
    <x v="0"/>
    <x v="3"/>
    <n v="3432.7999999999997"/>
    <s v="Low Value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x v="0"/>
    <n v="96.85"/>
    <n v="5219.6499999999996"/>
    <x v="0"/>
    <x v="3"/>
    <n v="5423.5999999999995"/>
    <s v="High Value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x v="1"/>
    <n v="40.549999999999997"/>
    <n v="217.5"/>
    <x v="0"/>
    <x v="0"/>
    <n v="243.29999999999998"/>
    <s v="Low Value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  <x v="1"/>
    <n v="633.6"/>
    <s v="Low Value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x v="0"/>
    <n v="108.25"/>
    <n v="5431.4"/>
    <x v="0"/>
    <x v="3"/>
    <n v="5412.5"/>
    <s v="High Value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x v="2"/>
    <n v="105.05"/>
    <n v="6004.85"/>
    <x v="0"/>
    <x v="3"/>
    <n v="6092.9"/>
    <s v="High Value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x v="1"/>
    <n v="90.45"/>
    <n v="5957.9"/>
    <x v="0"/>
    <x v="3"/>
    <n v="5879.25"/>
    <s v="High Value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x v="3"/>
    <n v="86.4"/>
    <n v="5442.05"/>
    <x v="0"/>
    <x v="3"/>
    <n v="5529.6"/>
    <s v="High Value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x v="2"/>
    <n v="66.900000000000006"/>
    <n v="4370.25"/>
    <x v="0"/>
    <x v="3"/>
    <n v="4415.4000000000005"/>
    <s v="Low Value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x v="0"/>
    <n v="110.7"/>
    <n v="4428.6000000000004"/>
    <x v="0"/>
    <x v="1"/>
    <n v="4206.6000000000004"/>
    <s v="Low Value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  <x v="2"/>
    <n v="400"/>
    <s v="Low Value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.9"/>
    <n v="3067.2"/>
    <x v="1"/>
    <x v="1"/>
    <n v="3056.4"/>
    <s v="Low Value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x v="0"/>
    <n v="102.1"/>
    <n v="6688.1"/>
    <x v="0"/>
    <x v="3"/>
    <n v="6534.4"/>
    <s v="High Value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  <x v="0"/>
    <n v="20.25"/>
    <s v="Low Value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x v="3"/>
    <n v="70.150000000000006"/>
    <n v="4224.7"/>
    <x v="0"/>
    <x v="3"/>
    <n v="4209"/>
    <s v="Low Value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.349999999999994"/>
    <n v="74.349999999999994"/>
    <x v="1"/>
    <x v="0"/>
    <n v="74.349999999999994"/>
    <s v="Low Value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x v="2"/>
    <n v="80.05"/>
    <n v="4042.2"/>
    <x v="0"/>
    <x v="3"/>
    <n v="4002.5"/>
    <s v="Low Value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x v="1"/>
    <n v="62.05"/>
    <n v="62.05"/>
    <x v="1"/>
    <x v="0"/>
    <n v="62.05"/>
    <s v="Low Value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x v="0"/>
    <n v="49.2"/>
    <n v="3580.95"/>
    <x v="0"/>
    <x v="3"/>
    <n v="3542.4"/>
    <s v="Low Value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  <x v="3"/>
    <n v="1230"/>
    <s v="Low Value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x v="1"/>
    <n v="38.25"/>
    <n v="1755.35"/>
    <x v="0"/>
    <x v="1"/>
    <n v="1759.5"/>
    <s v="Low Value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x v="3"/>
    <n v="54.95"/>
    <n v="3772.5"/>
    <x v="0"/>
    <x v="3"/>
    <n v="3791.55"/>
    <s v="Low Value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x v="2"/>
    <n v="96.6"/>
    <n v="2877.95"/>
    <x v="0"/>
    <x v="1"/>
    <n v="2994.6"/>
    <s v="Low Value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  <x v="2"/>
    <n v="378.09999999999997"/>
    <s v="Low Value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  <x v="3"/>
    <n v="1412.8999999999999"/>
    <s v="Low Value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x v="0"/>
    <n v="84.6"/>
    <n v="959.9"/>
    <x v="0"/>
    <x v="0"/>
    <n v="1015.1999999999999"/>
    <s v="Low Value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x v="3"/>
    <n v="80"/>
    <n v="3182.95"/>
    <x v="1"/>
    <x v="1"/>
    <n v="3120"/>
    <s v="Low Value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x v="2"/>
    <n v="85.25"/>
    <n v="3704.15"/>
    <x v="0"/>
    <x v="1"/>
    <n v="3751"/>
    <s v="Low Value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x v="3"/>
    <n v="81.25"/>
    <n v="4620.3999999999996"/>
    <x v="0"/>
    <x v="3"/>
    <n v="4550"/>
    <s v="Low Value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.5"/>
    <n v="8312.75"/>
    <x v="0"/>
    <x v="3"/>
    <n v="8316"/>
    <s v="High Value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1"/>
    <n v="104.1"/>
    <n v="541.9"/>
    <x v="1"/>
    <x v="0"/>
    <n v="520.5"/>
    <s v="Low Value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x v="2"/>
    <n v="79"/>
    <n v="929.3"/>
    <x v="0"/>
    <x v="0"/>
    <n v="869"/>
    <s v="Low Value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x v="2"/>
    <n v="39.1"/>
    <n v="971.3"/>
    <x v="1"/>
    <x v="2"/>
    <n v="938.40000000000009"/>
    <s v="Low Value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x v="0"/>
    <n v="94.65"/>
    <n v="1285.05"/>
    <x v="0"/>
    <x v="2"/>
    <n v="1419.75"/>
    <s v="Low Value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  <x v="3"/>
    <n v="1497.6000000000001"/>
    <s v="Low Value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x v="3"/>
    <n v="59.5"/>
    <n v="3389.25"/>
    <x v="0"/>
    <x v="3"/>
    <n v="3332"/>
    <s v="Low Value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  <x v="3"/>
    <n v="1283.2"/>
    <s v="Low Value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.45"/>
    <n v="3414.65"/>
    <x v="0"/>
    <x v="1"/>
    <n v="3415.3"/>
    <s v="Low Value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6.5"/>
    <n v="162.44999999999999"/>
    <x v="1"/>
    <x v="0"/>
    <n v="153"/>
    <s v="Low Value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  <x v="1"/>
    <n v="721"/>
    <s v="Low Value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  <x v="2"/>
    <n v="446.6"/>
    <s v="Low Value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x v="0"/>
    <n v="49.2"/>
    <n v="216.9"/>
    <x v="1"/>
    <x v="0"/>
    <n v="246"/>
    <s v="Low Value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x v="1"/>
    <n v="39.549999999999997"/>
    <n v="373"/>
    <x v="0"/>
    <x v="0"/>
    <n v="355.95"/>
    <s v="Low Value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  <x v="0"/>
    <n v="254.64999999999998"/>
    <s v="Low Value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  <x v="2"/>
    <n v="470.34999999999997"/>
    <s v="Low Value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x v="0"/>
    <n v="80.849999999999994"/>
    <n v="302.75"/>
    <x v="1"/>
    <x v="0"/>
    <n v="323.39999999999998"/>
    <s v="Low Value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  <x v="3"/>
    <n v="1717"/>
    <s v="Low Value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x v="0"/>
    <n v="91.25"/>
    <n v="2964.05"/>
    <x v="0"/>
    <x v="1"/>
    <n v="3011.25"/>
    <s v="Low Value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x v="2"/>
    <n v="72.45"/>
    <n v="2156.25"/>
    <x v="0"/>
    <x v="1"/>
    <n v="2245.9500000000003"/>
    <s v="Low Value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x v="1"/>
    <n v="60.1"/>
    <n v="60.1"/>
    <x v="1"/>
    <x v="0"/>
    <n v="60.1"/>
    <s v="Low Value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  <x v="3"/>
    <n v="1103.2"/>
    <s v="Low Value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8.95"/>
    <n v="78.95"/>
    <x v="1"/>
    <x v="0"/>
    <n v="78.95"/>
    <s v="Low Value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x v="0"/>
    <n v="75.099999999999994"/>
    <n v="5013"/>
    <x v="0"/>
    <x v="3"/>
    <n v="4956.5999999999995"/>
    <s v="Low Value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  <x v="3"/>
    <n v="1800"/>
    <s v="Low Value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x v="3"/>
    <n v="69.150000000000006"/>
    <n v="2275.1"/>
    <x v="0"/>
    <x v="1"/>
    <n v="2351.1000000000004"/>
    <s v="Low Value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x v="0"/>
    <n v="91.55"/>
    <n v="5511.65"/>
    <x v="0"/>
    <x v="3"/>
    <n v="5309.9"/>
    <s v="High Value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x v="0"/>
    <n v="45.15"/>
    <n v="98.5"/>
    <x v="1"/>
    <x v="0"/>
    <n v="90.3"/>
    <s v="Low Value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x v="3"/>
    <n v="35.799999999999997"/>
    <n v="1316.9"/>
    <x v="0"/>
    <x v="1"/>
    <n v="1324.6"/>
    <s v="Low Value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3"/>
    <n v="113.15"/>
    <n v="7993.3"/>
    <x v="0"/>
    <x v="3"/>
    <n v="8033.6500000000005"/>
    <s v="High Value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  <x v="0"/>
    <n v="19.850000000000001"/>
    <s v="Low Value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  <x v="3"/>
    <n v="1405.8"/>
    <s v="Low Value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  <x v="1"/>
    <n v="696.5"/>
    <s v="Low Value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  <x v="0"/>
    <n v="118.19999999999999"/>
    <s v="Low Value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79.400000000000006"/>
    <n v="244.65"/>
    <x v="1"/>
    <x v="0"/>
    <n v="238.20000000000002"/>
    <s v="Low Value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x v="2"/>
    <n v="59.1"/>
    <n v="4134.7"/>
    <x v="0"/>
    <x v="3"/>
    <n v="4077.9"/>
    <s v="Low Value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x v="1"/>
    <n v="53.95"/>
    <n v="2375.4"/>
    <x v="1"/>
    <x v="1"/>
    <n v="2373.8000000000002"/>
    <s v="Low Value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x v="0"/>
    <n v="91.15"/>
    <n v="4862.5"/>
    <x v="0"/>
    <x v="3"/>
    <n v="4830.9500000000007"/>
    <s v="Low Value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x v="3"/>
    <n v="99.3"/>
    <n v="2431.35"/>
    <x v="1"/>
    <x v="2"/>
    <n v="2383.1999999999998"/>
    <s v="Low Value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x v="0"/>
    <n v="68.95"/>
    <n v="351.5"/>
    <x v="0"/>
    <x v="0"/>
    <n v="344.75"/>
    <s v="Low Value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x v="1"/>
    <n v="51.55"/>
    <n v="106.2"/>
    <x v="0"/>
    <x v="0"/>
    <n v="103.1"/>
    <s v="Low Value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  <x v="3"/>
    <n v="1512.8"/>
    <s v="Low Value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x v="0"/>
    <n v="96.8"/>
    <n v="1743.05"/>
    <x v="0"/>
    <x v="2"/>
    <n v="1839.2"/>
    <s v="Low Value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x v="1"/>
    <n v="70.05"/>
    <n v="657.5"/>
    <x v="0"/>
    <x v="0"/>
    <n v="630.44999999999993"/>
    <s v="Low Value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  <x v="3"/>
    <n v="1033.5"/>
    <s v="Low Value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x v="1"/>
    <n v="78.75"/>
    <n v="426.35"/>
    <x v="0"/>
    <x v="0"/>
    <n v="393.75"/>
    <s v="Low Value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x v="0"/>
    <n v="69.2"/>
    <n v="4982.5"/>
    <x v="0"/>
    <x v="3"/>
    <n v="4913.2"/>
    <s v="Low Value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  <x v="0"/>
    <n v="19.55"/>
    <s v="Low Value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x v="0"/>
    <n v="80.650000000000006"/>
    <n v="1451.9"/>
    <x v="1"/>
    <x v="2"/>
    <n v="1451.7"/>
    <s v="Low Value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0"/>
    <n v="103.65"/>
    <n v="7634.8"/>
    <x v="0"/>
    <x v="3"/>
    <n v="7462.8"/>
    <s v="High Value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x v="1"/>
    <n v="54.7"/>
    <n v="235.05"/>
    <x v="0"/>
    <x v="0"/>
    <n v="218.8"/>
    <s v="Low Value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x v="3"/>
    <n v="54.15"/>
    <n v="3116.15"/>
    <x v="0"/>
    <x v="3"/>
    <n v="3194.85"/>
    <s v="Low Value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x v="1"/>
    <x v="0"/>
    <n v="71.099999999999994"/>
    <s v="Low Value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x v="0"/>
    <n v="84.85"/>
    <n v="2633.4"/>
    <x v="0"/>
    <x v="1"/>
    <n v="2630.35"/>
    <s v="Low Value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  <x v="0"/>
    <n v="60"/>
    <s v="Low Value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x v="0"/>
    <n v="106.25"/>
    <n v="6979.8"/>
    <x v="1"/>
    <x v="3"/>
    <n v="6906.25"/>
    <s v="High Value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x v="3"/>
    <n v="99.25"/>
    <n v="4920.8"/>
    <x v="0"/>
    <x v="3"/>
    <n v="4863.25"/>
    <s v="Low Value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  <x v="0"/>
    <n v="38.700000000000003"/>
    <s v="Low Value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  <x v="3"/>
    <n v="1102.4000000000001"/>
    <s v="Low Value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x v="0"/>
    <n v="94.75"/>
    <n v="5276.1"/>
    <x v="0"/>
    <x v="3"/>
    <n v="5211.25"/>
    <s v="High Value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289.2000000000007"/>
    <x v="0"/>
    <x v="3"/>
    <n v="8211.6"/>
    <s v="High Value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x v="2"/>
    <n v="74.900000000000006"/>
    <n v="2659.45"/>
    <x v="0"/>
    <x v="1"/>
    <n v="2696.4"/>
    <s v="Low Value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  <x v="0"/>
    <n v="198"/>
    <s v="Low Value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4"/>
    <n v="94"/>
    <x v="1"/>
    <x v="0"/>
    <n v="94"/>
    <s v="Low Value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x v="2"/>
    <n v="80.849999999999994"/>
    <n v="5824.75"/>
    <x v="0"/>
    <x v="3"/>
    <n v="5821.2"/>
    <s v="High Value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x v="2"/>
    <n v="54.65"/>
    <n v="1517.5"/>
    <x v="0"/>
    <x v="1"/>
    <n v="1530.2"/>
    <s v="Low Value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x v="2"/>
    <n v="91.7"/>
    <n v="3479.05"/>
    <x v="0"/>
    <x v="1"/>
    <n v="3484.6"/>
    <s v="Low Value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0"/>
    <n v="118.6"/>
    <n v="7365.7"/>
    <x v="0"/>
    <x v="3"/>
    <n v="7234.5999999999995"/>
    <s v="High Value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  <x v="3"/>
    <n v="1276.6000000000001"/>
    <s v="Low Value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  <x v="3"/>
    <n v="1303.1499999999999"/>
    <s v="Low Value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x v="3"/>
    <n v="116.15"/>
    <n v="3946.9"/>
    <x v="0"/>
    <x v="1"/>
    <n v="3949.1000000000004"/>
    <s v="Low Value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x v="0"/>
    <n v="80.599999999999994"/>
    <n v="4299.95"/>
    <x v="0"/>
    <x v="3"/>
    <n v="4352.3999999999996"/>
    <s v="Low Value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  <x v="0"/>
    <n v="20.3"/>
    <s v="Low Value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x v="0"/>
    <n v="89.85"/>
    <n v="1424.95"/>
    <x v="1"/>
    <x v="2"/>
    <n v="1347.75"/>
    <s v="Low Value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n v="46"/>
    <n v="193.6"/>
    <x v="1"/>
    <x v="0"/>
    <n v="184"/>
    <s v="Low Value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x v="1"/>
    <n v="66.25"/>
    <n v="620.54999999999995"/>
    <x v="1"/>
    <x v="0"/>
    <n v="596.25"/>
    <s v="Low Value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x v="0"/>
    <n v="99.8"/>
    <n v="4391.25"/>
    <x v="0"/>
    <x v="1"/>
    <n v="4590.8"/>
    <s v="Low Value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x v="0"/>
    <n v="90"/>
    <n v="1993.8"/>
    <x v="1"/>
    <x v="2"/>
    <n v="1980"/>
    <s v="Low Value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x v="2"/>
    <n v="70.45"/>
    <n v="2597.6"/>
    <x v="1"/>
    <x v="1"/>
    <n v="2677.1"/>
    <s v="Low Value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x v="3"/>
    <n v="75"/>
    <n v="4213.8999999999996"/>
    <x v="0"/>
    <x v="3"/>
    <n v="4125"/>
    <s v="Low Value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x v="0"/>
    <n v="19.899999999999999"/>
    <s v="Low Value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x v="3"/>
    <n v="80.3"/>
    <n v="5017.7"/>
    <x v="0"/>
    <x v="3"/>
    <n v="5139.2"/>
    <s v="High Value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  <x v="3"/>
    <n v="1046.75"/>
    <s v="Low Value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x v="0"/>
    <n v="84.3"/>
    <n v="4916.3999999999996"/>
    <x v="0"/>
    <x v="3"/>
    <n v="4889.3999999999996"/>
    <s v="Low Value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x v="2"/>
    <n v="54.05"/>
    <n v="2959.8"/>
    <x v="0"/>
    <x v="3"/>
    <n v="3026.7999999999997"/>
    <s v="Low Value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x v="3"/>
    <n v="104.9"/>
    <n v="7559.55"/>
    <x v="0"/>
    <x v="3"/>
    <n v="7552.8"/>
    <s v="High Value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x v="0"/>
    <n v="53.95"/>
    <n v="53.95"/>
    <x v="1"/>
    <x v="0"/>
    <n v="53.95"/>
    <s v="Low Value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x v="3"/>
    <n v="97.25"/>
    <n v="7133.1"/>
    <x v="0"/>
    <x v="3"/>
    <n v="7002"/>
    <s v="High Value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x v="0"/>
    <n v="83.05"/>
    <n v="1799.3"/>
    <x v="0"/>
    <x v="2"/>
    <n v="1827.1"/>
    <s v="Low Value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x v="0"/>
    <n v="105.5"/>
    <n v="829.55"/>
    <x v="1"/>
    <x v="0"/>
    <n v="844"/>
    <s v="Low Value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x v="0"/>
    <n v="81"/>
    <n v="1312.15"/>
    <x v="1"/>
    <x v="2"/>
    <n v="1296"/>
    <s v="Low Value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x v="2"/>
    <n v="41.1"/>
    <n v="1597.05"/>
    <x v="0"/>
    <x v="1"/>
    <n v="1602.9"/>
    <s v="Low Value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x v="2"/>
    <n v="45"/>
    <n v="524.35"/>
    <x v="0"/>
    <x v="0"/>
    <n v="540"/>
    <s v="Low Value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x v="2"/>
    <n v="74.55"/>
    <n v="4191.45"/>
    <x v="0"/>
    <x v="3"/>
    <n v="4025.7"/>
    <s v="Low Value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x v="1"/>
    <n v="40.200000000000003"/>
    <n v="711.95"/>
    <x v="0"/>
    <x v="2"/>
    <n v="723.6"/>
    <s v="Low Value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x v="1"/>
    <n v="70.5"/>
    <n v="2201.75"/>
    <x v="0"/>
    <x v="1"/>
    <n v="2256"/>
    <s v="Low Value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  <x v="1"/>
    <n v="809.75"/>
    <s v="Low Value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  <x v="3"/>
    <n v="1651.55"/>
    <s v="Low Value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4.25"/>
    <n v="6812.95"/>
    <x v="0"/>
    <x v="3"/>
    <n v="6776.25"/>
    <s v="High Value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x v="2"/>
    <n v="78.349999999999994"/>
    <n v="1837.9"/>
    <x v="0"/>
    <x v="1"/>
    <n v="1958.7499999999998"/>
    <s v="Low Value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9.8"/>
    <n v="69.8"/>
    <x v="1"/>
    <x v="0"/>
    <n v="69.8"/>
    <s v="Low Value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x v="3"/>
    <n v="109.7"/>
    <n v="7344.45"/>
    <x v="0"/>
    <x v="3"/>
    <n v="7349.9000000000005"/>
    <s v="High Value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x v="1"/>
    <n v="73.75"/>
    <n v="545.15"/>
    <x v="1"/>
    <x v="0"/>
    <n v="516.25"/>
    <s v="Low Value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x v="3"/>
    <n v="33.450000000000003"/>
    <n v="1500.25"/>
    <x v="0"/>
    <x v="1"/>
    <n v="1438.3500000000001"/>
    <s v="Low Value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x v="0"/>
    <n v="94.6"/>
    <n v="2283.15"/>
    <x v="0"/>
    <x v="2"/>
    <n v="2270.3999999999996"/>
    <s v="Low Value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x v="0"/>
    <n v="54.55"/>
    <n v="494.05"/>
    <x v="1"/>
    <x v="0"/>
    <n v="490.95"/>
    <s v="Low Value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  <x v="3"/>
    <n v="1393.8"/>
    <s v="Low Value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  <x v="1"/>
    <n v="751.1"/>
    <s v="Low Value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x v="3"/>
    <n v="39.4"/>
    <n v="825.4"/>
    <x v="0"/>
    <x v="2"/>
    <n v="788"/>
    <s v="Low Value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x v="2"/>
    <n v="69.150000000000006"/>
    <n v="488.65"/>
    <x v="0"/>
    <x v="0"/>
    <n v="484.05000000000007"/>
    <s v="Low Value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x v="0"/>
    <n v="76.25"/>
    <n v="2841.55"/>
    <x v="1"/>
    <x v="1"/>
    <n v="2821.25"/>
    <s v="Low Value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x v="1"/>
    <n v="93.9"/>
    <n v="486.85"/>
    <x v="1"/>
    <x v="0"/>
    <n v="469.5"/>
    <s v="Low Value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x v="0"/>
    <n v="51.35"/>
    <n v="2075.1"/>
    <x v="0"/>
    <x v="1"/>
    <n v="2105.35"/>
    <s v="Low Value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x v="3"/>
    <n v="100.05"/>
    <n v="5299.65"/>
    <x v="0"/>
    <x v="3"/>
    <n v="5402.7"/>
    <s v="High Value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n v="70.400000000000006"/>
    <n v="204.7"/>
    <x v="1"/>
    <x v="0"/>
    <n v="211.20000000000002"/>
    <s v="Low Value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  <x v="3"/>
    <n v="1400.7"/>
    <s v="Low Value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x v="3"/>
    <n v="94.45"/>
    <n v="5042.75"/>
    <x v="0"/>
    <x v="3"/>
    <n v="5005.8500000000004"/>
    <s v="High Value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x v="3"/>
    <n v="46.4"/>
    <n v="812.4"/>
    <x v="0"/>
    <x v="2"/>
    <n v="835.19999999999993"/>
    <s v="Low Value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x v="3"/>
    <n v="104.05"/>
    <n v="6605.55"/>
    <x v="0"/>
    <x v="3"/>
    <n v="6659.2"/>
    <s v="High Value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x v="0"/>
    <n v="91.15"/>
    <n v="2995.45"/>
    <x v="1"/>
    <x v="1"/>
    <n v="2825.65"/>
    <s v="Low Value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x v="3"/>
    <n v="24.9"/>
    <n v="505.95"/>
    <x v="0"/>
    <x v="2"/>
    <n v="498"/>
    <s v="Low Value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x v="1"/>
    <n v="59.6"/>
    <n v="3509.4"/>
    <x v="0"/>
    <x v="3"/>
    <n v="3397.2000000000003"/>
    <s v="Low Value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x v="3"/>
    <n v="108.5"/>
    <n v="6991.9"/>
    <x v="0"/>
    <x v="3"/>
    <n v="6835.5"/>
    <s v="High Value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x v="1"/>
    <n v="40.549999999999997"/>
    <n v="590.35"/>
    <x v="0"/>
    <x v="2"/>
    <n v="527.15"/>
    <s v="Low Value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x v="2"/>
    <n v="58.95"/>
    <n v="2789.7"/>
    <x v="0"/>
    <x v="1"/>
    <n v="2829.6000000000004"/>
    <s v="Low Value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95"/>
    <n v="137.94999999999999"/>
    <x v="1"/>
    <x v="0"/>
    <n v="141.9"/>
    <s v="Low Value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  <x v="3"/>
    <n v="1182.75"/>
    <s v="Low Value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x v="2"/>
    <n v="113.15"/>
    <n v="7953.25"/>
    <x v="0"/>
    <x v="3"/>
    <n v="8033.6500000000005"/>
    <s v="High Value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x v="0"/>
    <n v="48.8"/>
    <n v="349.8"/>
    <x v="0"/>
    <x v="0"/>
    <n v="341.59999999999997"/>
    <s v="Low Value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x v="2"/>
    <n v="63.05"/>
    <n v="1067.05"/>
    <x v="0"/>
    <x v="2"/>
    <n v="1008.8"/>
    <s v="Low Value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x v="0"/>
    <n v="100.85"/>
    <n v="3527.3"/>
    <x v="0"/>
    <x v="1"/>
    <n v="3428.8999999999996"/>
    <s v="Low Value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x v="0"/>
    <n v="99.5"/>
    <n v="3762"/>
    <x v="1"/>
    <x v="1"/>
    <n v="3681.5"/>
    <s v="Low Value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x v="1"/>
    <n v="80.55"/>
    <n v="1248.9000000000001"/>
    <x v="0"/>
    <x v="2"/>
    <n v="1288.8"/>
    <s v="Low Value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x v="2"/>
    <n v="64.400000000000006"/>
    <n v="3035.35"/>
    <x v="0"/>
    <x v="1"/>
    <n v="3091.2000000000003"/>
    <s v="Low Value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x v="3"/>
    <n v="75.2"/>
    <n v="4300.8"/>
    <x v="0"/>
    <x v="3"/>
    <n v="4361.6000000000004"/>
    <s v="Low Value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2"/>
    <n v="84.9"/>
    <n v="6065.3"/>
    <x v="0"/>
    <x v="3"/>
    <n v="6112.8"/>
    <s v="High Value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  <x v="0"/>
    <n v="135.1"/>
    <s v="Low Value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x v="3"/>
    <n v="83.9"/>
    <n v="3233.6"/>
    <x v="1"/>
    <x v="1"/>
    <n v="3188.2000000000003"/>
    <s v="Low Value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x v="0"/>
    <n v="117.45"/>
    <n v="5438.9"/>
    <x v="1"/>
    <x v="1"/>
    <n v="5637.6"/>
    <s v="High Value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x v="0"/>
    <n v="104.4"/>
    <n v="1081.45"/>
    <x v="1"/>
    <x v="0"/>
    <n v="1044"/>
    <s v="Low Value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x v="3"/>
    <n v="74.650000000000006"/>
    <n v="2308.6"/>
    <x v="0"/>
    <x v="1"/>
    <n v="2239.5"/>
    <s v="Low Value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x v="3"/>
    <n v="59.05"/>
    <n v="1882.8"/>
    <x v="0"/>
    <x v="1"/>
    <n v="1830.55"/>
    <s v="Low Value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x v="3"/>
    <n v="69.099999999999994"/>
    <n v="3255.35"/>
    <x v="0"/>
    <x v="1"/>
    <n v="3178.6"/>
    <s v="Low Value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  <x v="3"/>
    <n v="1027.5"/>
    <s v="Low Value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x v="2"/>
    <n v="76.55"/>
    <n v="2065.4"/>
    <x v="0"/>
    <x v="1"/>
    <n v="2143.4"/>
    <s v="Low Value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x v="2"/>
    <n v="62.5"/>
    <n v="4136.3999999999996"/>
    <x v="0"/>
    <x v="3"/>
    <n v="4125"/>
    <s v="Low Value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x v="0"/>
    <n v="29.4"/>
    <n v="221.9"/>
    <x v="1"/>
    <x v="0"/>
    <n v="235.2"/>
    <s v="Low Value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x v="2"/>
    <n v="94.9"/>
    <n v="3848"/>
    <x v="0"/>
    <x v="1"/>
    <n v="3890.9"/>
    <s v="Low Value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11.65"/>
    <n v="8022.85"/>
    <x v="0"/>
    <x v="3"/>
    <n v="8038.8"/>
    <s v="High Value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  <x v="0"/>
    <n v="139.29999999999998"/>
    <s v="Low Value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  <x v="1"/>
    <n v="777.1"/>
    <s v="Low Value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x v="0"/>
    <n v="106.05"/>
    <n v="4510.8"/>
    <x v="0"/>
    <x v="1"/>
    <n v="4666.2"/>
    <s v="Low Value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x v="2"/>
    <n v="113.45"/>
    <n v="5317.8"/>
    <x v="0"/>
    <x v="1"/>
    <n v="5332.1500000000005"/>
    <s v="High Value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x v="0"/>
    <n v="92.55"/>
    <n v="4779.45"/>
    <x v="0"/>
    <x v="3"/>
    <n v="4905.1499999999996"/>
    <s v="Low Value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x v="0"/>
    <n v="65.599999999999994"/>
    <n v="250.1"/>
    <x v="0"/>
    <x v="0"/>
    <n v="262.39999999999998"/>
    <s v="Low Value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x v="0"/>
    <n v="84.35"/>
    <n v="1745.2"/>
    <x v="0"/>
    <x v="2"/>
    <n v="1687"/>
    <s v="Low Value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n v="44.65"/>
    <n v="74.900000000000006"/>
    <x v="1"/>
    <x v="0"/>
    <n v="89.3"/>
    <s v="Low Value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x v="3"/>
    <n v="71.099999999999994"/>
    <n v="4140.1000000000004"/>
    <x v="0"/>
    <x v="3"/>
    <n v="4052.7"/>
    <s v="Low Value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x v="0"/>
    <n v="85.15"/>
    <n v="3670.5"/>
    <x v="0"/>
    <x v="1"/>
    <n v="3746.6000000000004"/>
    <s v="Low Value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x v="1"/>
    <n v="49.7"/>
    <n v="1167.8"/>
    <x v="0"/>
    <x v="2"/>
    <n v="1192.8000000000002"/>
    <s v="Low Value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x v="2"/>
    <n v="30.2"/>
    <n v="469.65"/>
    <x v="0"/>
    <x v="2"/>
    <n v="453"/>
    <s v="Low Value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.25"/>
    <n v="58.9"/>
    <x v="1"/>
    <x v="0"/>
    <n v="75.75"/>
    <s v="Low Value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x v="2"/>
    <n v="84.05"/>
    <n v="333.55"/>
    <x v="1"/>
    <x v="0"/>
    <n v="336.2"/>
    <s v="Low Value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x v="0"/>
    <n v="85.7"/>
    <n v="3171.15"/>
    <x v="1"/>
    <x v="1"/>
    <n v="3170.9"/>
    <s v="Low Value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.7"/>
    <n v="74.7"/>
    <x v="1"/>
    <x v="0"/>
    <n v="74.7"/>
    <s v="Low Value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x v="3"/>
    <n v="56.35"/>
    <n v="1381.2"/>
    <x v="0"/>
    <x v="2"/>
    <n v="1352.4"/>
    <s v="Low Value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x v="0"/>
    <n v="90.8"/>
    <n v="455.5"/>
    <x v="1"/>
    <x v="0"/>
    <n v="454"/>
    <s v="Low Value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x v="0"/>
    <n v="107.55"/>
    <n v="3645.5"/>
    <x v="0"/>
    <x v="1"/>
    <n v="3549.15"/>
    <s v="Low Value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  <x v="3"/>
    <n v="1151.3000000000002"/>
    <s v="Low Value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2"/>
    <n v="95.9"/>
    <n v="6954.15"/>
    <x v="0"/>
    <x v="3"/>
    <n v="6904.8"/>
    <s v="High Value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  <x v="3"/>
    <n v="1693.3500000000001"/>
    <s v="Low Value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x v="0"/>
    <n v="106.15"/>
    <n v="3152.5"/>
    <x v="1"/>
    <x v="1"/>
    <n v="2972.2000000000003"/>
    <s v="Low Value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n v="83.85"/>
    <n v="4307.1000000000004"/>
    <x v="0"/>
    <x v="3"/>
    <n v="4276.3499999999995"/>
    <s v="Low Value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x v="2"/>
    <n v="85.35"/>
    <n v="2530.4"/>
    <x v="1"/>
    <x v="1"/>
    <n v="2560.5"/>
    <s v="Low Value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x v="3"/>
    <n v="84.8"/>
    <n v="6141.65"/>
    <x v="0"/>
    <x v="3"/>
    <n v="6105.5999999999995"/>
    <s v="High Value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x v="0"/>
    <n v="90.85"/>
    <n v="3186.7"/>
    <x v="1"/>
    <x v="1"/>
    <n v="3270.6"/>
    <s v="Low Value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x v="2"/>
    <n v="76.099999999999994"/>
    <n v="1054.8"/>
    <x v="0"/>
    <x v="2"/>
    <n v="1065.3999999999999"/>
    <s v="Low Value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x v="1"/>
    <n v="74.55"/>
    <n v="5430.65"/>
    <x v="0"/>
    <x v="3"/>
    <n v="5367.5999999999995"/>
    <s v="High Value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x v="0"/>
    <n v="39.200000000000003"/>
    <n v="849.9"/>
    <x v="0"/>
    <x v="2"/>
    <n v="862.40000000000009"/>
    <s v="Low Value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x v="0"/>
    <n v="79.55"/>
    <n v="151.75"/>
    <x v="0"/>
    <x v="0"/>
    <n v="159.1"/>
    <s v="Low Value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  <x v="2"/>
    <n v="294"/>
    <s v="Low Value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  <x v="3"/>
    <n v="997.05000000000007"/>
    <s v="Low Value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x v="3"/>
    <n v="39.15"/>
    <n v="2692.75"/>
    <x v="0"/>
    <x v="3"/>
    <n v="2740.5"/>
    <s v="Low Value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  <x v="3"/>
    <n v="1427.1000000000001"/>
    <s v="Low Value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x v="3"/>
    <n v="99.95"/>
    <n v="3767.4"/>
    <x v="0"/>
    <x v="1"/>
    <n v="3898.05"/>
    <s v="Low Value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x v="0"/>
    <n v="59.8"/>
    <n v="3641.5"/>
    <x v="0"/>
    <x v="3"/>
    <n v="3647.7999999999997"/>
    <s v="Low Value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x v="2"/>
    <n v="49.75"/>
    <n v="2535.5500000000002"/>
    <x v="0"/>
    <x v="3"/>
    <n v="2587"/>
    <s v="Low Value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5.75"/>
    <n v="35.75"/>
    <x v="1"/>
    <x v="0"/>
    <n v="35.75"/>
    <s v="Low Value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x v="1"/>
    <n v="108.5"/>
    <n v="6880.85"/>
    <x v="0"/>
    <x v="3"/>
    <n v="6944"/>
    <s v="High Value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x v="3"/>
    <n v="60.15"/>
    <n v="3753.2"/>
    <x v="0"/>
    <x v="3"/>
    <n v="3729.2999999999997"/>
    <s v="Low Value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  <x v="1"/>
    <n v="571.5"/>
    <s v="Low Value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x v="0"/>
    <n v="46"/>
    <n v="181.6"/>
    <x v="1"/>
    <x v="0"/>
    <n v="184"/>
    <s v="Low Value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x v="2"/>
    <n v="84"/>
    <n v="5329.55"/>
    <x v="0"/>
    <x v="3"/>
    <n v="5292"/>
    <s v="High Value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x v="3"/>
    <n v="44.55"/>
    <n v="44.55"/>
    <x v="0"/>
    <x v="0"/>
    <n v="44.55"/>
    <s v="Low Value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x v="0"/>
    <n v="103.45"/>
    <n v="1539.8"/>
    <x v="0"/>
    <x v="2"/>
    <n v="1551.75"/>
    <s v="Low Value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x v="3"/>
    <n v="80.650000000000006"/>
    <n v="2209.75"/>
    <x v="0"/>
    <x v="1"/>
    <n v="2177.5500000000002"/>
    <s v="Low Value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x v="1"/>
    <n v="57.2"/>
    <n v="223.75"/>
    <x v="0"/>
    <x v="0"/>
    <n v="228.8"/>
    <s v="Low Value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10.75"/>
    <n v="7751.7"/>
    <x v="0"/>
    <x v="3"/>
    <n v="7974"/>
    <s v="High Value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  <x v="1"/>
    <n v="1111.5"/>
    <s v="Low Value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x v="0"/>
    <n v="97.05"/>
    <n v="4385.05"/>
    <x v="0"/>
    <x v="1"/>
    <n v="4367.25"/>
    <s v="Low Value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x v="1"/>
    <n v="76.349999999999994"/>
    <n v="2606.35"/>
    <x v="0"/>
    <x v="1"/>
    <n v="2748.6"/>
    <s v="Low Value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x v="0"/>
    <n v="89.4"/>
    <n v="1539.45"/>
    <x v="1"/>
    <x v="2"/>
    <n v="1519.8000000000002"/>
    <s v="Low Value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  <x v="0"/>
    <n v="18.899999999999999"/>
    <s v="Low Value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x v="2"/>
    <n v="74.45"/>
    <n v="1261.3499999999999"/>
    <x v="0"/>
    <x v="2"/>
    <n v="1191.2"/>
    <s v="Low Value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  <x v="0"/>
    <n v="59.400000000000006"/>
    <s v="Low Value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x v="0"/>
    <n v="50.9"/>
    <n v="225.6"/>
    <x v="1"/>
    <x v="0"/>
    <n v="203.6"/>
    <s v="Low Value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x v="3"/>
    <n v="84.4"/>
    <n v="5969.3"/>
    <x v="0"/>
    <x v="3"/>
    <n v="5992.4000000000005"/>
    <s v="High Value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  <x v="0"/>
    <n v="244"/>
    <s v="Low Value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  <x v="2"/>
    <n v="401"/>
    <s v="Low Value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x v="0"/>
    <n v="81"/>
    <n v="340.85"/>
    <x v="1"/>
    <x v="0"/>
    <n v="324"/>
    <s v="Low Value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x v="0"/>
    <n v="98.35"/>
    <n v="2515.3000000000002"/>
    <x v="1"/>
    <x v="1"/>
    <n v="2557.1"/>
    <s v="Low Value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x v="3"/>
    <n v="55.5"/>
    <n v="227.35"/>
    <x v="0"/>
    <x v="0"/>
    <n v="222"/>
    <s v="Low Value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x v="1"/>
    <n v="51"/>
    <n v="305.95"/>
    <x v="1"/>
    <x v="0"/>
    <n v="255"/>
    <s v="Low Value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x v="0"/>
    <n v="91.65"/>
    <n v="365.4"/>
    <x v="1"/>
    <x v="0"/>
    <n v="366.6"/>
    <s v="Low Value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x v="0"/>
    <n v="84.3"/>
    <n v="2357.75"/>
    <x v="0"/>
    <x v="1"/>
    <n v="2444.6999999999998"/>
    <s v="Low Value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x v="0"/>
    <n v="100.2"/>
    <n v="198.5"/>
    <x v="0"/>
    <x v="0"/>
    <n v="200.4"/>
    <s v="Low Value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  <x v="1"/>
    <n v="562.59999999999991"/>
    <s v="Low Value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90.85"/>
    <n v="90.85"/>
    <x v="1"/>
    <x v="0"/>
    <n v="90.85"/>
    <s v="Low Value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69.400000000000006"/>
    <n v="69.400000000000006"/>
    <x v="1"/>
    <x v="0"/>
    <n v="69.400000000000006"/>
    <s v="Low Value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3"/>
    <n v="94.45"/>
    <n v="742.95"/>
    <x v="1"/>
    <x v="0"/>
    <n v="755.6"/>
    <s v="Low Value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  <x v="2"/>
    <n v="265.2"/>
    <s v="Low Value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x v="0"/>
    <n v="94.75"/>
    <n v="5597.65"/>
    <x v="0"/>
    <x v="3"/>
    <n v="5590.25"/>
    <s v="High Value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  <x v="0"/>
    <n v="20.149999999999999"/>
    <s v="Low Value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816.7"/>
    <x v="1"/>
    <x v="3"/>
    <n v="4785"/>
    <s v="Low Value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x v="2"/>
    <n v="44.35"/>
    <n v="768.05"/>
    <x v="0"/>
    <x v="2"/>
    <n v="798.30000000000007"/>
    <s v="Low Value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x v="1"/>
    <n v="74.55"/>
    <n v="1215.8"/>
    <x v="0"/>
    <x v="2"/>
    <n v="1267.3499999999999"/>
    <s v="Low Value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x v="0"/>
    <n v="73.599999999999994"/>
    <n v="3522.65"/>
    <x v="0"/>
    <x v="1"/>
    <n v="3459.2"/>
    <s v="Low Value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x v="2"/>
    <n v="74.95"/>
    <n v="1834.95"/>
    <x v="1"/>
    <x v="1"/>
    <n v="1948.7"/>
    <s v="Low Value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x v="0"/>
    <n v="47.95"/>
    <n v="305.10000000000002"/>
    <x v="1"/>
    <x v="0"/>
    <n v="287.70000000000005"/>
    <s v="Low Value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x v="3"/>
    <n v="50.1"/>
    <n v="910.45"/>
    <x v="0"/>
    <x v="2"/>
    <n v="951.9"/>
    <s v="Low Value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x v="0"/>
    <n v="63.6"/>
    <n v="155.65"/>
    <x v="1"/>
    <x v="0"/>
    <n v="190.8"/>
    <s v="Low Value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x v="0"/>
    <n v="53"/>
    <n v="3656.25"/>
    <x v="0"/>
    <x v="3"/>
    <n v="3604"/>
    <s v="Low Value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  <x v="0"/>
    <n v="39.700000000000003"/>
    <s v="Low Value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x v="3"/>
    <n v="24.35"/>
    <n v="150.85"/>
    <x v="0"/>
    <x v="0"/>
    <n v="170.45000000000002"/>
    <s v="Low Value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  <x v="2"/>
    <n v="351.90000000000003"/>
    <s v="Low Value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  <x v="3"/>
    <n v="1778.55"/>
    <s v="Low Value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x v="3"/>
    <n v="93.8"/>
    <n v="1261"/>
    <x v="0"/>
    <x v="2"/>
    <n v="1219.3999999999999"/>
    <s v="Low Value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x v="1"/>
    <n v="36.85"/>
    <n v="108.7"/>
    <x v="1"/>
    <x v="0"/>
    <n v="110.55000000000001"/>
    <s v="Low Value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3.75"/>
    <n v="7346.2"/>
    <x v="0"/>
    <x v="3"/>
    <n v="7470"/>
    <s v="High Value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x v="3"/>
    <n v="56.75"/>
    <n v="3708.4"/>
    <x v="0"/>
    <x v="3"/>
    <n v="3745.5"/>
    <s v="Low Value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  <x v="2"/>
    <n v="499.20000000000005"/>
    <s v="Low Value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4.1"/>
    <n v="44.1"/>
    <x v="1"/>
    <x v="0"/>
    <n v="44.1"/>
    <s v="Low Value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  <x v="3"/>
    <n v="1369.2"/>
    <s v="Low Value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  <x v="2"/>
    <n v="563.20000000000005"/>
    <s v="Low Value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x v="0"/>
    <n v="50.75"/>
    <n v="712.75"/>
    <x v="1"/>
    <x v="2"/>
    <n v="710.5"/>
    <s v="Low Value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x v="3"/>
    <n v="104.4"/>
    <n v="6405"/>
    <x v="1"/>
    <x v="3"/>
    <n v="6368.4000000000005"/>
    <s v="High Value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x v="0"/>
    <n v="39.299999999999997"/>
    <n v="1637.4"/>
    <x v="1"/>
    <x v="1"/>
    <n v="1572"/>
    <s v="Low Value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x v="2"/>
    <n v="59.65"/>
    <n v="2536.5500000000002"/>
    <x v="0"/>
    <x v="1"/>
    <n v="2505.2999999999997"/>
    <s v="Low Value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n v="83.3"/>
    <n v="6042.7"/>
    <x v="0"/>
    <x v="3"/>
    <n v="5997.5999999999995"/>
    <s v="High Value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x v="3"/>
    <n v="79.55"/>
    <n v="958.25"/>
    <x v="0"/>
    <x v="0"/>
    <n v="954.59999999999991"/>
    <s v="Low Value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  <x v="3"/>
    <n v="1735.95"/>
    <s v="Low Value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  <x v="1"/>
    <n v="499.2"/>
    <s v="Low Value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x v="1"/>
    <n v="29.8"/>
    <n v="201.95"/>
    <x v="0"/>
    <x v="0"/>
    <n v="208.6"/>
    <s v="Low Value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x v="1"/>
    <n v="45.5"/>
    <n v="285.2"/>
    <x v="0"/>
    <x v="0"/>
    <n v="273"/>
    <s v="Low Value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x v="0"/>
    <n v="106.45"/>
    <n v="6145.85"/>
    <x v="1"/>
    <x v="3"/>
    <n v="6174.1"/>
    <s v="High Value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x v="3"/>
    <n v="30.05"/>
    <n v="1529.45"/>
    <x v="0"/>
    <x v="3"/>
    <n v="1532.55"/>
    <s v="Low Value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5.650000000000006"/>
    <n v="4664.5"/>
    <x v="0"/>
    <x v="3"/>
    <n v="4726.8"/>
    <s v="Low Value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x v="0"/>
    <n v="96.05"/>
    <n v="1740.7"/>
    <x v="1"/>
    <x v="2"/>
    <n v="1728.8999999999999"/>
    <s v="Low Value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2"/>
    <n v="75.099999999999994"/>
    <n v="552.95000000000005"/>
    <x v="1"/>
    <x v="0"/>
    <n v="525.69999999999993"/>
    <s v="Low Value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x v="1"/>
    <n v="74.05"/>
    <n v="3496.3"/>
    <x v="0"/>
    <x v="1"/>
    <n v="3480.35"/>
    <s v="Low Value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n v="44.7"/>
    <n v="93.7"/>
    <x v="1"/>
    <x v="0"/>
    <n v="89.4"/>
    <s v="Low Value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x v="2"/>
    <n v="110.75"/>
    <n v="7053.35"/>
    <x v="0"/>
    <x v="3"/>
    <n v="6866.5"/>
    <s v="High Value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  <x v="2"/>
    <n v="315.2"/>
    <s v="Low Value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x v="3"/>
    <n v="49.5"/>
    <n v="312.7"/>
    <x v="0"/>
    <x v="0"/>
    <n v="297"/>
    <s v="Low Value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x v="3"/>
    <n v="55"/>
    <n v="1046.5"/>
    <x v="1"/>
    <x v="2"/>
    <n v="1045"/>
    <s v="Low Value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x v="3"/>
    <n v="43.95"/>
    <n v="2960.1"/>
    <x v="0"/>
    <x v="3"/>
    <n v="3032.55"/>
    <s v="Low Value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x v="0"/>
    <n v="74.349999999999994"/>
    <n v="834.2"/>
    <x v="1"/>
    <x v="0"/>
    <n v="817.84999999999991"/>
    <s v="Low Value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x v="0"/>
    <n v="111.15"/>
    <n v="6953.4"/>
    <x v="0"/>
    <x v="3"/>
    <n v="7113.6"/>
    <s v="High Value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x v="3"/>
    <n v="104.7"/>
    <n v="4134.8500000000004"/>
    <x v="1"/>
    <x v="1"/>
    <n v="4083.3"/>
    <s v="Low Value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x v="1"/>
    <n v="55.7"/>
    <n v="899.8"/>
    <x v="1"/>
    <x v="2"/>
    <n v="835.5"/>
    <s v="Low Value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  <x v="1"/>
    <n v="515"/>
    <s v="Low Value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  <x v="0"/>
    <n v="117.89999999999999"/>
    <s v="Low Value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x v="2"/>
    <n v="115.8"/>
    <n v="7942.15"/>
    <x v="0"/>
    <x v="3"/>
    <n v="7642.8"/>
    <s v="High Value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x v="3"/>
    <n v="88.65"/>
    <n v="5321.25"/>
    <x v="0"/>
    <x v="3"/>
    <n v="5407.6500000000005"/>
    <s v="High Value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x v="0"/>
    <n v="94.5"/>
    <n v="4156.8"/>
    <x v="0"/>
    <x v="1"/>
    <n v="4063.5"/>
    <s v="Low Value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  <x v="0"/>
    <n v="241.20000000000002"/>
    <s v="Low Value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x v="2"/>
    <n v="34.65"/>
    <n v="768.45"/>
    <x v="0"/>
    <x v="2"/>
    <n v="796.94999999999993"/>
    <s v="Low Value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x v="2"/>
    <n v="52.3"/>
    <n v="3765.05"/>
    <x v="0"/>
    <x v="3"/>
    <n v="3713.2999999999997"/>
    <s v="Low Value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x v="1"/>
    <n v="65"/>
    <n v="2157.5"/>
    <x v="0"/>
    <x v="1"/>
    <n v="2210"/>
    <s v="Low Value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  <x v="0"/>
    <n v="99.25"/>
    <s v="Low Value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x v="1"/>
    <n v="35.450000000000003"/>
    <n v="1391.65"/>
    <x v="0"/>
    <x v="1"/>
    <n v="1453.45"/>
    <s v="Low Value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  <x v="3"/>
    <n v="1418.3999999999999"/>
    <s v="Low Value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x v="0"/>
    <n v="95.6"/>
    <n v="1273.3"/>
    <x v="0"/>
    <x v="2"/>
    <n v="1338.3999999999999"/>
    <s v="Low Value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  <x v="1"/>
    <n v="813.85"/>
    <s v="Low Value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x v="3"/>
    <n v="81.849999999999994"/>
    <n v="1810.85"/>
    <x v="0"/>
    <x v="2"/>
    <n v="1882.55"/>
    <s v="Low Value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x v="3"/>
    <n v="109.3"/>
    <n v="7782.85"/>
    <x v="0"/>
    <x v="3"/>
    <n v="7760.3"/>
    <s v="High Value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  <x v="0"/>
    <n v="70.3"/>
    <s v="Low Value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  <x v="3"/>
    <n v="1828.8"/>
    <s v="Low Value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x v="0"/>
    <n v="69.8"/>
    <n v="377.85"/>
    <x v="0"/>
    <x v="0"/>
    <n v="418.79999999999995"/>
    <s v="Low Value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  <x v="2"/>
    <n v="460"/>
    <s v="Low Value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x v="0"/>
    <n v="85.55"/>
    <n v="851.75"/>
    <x v="1"/>
    <x v="0"/>
    <n v="855.5"/>
    <s v="Low Value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x v="0"/>
    <n v="109.9"/>
    <n v="7624.2"/>
    <x v="0"/>
    <x v="3"/>
    <n v="7912.8"/>
    <s v="High Value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x v="2"/>
    <n v="50.3"/>
    <n v="355.1"/>
    <x v="0"/>
    <x v="0"/>
    <n v="352.09999999999997"/>
    <s v="Low Value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x v="1"/>
    <n v="94.5"/>
    <n v="575.45000000000005"/>
    <x v="1"/>
    <x v="0"/>
    <n v="567"/>
    <s v="Low Value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x v="0"/>
    <n v="101.5"/>
    <n v="906.85"/>
    <x v="0"/>
    <x v="0"/>
    <n v="913.5"/>
    <s v="Low Value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x v="0"/>
    <n v="89.15"/>
    <n v="1057.55"/>
    <x v="0"/>
    <x v="0"/>
    <n v="1069.8000000000002"/>
    <s v="Low Value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x v="0"/>
    <n v="19.399999999999999"/>
    <s v="Low Value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x v="2"/>
    <n v="29.9"/>
    <n v="1388.75"/>
    <x v="0"/>
    <x v="1"/>
    <n v="1435.1999999999998"/>
    <s v="Low Value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x v="0"/>
    <n v="78.8"/>
    <n v="1641.3"/>
    <x v="0"/>
    <x v="2"/>
    <n v="1576"/>
    <s v="Low Value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x v="3"/>
    <n v="85.35"/>
    <n v="1375.15"/>
    <x v="1"/>
    <x v="2"/>
    <n v="1365.6"/>
    <s v="Low Value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1"/>
    <n v="79.650000000000006"/>
    <n v="152.69999999999999"/>
    <x v="1"/>
    <x v="0"/>
    <n v="159.30000000000001"/>
    <s v="Low Value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  <x v="0"/>
    <n v="193"/>
    <s v="Low Value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0"/>
    <n v="79.599999999999994"/>
    <n v="195.05"/>
    <x v="1"/>
    <x v="0"/>
    <n v="159.19999999999999"/>
    <s v="Low Value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x v="1"/>
    <n v="96.8"/>
    <n v="1826.7"/>
    <x v="0"/>
    <x v="2"/>
    <n v="1936"/>
    <s v="Low Value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  <x v="2"/>
    <n v="413"/>
    <s v="Low Value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  <x v="2"/>
    <n v="376.2"/>
    <s v="Low Value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x v="0"/>
    <n v="90.6"/>
    <n v="1660"/>
    <x v="1"/>
    <x v="2"/>
    <n v="1721.3999999999999"/>
    <s v="Low Value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x v="0"/>
    <n v="104.6"/>
    <n v="2180.5500000000002"/>
    <x v="0"/>
    <x v="2"/>
    <n v="2301.1999999999998"/>
    <s v="Low Value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x v="3"/>
    <n v="80.05"/>
    <n v="2835.9"/>
    <x v="0"/>
    <x v="1"/>
    <n v="2801.75"/>
    <s v="Low Value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15"/>
    <n v="45.15"/>
    <x v="0"/>
    <x v="0"/>
    <n v="45.15"/>
    <s v="Low Value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x v="3"/>
    <n v="73.150000000000006"/>
    <n v="2730.85"/>
    <x v="0"/>
    <x v="1"/>
    <n v="2852.8500000000004"/>
    <s v="Low Value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x v="0"/>
    <n v="99.1"/>
    <n v="5437.1"/>
    <x v="0"/>
    <x v="3"/>
    <n v="5351.4"/>
    <s v="High Value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  <x v="0"/>
    <n v="20.2"/>
    <s v="Low Value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x v="3"/>
    <n v="106.05"/>
    <n v="6981.35"/>
    <x v="1"/>
    <x v="3"/>
    <n v="6999.3"/>
    <s v="High Value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x v="1"/>
    <n v="105.35"/>
    <n v="5794.45"/>
    <x v="0"/>
    <x v="3"/>
    <n v="5899.5999999999995"/>
    <s v="High Value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x v="3"/>
    <n v="45.65"/>
    <n v="747.2"/>
    <x v="0"/>
    <x v="2"/>
    <n v="821.69999999999993"/>
    <s v="Low Value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x v="3"/>
    <n v="79.95"/>
    <n v="1267.95"/>
    <x v="0"/>
    <x v="2"/>
    <n v="1279.2"/>
    <s v="Low Value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x v="3"/>
    <n v="54.45"/>
    <n v="3674.95"/>
    <x v="0"/>
    <x v="3"/>
    <n v="3702.6000000000004"/>
    <s v="Low Value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  <x v="3"/>
    <n v="1330.3000000000002"/>
    <s v="Low Value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x v="3"/>
    <n v="84.7"/>
    <n v="5893.9"/>
    <x v="0"/>
    <x v="3"/>
    <n v="6098.4000000000005"/>
    <s v="High Value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5.849999999999994"/>
    <n v="724.65"/>
    <x v="0"/>
    <x v="0"/>
    <n v="682.65"/>
    <s v="Low Value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x v="1"/>
    <n v="48.8"/>
    <n v="1536.75"/>
    <x v="0"/>
    <x v="1"/>
    <n v="1464"/>
    <s v="Low Value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x v="0"/>
    <n v="99.15"/>
    <n v="3615.6"/>
    <x v="1"/>
    <x v="1"/>
    <n v="3569.4"/>
    <s v="Low Value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x v="0"/>
    <n v="35.200000000000003"/>
    <n v="607.29999999999995"/>
    <x v="0"/>
    <x v="2"/>
    <n v="633.6"/>
    <s v="Low Value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x v="0"/>
    <n v="76.25"/>
    <n v="4154.55"/>
    <x v="0"/>
    <x v="3"/>
    <n v="4193.75"/>
    <s v="Low Value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x v="0"/>
    <n v="55.9"/>
    <n v="2184.35"/>
    <x v="1"/>
    <x v="1"/>
    <n v="2180.1"/>
    <s v="Low Value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x v="0"/>
    <n v="82.35"/>
    <n v="1852.85"/>
    <x v="1"/>
    <x v="2"/>
    <n v="1729.35"/>
    <s v="Low Value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x v="3"/>
    <n v="40.4"/>
    <n v="77.150000000000006"/>
    <x v="1"/>
    <x v="0"/>
    <n v="80.8"/>
    <s v="Low Value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  <x v="1"/>
    <n v="821.69999999999993"/>
    <s v="Low Value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x v="2"/>
    <n v="54.3"/>
    <n v="2390.4499999999998"/>
    <x v="0"/>
    <x v="1"/>
    <n v="2389.1999999999998"/>
    <s v="Low Value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x v="2"/>
    <n v="66.3"/>
    <n v="1923.5"/>
    <x v="0"/>
    <x v="1"/>
    <n v="1989"/>
    <s v="Low Value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  <x v="3"/>
    <n v="1483.8999999999999"/>
    <s v="Low Value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x v="0"/>
    <n v="75.349999999999994"/>
    <n v="338.1"/>
    <x v="1"/>
    <x v="0"/>
    <n v="301.39999999999998"/>
    <s v="Low Value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x v="0"/>
    <n v="85.15"/>
    <n v="3030.6"/>
    <x v="1"/>
    <x v="1"/>
    <n v="2980.25"/>
    <s v="Low Value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3"/>
    <n v="75.349999999999994"/>
    <n v="75.349999999999994"/>
    <x v="0"/>
    <x v="0"/>
    <n v="75.349999999999994"/>
    <s v="Low Value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x v="0"/>
    <n v="104.45"/>
    <n v="2184.85"/>
    <x v="0"/>
    <x v="2"/>
    <n v="2402.35"/>
    <s v="Low Value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x v="3"/>
    <n v="49.45"/>
    <n v="1031.4000000000001"/>
    <x v="0"/>
    <x v="2"/>
    <n v="1087.9000000000001"/>
    <s v="Low Value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  <x v="3"/>
    <n v="953.05"/>
    <s v="Low Value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x v="0"/>
    <n v="92.15"/>
    <n v="3875.4"/>
    <x v="0"/>
    <x v="1"/>
    <n v="3870.3"/>
    <s v="Low Value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x v="0"/>
    <n v="93.8"/>
    <n v="3124.5"/>
    <x v="1"/>
    <x v="1"/>
    <n v="3095.4"/>
    <s v="Low Value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  <x v="0"/>
    <n v="138.95000000000002"/>
    <s v="Low Value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x v="2"/>
    <n v="100.25"/>
    <n v="6689"/>
    <x v="0"/>
    <x v="3"/>
    <n v="6716.75"/>
    <s v="High Value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x v="0"/>
    <n v="95.7"/>
    <n v="1451.1"/>
    <x v="0"/>
    <x v="2"/>
    <n v="1435.5"/>
    <s v="Low Value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x v="0"/>
    <n v="93.15"/>
    <n v="6368.2"/>
    <x v="0"/>
    <x v="3"/>
    <n v="6241.05"/>
    <s v="High Value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x v="1"/>
    <n v="69.7"/>
    <n v="3729.6"/>
    <x v="0"/>
    <x v="3"/>
    <n v="3694.1000000000004"/>
    <s v="Low Value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  <x v="2"/>
    <n v="415.8"/>
    <s v="Low Value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x v="1"/>
    <n v="71.349999999999994"/>
    <n v="2847.2"/>
    <x v="0"/>
    <x v="1"/>
    <n v="2854"/>
    <s v="Low Value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  <x v="2"/>
    <n v="456.5"/>
    <s v="Low Value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x v="0"/>
    <n v="40.6"/>
    <n v="1494.5"/>
    <x v="0"/>
    <x v="1"/>
    <n v="1583.4"/>
    <s v="Low Value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  <x v="1"/>
    <n v="917.99999999999989"/>
    <s v="Low Value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  <x v="0"/>
    <n v="40.700000000000003"/>
    <s v="Low Value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  <x v="3"/>
    <n v="1125.75"/>
    <s v="Low Value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x v="0"/>
    <n v="54.4"/>
    <n v="475.1"/>
    <x v="0"/>
    <x v="0"/>
    <n v="435.2"/>
    <s v="Low Value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x v="3"/>
    <n v="94.7"/>
    <n v="673.1"/>
    <x v="1"/>
    <x v="0"/>
    <n v="662.9"/>
    <s v="Low Value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x v="3"/>
    <n v="30.5"/>
    <n v="208.7"/>
    <x v="1"/>
    <x v="0"/>
    <n v="183"/>
    <s v="Low Value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  <x v="0"/>
    <n v="143.15"/>
    <s v="Low Value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x v="2"/>
    <n v="66.150000000000006"/>
    <n v="3199"/>
    <x v="0"/>
    <x v="3"/>
    <n v="3241.3500000000004"/>
    <s v="Low Value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x v="0"/>
    <n v="89.85"/>
    <n v="5844.65"/>
    <x v="0"/>
    <x v="3"/>
    <n v="5840.25"/>
    <s v="High Value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x v="2"/>
    <n v="45.05"/>
    <n v="2462.6"/>
    <x v="0"/>
    <x v="3"/>
    <n v="2477.75"/>
    <s v="Low Value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2"/>
    <n v="86.85"/>
    <n v="6263.8"/>
    <x v="0"/>
    <x v="3"/>
    <n v="6166.3499999999995"/>
    <s v="High Value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x v="1"/>
    <n v="96.75"/>
    <n v="3403.4"/>
    <x v="0"/>
    <x v="1"/>
    <n v="3386.25"/>
    <s v="Low Value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n v="77"/>
    <n v="237.75"/>
    <x v="1"/>
    <x v="0"/>
    <n v="231"/>
    <s v="Low Value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  <x v="0"/>
    <n v="221.10000000000002"/>
    <s v="Low Value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5.3"/>
    <n v="75.3"/>
    <x v="1"/>
    <x v="0"/>
    <n v="75.3"/>
    <s v="Low Value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x v="2"/>
    <n v="106.65"/>
    <n v="1672.1"/>
    <x v="0"/>
    <x v="2"/>
    <n v="1813.0500000000002"/>
    <s v="Low Value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.15"/>
    <n v="7881.2"/>
    <x v="0"/>
    <x v="3"/>
    <n v="7930.8"/>
    <s v="High Value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x v="2"/>
    <n v="82.85"/>
    <n v="2320.8000000000002"/>
    <x v="0"/>
    <x v="1"/>
    <n v="2319.7999999999997"/>
    <s v="Low Value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  <x v="2"/>
    <n v="361.8"/>
    <s v="Low Value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x v="3"/>
    <n v="99.2"/>
    <n v="4062.2"/>
    <x v="1"/>
    <x v="1"/>
    <n v="3968"/>
    <s v="Low Value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x v="0"/>
    <n v="59.45"/>
    <n v="3043.7"/>
    <x v="0"/>
    <x v="3"/>
    <n v="3091.4"/>
    <s v="Low Value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x v="2"/>
    <n v="58.6"/>
    <n v="2723.4"/>
    <x v="0"/>
    <x v="1"/>
    <n v="2754.2000000000003"/>
    <s v="Low Value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x v="3"/>
    <n v="49.7"/>
    <n v="1081.25"/>
    <x v="0"/>
    <x v="2"/>
    <n v="1143.1000000000001"/>
    <s v="Low Value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x v="1"/>
    <n v="65.849999999999994"/>
    <n v="4097.05"/>
    <x v="0"/>
    <x v="3"/>
    <n v="4346.0999999999995"/>
    <s v="Low Value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3.5"/>
    <n v="632.20000000000005"/>
    <x v="0"/>
    <x v="0"/>
    <n v="588"/>
    <s v="Low Value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x v="1"/>
    <n v="85.5"/>
    <n v="4042.3"/>
    <x v="1"/>
    <x v="1"/>
    <n v="4018.5"/>
    <s v="Low Value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  <x v="0"/>
    <n v="140.35"/>
    <s v="Low Value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3"/>
    <n v="113.65"/>
    <n v="8166.8"/>
    <x v="0"/>
    <x v="3"/>
    <n v="8069.1500000000005"/>
    <s v="High Value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x v="0"/>
    <n v="83.4"/>
    <n v="4113.7"/>
    <x v="0"/>
    <x v="3"/>
    <n v="4170"/>
    <s v="Low Value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x v="1"/>
    <n v="65.650000000000006"/>
    <n v="3047.15"/>
    <x v="0"/>
    <x v="1"/>
    <n v="3019.9"/>
    <s v="Low Value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400000000000006"/>
    <n v="70.400000000000006"/>
    <x v="1"/>
    <x v="0"/>
    <n v="70.400000000000006"/>
    <s v="Low Value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x v="2"/>
    <n v="61.35"/>
    <n v="4193.3999999999996"/>
    <x v="0"/>
    <x v="3"/>
    <n v="4049.1"/>
    <s v="Low Value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3"/>
    <n v="85.9"/>
    <n v="3729.75"/>
    <x v="0"/>
    <x v="1"/>
    <n v="3607.8"/>
    <s v="Low Value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x v="1"/>
    <n v="75.650000000000006"/>
    <n v="399.45"/>
    <x v="0"/>
    <x v="0"/>
    <n v="378.25"/>
    <s v="Low Value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x v="0"/>
    <n v="49.75"/>
    <n v="331.3"/>
    <x v="1"/>
    <x v="0"/>
    <n v="348.25"/>
    <s v="Low Value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x v="3"/>
    <n v="70.900000000000006"/>
    <n v="1964.6"/>
    <x v="0"/>
    <x v="1"/>
    <n v="2056.1000000000004"/>
    <s v="Low Value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x v="1"/>
    <n v="49.85"/>
    <n v="1336.15"/>
    <x v="0"/>
    <x v="1"/>
    <n v="1345.95"/>
    <s v="Low Value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x v="3"/>
    <n v="75.3"/>
    <n v="1147.45"/>
    <x v="1"/>
    <x v="2"/>
    <n v="1129.5"/>
    <s v="Low Value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  <x v="1"/>
    <n v="502.50000000000006"/>
    <s v="Low Value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x v="0"/>
    <n v="94"/>
    <n v="1078.9000000000001"/>
    <x v="1"/>
    <x v="0"/>
    <n v="1034"/>
    <s v="Low Value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x v="0"/>
    <n v="103.05"/>
    <n v="5925.75"/>
    <x v="0"/>
    <x v="3"/>
    <n v="5873.8499999999995"/>
    <s v="High Value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x v="2"/>
    <n v="118.35"/>
    <n v="7804.15"/>
    <x v="1"/>
    <x v="3"/>
    <n v="7929.45"/>
    <s v="High Value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x v="0"/>
    <n v="99.7"/>
    <n v="4747.2"/>
    <x v="0"/>
    <x v="1"/>
    <n v="4685.9000000000005"/>
    <s v="Low Value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x v="1"/>
    <n v="81.900000000000006"/>
    <n v="1028.9000000000001"/>
    <x v="0"/>
    <x v="2"/>
    <n v="1064.7"/>
    <s v="Low Value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x v="0"/>
    <n v="30.45"/>
    <n v="226.45"/>
    <x v="1"/>
    <x v="0"/>
    <n v="243.6"/>
    <s v="Low Value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x v="0"/>
    <n v="96.1"/>
    <n v="4364.1000000000004"/>
    <x v="1"/>
    <x v="1"/>
    <n v="4228.3999999999996"/>
    <s v="Low Value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x v="0"/>
    <n v="66.2"/>
    <n v="4692.55"/>
    <x v="0"/>
    <x v="3"/>
    <n v="4700.2"/>
    <s v="Low Value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x v="0"/>
    <n v="104.25"/>
    <n v="2433.9"/>
    <x v="1"/>
    <x v="2"/>
    <n v="2502"/>
    <s v="Low Value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x v="0"/>
    <n v="80.2"/>
    <n v="1217.25"/>
    <x v="1"/>
    <x v="2"/>
    <n v="1203"/>
    <s v="Low Value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x v="0"/>
    <n v="19.75"/>
    <s v="Low Value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2.599999999999994"/>
    <n v="154.30000000000001"/>
    <x v="0"/>
    <x v="0"/>
    <n v="145.19999999999999"/>
    <s v="Low Value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x v="0"/>
    <n v="116.5"/>
    <n v="6382.55"/>
    <x v="0"/>
    <x v="3"/>
    <n v="6407.5"/>
    <s v="High Value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x v="0"/>
    <n v="106.8"/>
    <n v="7623.2"/>
    <x v="0"/>
    <x v="3"/>
    <n v="7582.8"/>
    <s v="High Value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  <x v="3"/>
    <n v="1247.5"/>
    <s v="Low Value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25"/>
    <n v="89.25"/>
    <x v="0"/>
    <x v="0"/>
    <n v="89.25"/>
    <s v="Low Value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  <x v="0"/>
    <n v="96.25"/>
    <s v="Low Value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x v="2"/>
    <n v="104.55"/>
    <n v="6779.05"/>
    <x v="0"/>
    <x v="3"/>
    <n v="6900.3"/>
    <s v="High Value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x v="1"/>
    <n v="87.2"/>
    <n v="4345"/>
    <x v="0"/>
    <x v="3"/>
    <n v="4272.8"/>
    <s v="Low Value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x v="0"/>
    <n v="30.75"/>
    <n v="82.85"/>
    <x v="0"/>
    <x v="0"/>
    <n v="92.25"/>
    <s v="Low Value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  <x v="3"/>
    <n v="1696.2"/>
    <s v="Low Value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x v="0"/>
    <n v="86.2"/>
    <n v="893.2"/>
    <x v="0"/>
    <x v="0"/>
    <n v="948.2"/>
    <s v="Low Value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x v="3"/>
    <n v="30.1"/>
    <n v="810.85"/>
    <x v="0"/>
    <x v="1"/>
    <n v="842.80000000000007"/>
    <s v="Low Value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x v="0"/>
    <n v="99.35"/>
    <n v="6347.55"/>
    <x v="0"/>
    <x v="3"/>
    <n v="6457.75"/>
    <s v="High Value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  <x v="3"/>
    <n v="1190.3999999999999"/>
    <s v="Low Value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  <x v="0"/>
    <n v="40.200000000000003"/>
    <s v="Low Value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  <x v="0"/>
    <n v="40.700000000000003"/>
    <s v="Low Value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  <x v="3"/>
    <n v="1410.75"/>
    <s v="Low Value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x v="0"/>
    <n v="94.55"/>
    <n v="3851.45"/>
    <x v="0"/>
    <x v="1"/>
    <n v="3876.5499999999997"/>
    <s v="Low Value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x v="0"/>
    <n v="104.2"/>
    <n v="1743.5"/>
    <x v="1"/>
    <x v="2"/>
    <n v="1771.4"/>
    <s v="Low Value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x v="2"/>
    <n v="94.4"/>
    <n v="2638.1"/>
    <x v="0"/>
    <x v="1"/>
    <n v="2832"/>
    <s v="Low Value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x v="1"/>
    <n v="56.1"/>
    <n v="946.95"/>
    <x v="0"/>
    <x v="2"/>
    <n v="953.7"/>
    <s v="Low Value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x v="2"/>
    <n v="68.25"/>
    <n v="1114.8499999999999"/>
    <x v="0"/>
    <x v="2"/>
    <n v="1092"/>
    <s v="Low Value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  <x v="3"/>
    <n v="1782"/>
    <s v="Low Value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.25"/>
    <n v="684.85"/>
    <x v="0"/>
    <x v="0"/>
    <n v="686.25"/>
    <s v="Low Value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n v="74.349999999999994"/>
    <n v="74.349999999999994"/>
    <x v="0"/>
    <x v="0"/>
    <n v="74.349999999999994"/>
    <s v="Low Value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x v="0"/>
    <n v="54.15"/>
    <n v="1312.45"/>
    <x v="0"/>
    <x v="2"/>
    <n v="1245.45"/>
    <s v="Low Value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  <x v="0"/>
    <n v="155.6"/>
    <s v="Low Value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x v="1"/>
    <n v="34.950000000000003"/>
    <n v="610.20000000000005"/>
    <x v="0"/>
    <x v="2"/>
    <n v="664.05000000000007"/>
    <s v="Low Value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x v="0"/>
    <n v="53.65"/>
    <n v="404.35"/>
    <x v="0"/>
    <x v="0"/>
    <n v="375.55"/>
    <s v="Low Value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  <x v="0"/>
    <n v="69.650000000000006"/>
    <s v="Low Value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x v="0"/>
    <n v="104"/>
    <n v="6363.45"/>
    <x v="0"/>
    <x v="3"/>
    <n v="6344"/>
    <s v="High Value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x v="3"/>
    <n v="70.349999999999994"/>
    <n v="4124.6499999999996"/>
    <x v="0"/>
    <x v="3"/>
    <n v="4009.95"/>
    <s v="Low Value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x v="0"/>
    <n v="80.8"/>
    <n v="713.1"/>
    <x v="1"/>
    <x v="0"/>
    <n v="727.19999999999993"/>
    <s v="Low Value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x v="1"/>
    <n v="64.849999999999994"/>
    <n v="950.75"/>
    <x v="0"/>
    <x v="2"/>
    <n v="972.74999999999989"/>
    <s v="Low Value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x v="0"/>
    <n v="19.649999999999999"/>
    <s v="Low Value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x v="2"/>
    <n v="45.9"/>
    <n v="505.95"/>
    <x v="0"/>
    <x v="0"/>
    <n v="550.79999999999995"/>
    <s v="Low Value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  <x v="3"/>
    <n v="1080"/>
    <s v="Low Value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x v="0"/>
    <n v="44.8"/>
    <n v="169.65"/>
    <x v="0"/>
    <x v="0"/>
    <n v="179.2"/>
    <s v="Low Value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1"/>
    <n v="80.3"/>
    <n v="526.70000000000005"/>
    <x v="1"/>
    <x v="0"/>
    <n v="562.1"/>
    <s v="Low Value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  <x v="2"/>
    <n v="407"/>
    <s v="Low Value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x v="1"/>
    <n v="45.8"/>
    <n v="1147"/>
    <x v="0"/>
    <x v="1"/>
    <n v="1190.8"/>
    <s v="Low Value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0"/>
    <n v="84.1"/>
    <n v="3021.6"/>
    <x v="1"/>
    <x v="1"/>
    <n v="3027.6"/>
    <s v="Low Value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08.95"/>
    <n v="5718.2"/>
    <x v="0"/>
    <x v="3"/>
    <n v="5774.35"/>
    <s v="High Value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x v="0"/>
    <n v="69.349999999999994"/>
    <n v="191.35"/>
    <x v="1"/>
    <x v="0"/>
    <n v="208.04999999999998"/>
    <s v="Low Value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x v="3"/>
    <n v="64.349999999999994"/>
    <n v="4539.6000000000004"/>
    <x v="0"/>
    <x v="3"/>
    <n v="4375.7999999999993"/>
    <s v="Low Value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.8"/>
    <n v="6397.6"/>
    <x v="0"/>
    <x v="3"/>
    <n v="6537.5999999999995"/>
    <s v="High Value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  <x v="0"/>
    <n v="299.39999999999998"/>
    <s v="Low Value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x v="1"/>
    <n v="79.599999999999994"/>
    <n v="2718.3"/>
    <x v="1"/>
    <x v="1"/>
    <n v="2706.3999999999996"/>
    <s v="Low Value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x v="2"/>
    <n v="84.7"/>
    <n v="5711.05"/>
    <x v="0"/>
    <x v="3"/>
    <n v="5759.6"/>
    <s v="High Value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x v="3"/>
    <n v="70.8"/>
    <n v="3478.15"/>
    <x v="0"/>
    <x v="3"/>
    <n v="3540"/>
    <s v="Low Value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x v="0"/>
    <n v="36.450000000000003"/>
    <n v="36.450000000000003"/>
    <x v="1"/>
    <x v="0"/>
    <n v="36.450000000000003"/>
    <s v="Low Value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x v="0"/>
    <n v="104.4"/>
    <n v="4133.95"/>
    <x v="0"/>
    <x v="1"/>
    <n v="4280.4000000000005"/>
    <s v="Low Value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x v="0"/>
    <n v="101.5"/>
    <n v="2917.65"/>
    <x v="0"/>
    <x v="1"/>
    <n v="3045"/>
    <s v="Low Value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x v="0"/>
    <n v="54.3"/>
    <n v="54.3"/>
    <x v="0"/>
    <x v="0"/>
    <n v="54.3"/>
    <s v="Low Value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x v="0"/>
    <n v="103.95"/>
    <n v="2964.8"/>
    <x v="0"/>
    <x v="1"/>
    <n v="3014.55"/>
    <s v="Low Value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x v="3"/>
    <n v="91.1"/>
    <n v="2198.3000000000002"/>
    <x v="0"/>
    <x v="2"/>
    <n v="2095.2999999999997"/>
    <s v="Low Value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  <x v="3"/>
    <n v="1197"/>
    <s v="Low Value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  <x v="3"/>
    <n v="1904.3999999999999"/>
    <s v="Low Value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x v="0"/>
    <n v="89.4"/>
    <n v="2001.5"/>
    <x v="1"/>
    <x v="2"/>
    <n v="1966.8000000000002"/>
    <s v="Low Value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x v="2"/>
    <n v="75.099999999999994"/>
    <n v="5336.35"/>
    <x v="0"/>
    <x v="3"/>
    <n v="5407.2"/>
    <s v="High Value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x v="2"/>
    <n v="108.1"/>
    <n v="7238.6"/>
    <x v="0"/>
    <x v="3"/>
    <n v="7134.5999999999995"/>
    <s v="High Value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10.15"/>
    <n v="7998.8"/>
    <x v="0"/>
    <x v="3"/>
    <n v="7930.8"/>
    <s v="High Value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x v="0"/>
    <n v="80.349999999999994"/>
    <n v="3825.85"/>
    <x v="1"/>
    <x v="1"/>
    <n v="3776.45"/>
    <s v="Low Value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x v="0"/>
    <n v="111.5"/>
    <n v="5703.25"/>
    <x v="0"/>
    <x v="3"/>
    <n v="5686.5"/>
    <s v="High Value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x v="0"/>
    <n v="106.5"/>
    <n v="7397"/>
    <x v="0"/>
    <x v="3"/>
    <n v="7455"/>
    <s v="High Value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  <x v="0"/>
    <n v="179.1"/>
    <s v="Low Value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x v="1"/>
    <n v="111.1"/>
    <n v="6555.2"/>
    <x v="0"/>
    <x v="3"/>
    <n v="6554.9"/>
    <s v="High Value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x v="1"/>
    <n v="70.7"/>
    <n v="225.65"/>
    <x v="0"/>
    <x v="0"/>
    <n v="212.10000000000002"/>
    <s v="Low Value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x v="0"/>
    <n v="24.85"/>
    <n v="955.75"/>
    <x v="0"/>
    <x v="1"/>
    <n v="944.30000000000007"/>
    <s v="Low Value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x v="2"/>
    <n v="91.2"/>
    <n v="3382.3"/>
    <x v="0"/>
    <x v="1"/>
    <n v="3374.4"/>
    <s v="Low Value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x v="2"/>
    <n v="65.599999999999994"/>
    <n v="2313.8000000000002"/>
    <x v="0"/>
    <x v="1"/>
    <n v="2427.1999999999998"/>
    <s v="Low Value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x v="3"/>
    <n v="40.65"/>
    <n v="933.3"/>
    <x v="1"/>
    <x v="2"/>
    <n v="975.59999999999991"/>
    <s v="Low Value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x v="2"/>
    <n v="59.45"/>
    <n v="780.85"/>
    <x v="0"/>
    <x v="2"/>
    <n v="832.30000000000007"/>
    <s v="Low Value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9.95"/>
    <n v="7852.4"/>
    <x v="0"/>
    <x v="3"/>
    <n v="7916.4000000000005"/>
    <s v="High Value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x v="0"/>
    <n v="60.45"/>
    <n v="3184.25"/>
    <x v="1"/>
    <x v="3"/>
    <n v="3203.8500000000004"/>
    <s v="Low Value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0"/>
    <n v="84.9"/>
    <n v="764.95"/>
    <x v="1"/>
    <x v="0"/>
    <n v="679.2"/>
    <s v="Low Value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x v="3"/>
    <n v="38.5"/>
    <n v="2763"/>
    <x v="0"/>
    <x v="3"/>
    <n v="2772"/>
    <s v="Low Value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2.55"/>
    <n v="1614.7"/>
    <x v="0"/>
    <x v="2"/>
    <n v="1573.35"/>
    <s v="Low Value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x v="2"/>
    <n v="73.55"/>
    <n v="145.4"/>
    <x v="1"/>
    <x v="0"/>
    <n v="147.1"/>
    <s v="Low Value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  <x v="0"/>
    <n v="161.19999999999999"/>
    <s v="Low Value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x v="1"/>
    <n v="34.700000000000003"/>
    <n v="1604.5"/>
    <x v="1"/>
    <x v="1"/>
    <n v="1665.6000000000001"/>
    <s v="Low Value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  <x v="0"/>
    <n v="245"/>
    <s v="Low Value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s v=" "/>
    <x v="0"/>
    <x v="0"/>
    <n v="0"/>
    <s v="Low Value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  <x v="0"/>
    <n v="20.6"/>
    <s v="Low Value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x v="3"/>
    <n v="58"/>
    <n v="1734.5"/>
    <x v="0"/>
    <x v="1"/>
    <n v="1682"/>
    <s v="Low Value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x v="0"/>
    <n v="107.45"/>
    <n v="7047.5"/>
    <x v="0"/>
    <x v="3"/>
    <n v="6984.25"/>
    <s v="High Value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x v="2"/>
    <n v="65.5"/>
    <n v="573.15"/>
    <x v="0"/>
    <x v="0"/>
    <n v="524"/>
    <s v="Low Value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  <x v="3"/>
    <n v="1552.45"/>
    <s v="Low Value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0.15"/>
    <n v="4459.8"/>
    <x v="0"/>
    <x v="1"/>
    <n v="4506.75"/>
    <s v="Low Value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4.45"/>
    <n v="7459"/>
    <x v="0"/>
    <x v="3"/>
    <n v="7520.4000000000005"/>
    <s v="High Value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  <x v="0"/>
    <n v="253.79999999999998"/>
    <s v="Low Value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0"/>
    <n v="96.2"/>
    <n v="639.70000000000005"/>
    <x v="0"/>
    <x v="0"/>
    <n v="673.4"/>
    <s v="Low Value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x v="1"/>
    <n v="44.4"/>
    <n v="348.15"/>
    <x v="0"/>
    <x v="0"/>
    <n v="399.59999999999997"/>
    <s v="Low Value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x v="0"/>
    <n v="107.55"/>
    <n v="4533.8999999999996"/>
    <x v="1"/>
    <x v="1"/>
    <n v="4624.6499999999996"/>
    <s v="Low Value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x v="2"/>
    <n v="94.35"/>
    <n v="5563.65"/>
    <x v="0"/>
    <x v="3"/>
    <n v="5472.2999999999993"/>
    <s v="High Value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x v="0"/>
    <n v="98.75"/>
    <n v="1587.55"/>
    <x v="1"/>
    <x v="2"/>
    <n v="1580"/>
    <s v="Low Value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  <x v="0"/>
    <n v="40.6"/>
    <s v="Low Value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x v="0"/>
    <n v="101.15"/>
    <n v="842.9"/>
    <x v="1"/>
    <x v="0"/>
    <n v="809.2"/>
    <s v="Low Value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x v="2"/>
    <n v="105.75"/>
    <n v="4228.55"/>
    <x v="0"/>
    <x v="1"/>
    <n v="4230"/>
    <s v="Low Value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x v="0"/>
    <n v="81.150000000000006"/>
    <n v="784.45"/>
    <x v="0"/>
    <x v="0"/>
    <n v="730.35"/>
    <s v="Low Value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x v="0"/>
    <n v="89.55"/>
    <n v="3729.75"/>
    <x v="0"/>
    <x v="1"/>
    <n v="3671.5499999999997"/>
    <s v="Low Value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x v="3"/>
    <n v="54.75"/>
    <n v="1406.9"/>
    <x v="0"/>
    <x v="1"/>
    <n v="1423.5"/>
    <s v="Low Value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x v="3"/>
    <n v="53.75"/>
    <n v="1857.3"/>
    <x v="0"/>
    <x v="1"/>
    <n v="1773.75"/>
    <s v="Low Value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x v="3"/>
    <n v="105.75"/>
    <n v="7322.5"/>
    <x v="0"/>
    <x v="3"/>
    <n v="7191"/>
    <s v="High Value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x v="3"/>
    <n v="105.85"/>
    <n v="6725.5"/>
    <x v="0"/>
    <x v="3"/>
    <n v="6880.25"/>
    <s v="High Value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x v="0"/>
    <n v="64.2"/>
    <n v="3627.3"/>
    <x v="0"/>
    <x v="3"/>
    <n v="3531"/>
    <s v="Low Value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0"/>
    <n v="88.7"/>
    <n v="1761.45"/>
    <x v="1"/>
    <x v="2"/>
    <n v="1774"/>
    <s v="Low Value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x v="3"/>
    <n v="87.7"/>
    <n v="1725.95"/>
    <x v="0"/>
    <x v="2"/>
    <n v="1666.3"/>
    <s v="Low Value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x v="3"/>
    <n v="89.3"/>
    <n v="4192.1499999999996"/>
    <x v="0"/>
    <x v="1"/>
    <n v="4018.5"/>
    <s v="Low Value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  <x v="3"/>
    <n v="1410.5"/>
    <s v="Low Value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.75"/>
    <n v="164.5"/>
    <x v="1"/>
    <x v="0"/>
    <n v="159.5"/>
    <s v="Low Value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1"/>
    <n v="94.55"/>
    <n v="2724.6"/>
    <x v="1"/>
    <x v="1"/>
    <n v="2552.85"/>
    <s v="Low Value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  <x v="0"/>
    <n v="240.60000000000002"/>
    <s v="Low Value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x v="3"/>
    <n v="67.2"/>
    <n v="4671.7"/>
    <x v="0"/>
    <x v="3"/>
    <n v="4838.4000000000005"/>
    <s v="Low Value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x v="0"/>
    <n v="94.55"/>
    <n v="1173.55"/>
    <x v="0"/>
    <x v="0"/>
    <n v="1134.5999999999999"/>
    <s v="Low Value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69.05"/>
    <n v="318.5"/>
    <x v="1"/>
    <x v="0"/>
    <n v="345.25"/>
    <s v="Low Value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x v="0"/>
    <n v="107.5"/>
    <n v="7713.55"/>
    <x v="0"/>
    <x v="3"/>
    <n v="7632.5"/>
    <s v="High Value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x v="0"/>
    <n v="73"/>
    <n v="2471.25"/>
    <x v="0"/>
    <x v="1"/>
    <n v="2555"/>
    <s v="Low Value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x v="3"/>
    <n v="114.75"/>
    <n v="7842.3"/>
    <x v="0"/>
    <x v="3"/>
    <n v="8032.5"/>
    <s v="High Value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x v="0"/>
    <n v="76.05"/>
    <n v="2227.8000000000002"/>
    <x v="0"/>
    <x v="1"/>
    <n v="2357.5499999999997"/>
    <s v="Low Value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x v="2"/>
    <n v="96.25"/>
    <n v="4990.25"/>
    <x v="1"/>
    <x v="3"/>
    <n v="5005"/>
    <s v="High Value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x v="0"/>
    <n v="101.1"/>
    <n v="3744.05"/>
    <x v="1"/>
    <x v="1"/>
    <n v="3740.7"/>
    <s v="Low Value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4.7"/>
    <n v="7220.35"/>
    <x v="1"/>
    <x v="3"/>
    <n v="7224.3"/>
    <s v="High Value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x v="1"/>
    <n v="77.900000000000006"/>
    <n v="2351.4499999999998"/>
    <x v="0"/>
    <x v="1"/>
    <n v="2337"/>
    <s v="Low Value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x v="0"/>
    <n v="90.65"/>
    <n v="2989.6"/>
    <x v="0"/>
    <x v="1"/>
    <n v="2991.4500000000003"/>
    <s v="Low Value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x v="0"/>
    <n v="110.45"/>
    <n v="6077.75"/>
    <x v="0"/>
    <x v="3"/>
    <n v="5964.3"/>
    <s v="High Value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x v="2"/>
    <n v="68.7"/>
    <n v="4070.95"/>
    <x v="0"/>
    <x v="3"/>
    <n v="4053.3"/>
    <s v="Low Value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x v="0"/>
    <n v="44.85"/>
    <n v="2479.0500000000002"/>
    <x v="0"/>
    <x v="3"/>
    <n v="2466.75"/>
    <s v="Low Value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x v="3"/>
    <n v="29.8"/>
    <n v="2134.3000000000002"/>
    <x v="0"/>
    <x v="3"/>
    <n v="2056.2000000000003"/>
    <s v="Low Value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x v="2"/>
    <n v="88.9"/>
    <n v="6000.1"/>
    <x v="0"/>
    <x v="3"/>
    <n v="5867.4000000000005"/>
    <s v="High Value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x v="1"/>
    <n v="58.75"/>
    <n v="2203.1"/>
    <x v="0"/>
    <x v="1"/>
    <n v="2173.75"/>
    <s v="Low Value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  <x v="0"/>
    <n v="178.65"/>
    <s v="Low Value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x v="2"/>
    <n v="86.9"/>
    <n v="6194.1"/>
    <x v="0"/>
    <x v="3"/>
    <n v="5996.1"/>
    <s v="High Value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x v="1"/>
    <n v="59.65"/>
    <n v="638.95000000000005"/>
    <x v="0"/>
    <x v="0"/>
    <n v="596.5"/>
    <s v="Low Value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x v="1"/>
    <n v="55.25"/>
    <n v="2139.1999999999998"/>
    <x v="1"/>
    <x v="1"/>
    <n v="2210"/>
    <s v="Low Value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x v="3"/>
    <n v="66.400000000000006"/>
    <n v="831.75"/>
    <x v="0"/>
    <x v="2"/>
    <n v="863.2"/>
    <s v="Low Value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90.1"/>
    <n v="521.29999999999995"/>
    <x v="1"/>
    <x v="0"/>
    <n v="540.59999999999991"/>
    <s v="Low Value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  <x v="3"/>
    <n v="1390.35"/>
    <s v="Low Value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x v="3"/>
    <n v="108.1"/>
    <n v="7181.95"/>
    <x v="0"/>
    <x v="3"/>
    <n v="7134.5999999999995"/>
    <s v="High Value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x v="0"/>
    <n v="53.75"/>
    <n v="608"/>
    <x v="1"/>
    <x v="0"/>
    <n v="591.25"/>
    <s v="Low Value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x v="1"/>
    <n v="56.9"/>
    <n v="2560.1"/>
    <x v="0"/>
    <x v="1"/>
    <n v="2617.4"/>
    <s v="Low Value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x v="0"/>
    <n v="89.3"/>
    <n v="577.6"/>
    <x v="1"/>
    <x v="0"/>
    <n v="535.79999999999995"/>
    <s v="Low Value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x v="1"/>
    <n v="109.6"/>
    <n v="5953"/>
    <x v="0"/>
    <x v="3"/>
    <n v="6137.5999999999995"/>
    <s v="High Value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  <x v="3"/>
    <n v="1760.5"/>
    <s v="Low Value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x v="0"/>
    <n v="79.150000000000006"/>
    <n v="2531.4"/>
    <x v="0"/>
    <x v="1"/>
    <n v="2611.9500000000003"/>
    <s v="Low Value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x v="3"/>
    <n v="66.75"/>
    <n v="4760.3"/>
    <x v="0"/>
    <x v="3"/>
    <n v="4806"/>
    <s v="Low Value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x v="0"/>
    <n v="95.2"/>
    <n v="292.85000000000002"/>
    <x v="1"/>
    <x v="0"/>
    <n v="285.60000000000002"/>
    <s v="Low Value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x v="1"/>
    <n v="48.8"/>
    <n v="953.65"/>
    <x v="0"/>
    <x v="2"/>
    <n v="927.19999999999993"/>
    <s v="Low Value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x v="0"/>
    <n v="45.7"/>
    <n v="198"/>
    <x v="1"/>
    <x v="0"/>
    <n v="228.5"/>
    <s v="Low Value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x v="3"/>
    <n v="80.7"/>
    <n v="5705.05"/>
    <x v="0"/>
    <x v="3"/>
    <n v="5729.7"/>
    <s v="High Value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0"/>
    <n v="74.5"/>
    <n v="609.9"/>
    <x v="1"/>
    <x v="0"/>
    <n v="596"/>
    <s v="Low Value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  <x v="0"/>
    <n v="20.55"/>
    <s v="Low Value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650000000000006"/>
    <n v="79.650000000000006"/>
    <x v="1"/>
    <x v="0"/>
    <n v="79.650000000000006"/>
    <s v="Low Value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1"/>
    <n v="115.1"/>
    <n v="6993.65"/>
    <x v="0"/>
    <x v="3"/>
    <n v="7021.0999999999995"/>
    <s v="High Value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2"/>
    <n v="59.7"/>
    <n v="4122.6499999999996"/>
    <x v="0"/>
    <x v="3"/>
    <n v="4238.7"/>
    <s v="Low Value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x v="3"/>
    <n v="86.45"/>
    <n v="5762.95"/>
    <x v="0"/>
    <x v="3"/>
    <n v="5878.6"/>
    <s v="High Value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x v="3"/>
    <n v="33.700000000000003"/>
    <n v="1537.85"/>
    <x v="0"/>
    <x v="1"/>
    <n v="1550.2"/>
    <s v="Low Value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x v="2"/>
    <n v="80.099999999999994"/>
    <n v="2603.3000000000002"/>
    <x v="0"/>
    <x v="1"/>
    <n v="2643.2999999999997"/>
    <s v="Low Value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x v="2"/>
    <n v="104.05"/>
    <n v="5566.4"/>
    <x v="0"/>
    <x v="3"/>
    <n v="5514.65"/>
    <s v="High Value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x v="2"/>
    <n v="108.75"/>
    <n v="5431.9"/>
    <x v="0"/>
    <x v="3"/>
    <n v="5437.5"/>
    <s v="High Value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x v="3"/>
    <n v="41.1"/>
    <n v="2258.25"/>
    <x v="0"/>
    <x v="3"/>
    <n v="2342.7000000000003"/>
    <s v="Low Value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  <x v="3"/>
    <n v="1098.9000000000001"/>
    <s v="Low Value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x v="0"/>
    <n v="105.9"/>
    <n v="6401.25"/>
    <x v="0"/>
    <x v="3"/>
    <n v="6354"/>
    <s v="High Value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x v="3"/>
    <n v="101.3"/>
    <n v="2812.2"/>
    <x v="1"/>
    <x v="1"/>
    <n v="2836.4"/>
    <s v="Low Value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x v="1"/>
    <n v="80.05"/>
    <n v="80.05"/>
    <x v="1"/>
    <x v="0"/>
    <n v="80.05"/>
    <s v="Low Value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x v="0"/>
    <n v="89.2"/>
    <n v="2698.35"/>
    <x v="1"/>
    <x v="1"/>
    <n v="2586.8000000000002"/>
    <s v="Low Value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x v="0"/>
    <n v="65.5"/>
    <n v="616.9"/>
    <x v="0"/>
    <x v="0"/>
    <n v="655"/>
    <s v="Low Value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x v="0"/>
    <n v="40.450000000000003"/>
    <n v="1912.85"/>
    <x v="0"/>
    <x v="1"/>
    <n v="1739.3500000000001"/>
    <s v="Low Value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x v="2"/>
    <n v="70.45"/>
    <n v="849.1"/>
    <x v="0"/>
    <x v="2"/>
    <n v="915.85"/>
    <s v="Low Value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x v="0"/>
    <n v="78.8"/>
    <n v="3460.3"/>
    <x v="0"/>
    <x v="1"/>
    <n v="3388.4"/>
    <s v="Low Value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x v="0"/>
    <n v="83.65"/>
    <n v="1465.75"/>
    <x v="1"/>
    <x v="2"/>
    <n v="1589.3500000000001"/>
    <s v="Low Value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x v="0"/>
    <n v="90.1"/>
    <n v="90.1"/>
    <x v="0"/>
    <x v="0"/>
    <n v="90.1"/>
    <s v="Low Value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x v="3"/>
    <n v="82.45"/>
    <n v="5555.3"/>
    <x v="0"/>
    <x v="3"/>
    <n v="5689.05"/>
    <s v="High Value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  <x v="3"/>
    <n v="1235.25"/>
    <s v="Low Value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x v="2"/>
    <n v="66.25"/>
    <n v="2907.35"/>
    <x v="0"/>
    <x v="1"/>
    <n v="2848.75"/>
    <s v="Low Value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  <x v="0"/>
    <n v="117"/>
    <s v="Low Value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n v="51.25"/>
    <n v="51.25"/>
    <x v="1"/>
    <x v="0"/>
    <n v="51.25"/>
    <s v="Low Value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x v="1"/>
    <n v="89.7"/>
    <n v="4952.95"/>
    <x v="0"/>
    <x v="3"/>
    <n v="5023.2"/>
    <s v="High Value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x v="2"/>
    <n v="64.55"/>
    <n v="4504.8999999999996"/>
    <x v="0"/>
    <x v="3"/>
    <n v="4518.5"/>
    <s v="Low Value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5.6"/>
    <n v="45.6"/>
    <x v="1"/>
    <x v="0"/>
    <n v="45.6"/>
    <s v="Low Value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x v="0"/>
    <n v="93.65"/>
    <n v="4520.1499999999996"/>
    <x v="0"/>
    <x v="3"/>
    <n v="4588.8500000000004"/>
    <s v="Low Value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n v="49.65"/>
    <n v="267.35000000000002"/>
    <x v="1"/>
    <x v="0"/>
    <n v="297.89999999999998"/>
    <s v="Low Value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x v="1"/>
    <n v="73.599999999999994"/>
    <n v="2316.85"/>
    <x v="0"/>
    <x v="1"/>
    <n v="2355.1999999999998"/>
    <s v="Low Value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x v="1"/>
    <n v="109.75"/>
    <n v="8075.35"/>
    <x v="0"/>
    <x v="3"/>
    <n v="7902"/>
    <s v="High Value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x v="3"/>
    <n v="61.45"/>
    <n v="2302.35"/>
    <x v="0"/>
    <x v="1"/>
    <n v="2273.65"/>
    <s v="Low Value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x v="3"/>
    <n v="106.4"/>
    <n v="7251.9"/>
    <x v="0"/>
    <x v="3"/>
    <n v="7341.6"/>
    <s v="High Value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x v="2"/>
    <n v="81.900000000000006"/>
    <n v="2078.5500000000002"/>
    <x v="0"/>
    <x v="1"/>
    <n v="2129.4"/>
    <s v="Low Value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x v="3"/>
    <n v="105.2"/>
    <n v="6225.4"/>
    <x v="0"/>
    <x v="3"/>
    <n v="6101.6"/>
    <s v="High Value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x v="2"/>
    <n v="54.6"/>
    <n v="1242.25"/>
    <x v="0"/>
    <x v="2"/>
    <n v="1310.4000000000001"/>
    <s v="Low Value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  <x v="0"/>
    <n v="102.75"/>
    <s v="Low Value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  <x v="2"/>
    <n v="300"/>
    <s v="Low Value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  <x v="1"/>
    <n v="591"/>
    <s v="Low Value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x v="3"/>
    <n v="66.05"/>
    <n v="3462.1"/>
    <x v="0"/>
    <x v="3"/>
    <n v="3632.75"/>
    <s v="Low Value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x v="2"/>
    <n v="34"/>
    <n v="853"/>
    <x v="1"/>
    <x v="1"/>
    <n v="850"/>
    <s v="Low Value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x v="1"/>
    <n v="92.5"/>
    <n v="934.1"/>
    <x v="1"/>
    <x v="0"/>
    <n v="925"/>
    <s v="Low Value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x v="3"/>
    <n v="54.05"/>
    <n v="2375.1999999999998"/>
    <x v="0"/>
    <x v="1"/>
    <n v="2378.1999999999998"/>
    <s v="Low Value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x v="1"/>
    <n v="58.9"/>
    <n v="2813.05"/>
    <x v="0"/>
    <x v="1"/>
    <n v="2768.2999999999997"/>
    <s v="Low Value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x v="0"/>
    <n v="88.35"/>
    <n v="1222.8"/>
    <x v="1"/>
    <x v="2"/>
    <n v="1148.55"/>
    <s v="Low Value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x v="2"/>
    <n v="107.95"/>
    <n v="5293.2"/>
    <x v="1"/>
    <x v="3"/>
    <n v="5289.55"/>
    <s v="High Value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x v="1"/>
    <n v="96.9"/>
    <n v="6314.35"/>
    <x v="0"/>
    <x v="3"/>
    <n v="6201.6"/>
    <s v="High Value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  <x v="0"/>
    <n v="19.100000000000001"/>
    <s v="Low Value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x v="1"/>
    <n v="50"/>
    <n v="1003.05"/>
    <x v="0"/>
    <x v="2"/>
    <n v="1000"/>
    <s v="Low Value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x v="0"/>
    <n v="45.4"/>
    <n v="1593.1"/>
    <x v="0"/>
    <x v="1"/>
    <n v="1679.8"/>
    <s v="Low Value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x v="0"/>
    <n v="85.45"/>
    <n v="2509.9499999999998"/>
    <x v="0"/>
    <x v="1"/>
    <n v="2563.5"/>
    <s v="Low Value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x v="2"/>
    <n v="84.1"/>
    <n v="3187.65"/>
    <x v="0"/>
    <x v="1"/>
    <n v="3195.7999999999997"/>
    <s v="Low Value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1"/>
    <n v="74.45"/>
    <n v="74.45"/>
    <x v="1"/>
    <x v="0"/>
    <n v="74.45"/>
    <s v="Low Value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x v="0"/>
    <n v="64.75"/>
    <n v="2345.1999999999998"/>
    <x v="1"/>
    <x v="1"/>
    <n v="2395.75"/>
    <s v="Low Value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x v="3"/>
    <n v="66.25"/>
    <n v="3330.1"/>
    <x v="0"/>
    <x v="3"/>
    <n v="3445"/>
    <s v="Low Value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x v="3"/>
    <n v="76.900000000000006"/>
    <n v="5522.7"/>
    <x v="0"/>
    <x v="3"/>
    <n v="5459.9000000000005"/>
    <s v="High Value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x v="0"/>
    <n v="89.8"/>
    <n v="2335.3000000000002"/>
    <x v="1"/>
    <x v="1"/>
    <n v="2334.7999999999997"/>
    <s v="Low Value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x v="3"/>
    <n v="74.599999999999994"/>
    <n v="4798.3999999999996"/>
    <x v="0"/>
    <x v="3"/>
    <n v="4923.5999999999995"/>
    <s v="Low Value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6.95"/>
    <n v="8594.4"/>
    <x v="0"/>
    <x v="3"/>
    <n v="8420.4"/>
    <s v="High Value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x v="3"/>
    <n v="40.65"/>
    <n v="970.55"/>
    <x v="0"/>
    <x v="1"/>
    <n v="1016.25"/>
    <s v="Low Value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x v="2"/>
    <n v="114.35"/>
    <n v="7665.8"/>
    <x v="0"/>
    <x v="3"/>
    <n v="7890.15"/>
    <s v="High Value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x v="2"/>
    <n v="69.7"/>
    <n v="3686.05"/>
    <x v="0"/>
    <x v="3"/>
    <n v="3694.1000000000004"/>
    <s v="Low Value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x v="1"/>
    <n v="95.5"/>
    <n v="1115.1500000000001"/>
    <x v="1"/>
    <x v="0"/>
    <n v="1146"/>
    <s v="Low Value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x v="0"/>
    <n v="98.65"/>
    <n v="2537"/>
    <x v="0"/>
    <x v="1"/>
    <n v="2564.9"/>
    <s v="Low Value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x v="1"/>
    <n v="61.65"/>
    <n v="1393.6"/>
    <x v="0"/>
    <x v="2"/>
    <n v="1294.6499999999999"/>
    <s v="Low Value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89.35"/>
    <n v="89.35"/>
    <x v="0"/>
    <x v="0"/>
    <n v="89.35"/>
    <s v="Low Value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x v="0"/>
    <n v="95.4"/>
    <n v="4445.3"/>
    <x v="0"/>
    <x v="1"/>
    <n v="4579.2000000000007"/>
    <s v="Low Value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x v="3"/>
    <n v="35.4"/>
    <n v="978.6"/>
    <x v="0"/>
    <x v="1"/>
    <n v="920.4"/>
    <s v="Low Value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  <x v="3"/>
    <n v="1197"/>
    <s v="Low Value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  <x v="2"/>
    <n v="346.5"/>
    <s v="Low Value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x v="0"/>
    <n v="29.65"/>
    <n v="291.39999999999998"/>
    <x v="1"/>
    <x v="0"/>
    <n v="296.5"/>
    <s v="Low Value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x v="0"/>
    <n v="84.5"/>
    <n v="453.75"/>
    <x v="1"/>
    <x v="0"/>
    <n v="422.5"/>
    <s v="Low Value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  <x v="0"/>
    <n v="81.599999999999994"/>
    <s v="Low Value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  <x v="3"/>
    <n v="1608.75"/>
    <s v="Low Value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  <x v="3"/>
    <n v="1774.5"/>
    <s v="Low Value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x v="3"/>
    <n v="90.7"/>
    <n v="1597.25"/>
    <x v="1"/>
    <x v="2"/>
    <n v="1632.6000000000001"/>
    <s v="Low Value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  <x v="3"/>
    <n v="1240"/>
    <s v="Low Value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x v="0"/>
    <n v="59.75"/>
    <n v="3996.8"/>
    <x v="0"/>
    <x v="3"/>
    <n v="3943.5"/>
    <s v="Low Value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x v="2"/>
    <n v="82.5"/>
    <n v="5215.1000000000004"/>
    <x v="0"/>
    <x v="3"/>
    <n v="5362.5"/>
    <s v="High Value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n v="70.3"/>
    <n v="235.5"/>
    <x v="1"/>
    <x v="0"/>
    <n v="210.89999999999998"/>
    <s v="Low Value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  <x v="1"/>
    <n v="691.90000000000009"/>
    <s v="Low Value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x v="2"/>
    <n v="90.8"/>
    <n v="1442.2"/>
    <x v="0"/>
    <x v="2"/>
    <n v="1452.8"/>
    <s v="Low Value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x v="2"/>
    <n v="103.95"/>
    <n v="5639.05"/>
    <x v="1"/>
    <x v="3"/>
    <n v="5613.3"/>
    <s v="High Value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x v="0"/>
    <n v="104.95"/>
    <n v="5222.3500000000004"/>
    <x v="0"/>
    <x v="3"/>
    <n v="5247.5"/>
    <s v="High Value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x v="0"/>
    <n v="105.25"/>
    <n v="7291.75"/>
    <x v="0"/>
    <x v="3"/>
    <n v="7472.75"/>
    <s v="High Value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0"/>
    <n v="74.75"/>
    <n v="799.65"/>
    <x v="1"/>
    <x v="0"/>
    <n v="747.5"/>
    <s v="Low Value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50.8"/>
    <n v="50.8"/>
    <x v="1"/>
    <x v="0"/>
    <n v="50.8"/>
    <s v="Low Value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  <x v="2"/>
    <n v="427.5"/>
    <s v="Low Value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x v="0"/>
    <n v="61.3"/>
    <n v="249.4"/>
    <x v="0"/>
    <x v="0"/>
    <n v="245.2"/>
    <s v="Low Value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x v="1"/>
    <n v="75.8"/>
    <n v="4415.75"/>
    <x v="0"/>
    <x v="3"/>
    <n v="4396.3999999999996"/>
    <s v="Low Value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98"/>
    <n v="5270.6"/>
    <x v="0"/>
    <x v="3"/>
    <n v="5488"/>
    <s v="High Value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25"/>
    <n v="144.55000000000001"/>
    <x v="1"/>
    <x v="0"/>
    <n v="160.5"/>
    <s v="Low Value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x v="0"/>
    <n v="78.900000000000006"/>
    <n v="2447.9499999999998"/>
    <x v="1"/>
    <x v="1"/>
    <n v="2524.8000000000002"/>
    <s v="Low Value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x v="1"/>
    <n v="52"/>
    <n v="2884.9"/>
    <x v="0"/>
    <x v="3"/>
    <n v="2912"/>
    <s v="Low Value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.75"/>
    <n v="3050.15"/>
    <x v="1"/>
    <x v="1"/>
    <n v="3051"/>
    <s v="Low Value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x v="1"/>
    <n v="64.400000000000006"/>
    <n v="253"/>
    <x v="0"/>
    <x v="0"/>
    <n v="257.60000000000002"/>
    <s v="Low Value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x v="2"/>
    <n v="85.45"/>
    <n v="4517.25"/>
    <x v="1"/>
    <x v="3"/>
    <n v="4528.8500000000004"/>
    <s v="Low Value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n v="45.8"/>
    <n v="436.2"/>
    <x v="0"/>
    <x v="0"/>
    <n v="458"/>
    <s v="Low Value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x v="0"/>
    <n v="30.5"/>
    <n v="118.4"/>
    <x v="0"/>
    <x v="0"/>
    <n v="122"/>
    <s v="Low Value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x v="0"/>
    <n v="19.899999999999999"/>
    <s v="Low Value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x v="1"/>
    <n v="69.150000000000006"/>
    <n v="3649.6"/>
    <x v="0"/>
    <x v="3"/>
    <n v="3526.65"/>
    <s v="Low Value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x v="0"/>
    <n v="99.45"/>
    <n v="1200.1500000000001"/>
    <x v="1"/>
    <x v="0"/>
    <n v="1193.4000000000001"/>
    <s v="Low Value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x v="1"/>
    <n v="49.25"/>
    <n v="255.6"/>
    <x v="0"/>
    <x v="0"/>
    <n v="295.5"/>
    <s v="Low Value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x v="2"/>
    <n v="39.35"/>
    <n v="2395.0500000000002"/>
    <x v="0"/>
    <x v="3"/>
    <n v="2479.0500000000002"/>
    <s v="Low Value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599999999999994"/>
    <n v="70.599999999999994"/>
    <x v="1"/>
    <x v="0"/>
    <n v="70.599999999999994"/>
    <s v="Low Value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x v="3"/>
    <n v="105.1"/>
    <n v="5083.55"/>
    <x v="0"/>
    <x v="1"/>
    <n v="5044.7999999999993"/>
    <s v="High Value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x v="3"/>
    <n v="81"/>
    <n v="389.6"/>
    <x v="1"/>
    <x v="0"/>
    <n v="405"/>
    <s v="Low Value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  <x v="1"/>
    <n v="703.5"/>
    <s v="Low Value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4.85"/>
    <n v="523.5"/>
    <x v="1"/>
    <x v="0"/>
    <n v="509.09999999999997"/>
    <s v="Low Value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  <x v="0"/>
    <n v="39.5"/>
    <s v="Low Value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  <x v="3"/>
    <n v="987.5"/>
    <s v="Low Value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x v="2"/>
    <n v="70.400000000000006"/>
    <n v="2406.1"/>
    <x v="0"/>
    <x v="1"/>
    <n v="2323.2000000000003"/>
    <s v="Low Value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  <x v="1"/>
    <n v="633.94999999999993"/>
    <s v="Low Value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  <x v="0"/>
    <n v="183.15"/>
    <s v="Low Value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x v="0"/>
    <n v="86.2"/>
    <n v="4524.05"/>
    <x v="0"/>
    <x v="3"/>
    <n v="4654.8"/>
    <s v="Low Value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x v="3"/>
    <n v="95.65"/>
    <n v="4664.2"/>
    <x v="0"/>
    <x v="1"/>
    <n v="4399.9000000000005"/>
    <s v="Low Value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x v="0"/>
    <n v="103.8"/>
    <n v="3470.8"/>
    <x v="0"/>
    <x v="1"/>
    <n v="3529.2"/>
    <s v="Low Value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x v="0"/>
    <n v="97.2"/>
    <n v="6910.3"/>
    <x v="0"/>
    <x v="3"/>
    <n v="6901.2"/>
    <s v="High Value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x v="1"/>
    <n v="63.55"/>
    <n v="4014.2"/>
    <x v="0"/>
    <x v="3"/>
    <n v="4003.6499999999996"/>
    <s v="Low Value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  <x v="3"/>
    <n v="1272.45"/>
    <s v="Low Value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x v="0"/>
    <n v="89.15"/>
    <n v="2277.65"/>
    <x v="1"/>
    <x v="1"/>
    <n v="2317.9"/>
    <s v="Low Value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x v="2"/>
    <n v="99"/>
    <n v="6375.8"/>
    <x v="0"/>
    <x v="3"/>
    <n v="6336"/>
    <s v="High Value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x v="1"/>
    <x v="0"/>
    <n v="24.8"/>
    <s v="Low Value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x v="2"/>
    <n v="85.55"/>
    <n v="5251.75"/>
    <x v="0"/>
    <x v="3"/>
    <n v="5218.55"/>
    <s v="High Value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x v="3"/>
    <n v="94"/>
    <n v="1505.45"/>
    <x v="0"/>
    <x v="2"/>
    <n v="1410"/>
    <s v="Low Value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x v="3"/>
    <n v="105.65"/>
    <n v="6903.1"/>
    <x v="1"/>
    <x v="3"/>
    <n v="6761.6"/>
    <s v="High Value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x v="0"/>
    <n v="50.3"/>
    <n v="913.3"/>
    <x v="0"/>
    <x v="2"/>
    <n v="905.4"/>
    <s v="Low Value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x v="0"/>
    <n v="95"/>
    <n v="5535.8"/>
    <x v="0"/>
    <x v="3"/>
    <n v="5415"/>
    <s v="High Value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x v="2"/>
    <n v="61.4"/>
    <n v="815.55"/>
    <x v="0"/>
    <x v="2"/>
    <n v="859.6"/>
    <s v="Low Value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x v="3"/>
    <n v="80.55"/>
    <n v="1411.65"/>
    <x v="0"/>
    <x v="2"/>
    <n v="1449.8999999999999"/>
    <s v="Low Value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x v="2"/>
    <n v="78.5"/>
    <n v="5602.25"/>
    <x v="0"/>
    <x v="3"/>
    <n v="5652"/>
    <s v="High Value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x v="3"/>
    <n v="114.3"/>
    <n v="8244.2999999999993"/>
    <x v="0"/>
    <x v="3"/>
    <n v="8001"/>
    <s v="High Value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  <x v="1"/>
    <n v="761.9"/>
    <s v="Low Value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x v="3"/>
    <n v="62.65"/>
    <n v="4375.8"/>
    <x v="0"/>
    <x v="3"/>
    <n v="4260.2"/>
    <s v="Low Value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.849999999999994"/>
    <n v="1008.7"/>
    <x v="1"/>
    <x v="2"/>
    <n v="1051.05"/>
    <s v="Low Value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x v="3"/>
    <n v="92.7"/>
    <n v="5968.4"/>
    <x v="0"/>
    <x v="3"/>
    <n v="6025.5"/>
    <s v="High Value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x v="0"/>
    <n v="100.45"/>
    <n v="3096.9"/>
    <x v="0"/>
    <x v="1"/>
    <n v="3013.5"/>
    <s v="Low Value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x v="2"/>
    <n v="75.2"/>
    <n v="3901.25"/>
    <x v="0"/>
    <x v="3"/>
    <n v="3835.2000000000003"/>
    <s v="Low Value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x v="3"/>
    <n v="84.75"/>
    <n v="2613.4"/>
    <x v="0"/>
    <x v="1"/>
    <n v="2627.25"/>
    <s v="Low Value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x v="0"/>
    <n v="89.45"/>
    <n v="853.1"/>
    <x v="1"/>
    <x v="0"/>
    <n v="805.05000000000007"/>
    <s v="Low Value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x v="2"/>
    <n v="79.5"/>
    <n v="5661.7"/>
    <x v="0"/>
    <x v="3"/>
    <n v="5724"/>
    <s v="High Value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x v="3"/>
    <n v="72.150000000000006"/>
    <n v="794.25"/>
    <x v="1"/>
    <x v="0"/>
    <n v="721.5"/>
    <s v="Low Value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  <x v="1"/>
    <n v="732.6"/>
    <s v="Low Value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x v="0"/>
    <n v="76.400000000000006"/>
    <n v="160.80000000000001"/>
    <x v="1"/>
    <x v="0"/>
    <n v="152.80000000000001"/>
    <s v="Low Value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x v="1"/>
    <n v="100.9"/>
    <n v="5552.05"/>
    <x v="0"/>
    <x v="3"/>
    <n v="5549.5"/>
    <s v="High Value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x v="2"/>
    <n v="95.3"/>
    <n v="3275.15"/>
    <x v="0"/>
    <x v="1"/>
    <n v="3144.9"/>
    <s v="Low Value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x v="2"/>
    <n v="90.95"/>
    <n v="4236.6000000000004"/>
    <x v="0"/>
    <x v="1"/>
    <n v="4183.7"/>
    <s v="Low Value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x v="0"/>
    <n v="54.5"/>
    <n v="54.5"/>
    <x v="0"/>
    <x v="0"/>
    <n v="54.5"/>
    <s v="Low Value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x v="1"/>
    <n v="61.6"/>
    <n v="1174.3499999999999"/>
    <x v="1"/>
    <x v="2"/>
    <n v="1232"/>
    <s v="Low Value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x v="0"/>
    <n v="79.900000000000006"/>
    <n v="741.7"/>
    <x v="1"/>
    <x v="0"/>
    <n v="719.1"/>
    <s v="Low Value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x v="3"/>
    <n v="96.15"/>
    <n v="3019.25"/>
    <x v="1"/>
    <x v="1"/>
    <n v="3076.8"/>
    <s v="Low Value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x v="2"/>
    <n v="49.6"/>
    <n v="962.9"/>
    <x v="0"/>
    <x v="2"/>
    <n v="942.4"/>
    <s v="Low Value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x v="3"/>
    <n v="65.3"/>
    <n v="4759.75"/>
    <x v="1"/>
    <x v="3"/>
    <n v="4571"/>
    <s v="Low Value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  <x v="3"/>
    <n v="1525"/>
    <s v="Low Value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x v="0"/>
    <n v="45.45"/>
    <n v="1233.1500000000001"/>
    <x v="0"/>
    <x v="1"/>
    <n v="1181.7"/>
    <s v="Low Value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x v="2"/>
    <n v="107.75"/>
    <n v="4882.8"/>
    <x v="0"/>
    <x v="1"/>
    <n v="4848.75"/>
    <s v="Low Value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x v="3"/>
    <n v="89.1"/>
    <n v="5411.65"/>
    <x v="0"/>
    <x v="3"/>
    <n v="5524.2"/>
    <s v="High Value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x v="0"/>
    <n v="19.649999999999999"/>
    <s v="Low Value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x v="1"/>
    <n v="44.75"/>
    <n v="148.05000000000001"/>
    <x v="0"/>
    <x v="0"/>
    <n v="134.25"/>
    <s v="Low Value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x v="2"/>
    <n v="101.6"/>
    <n v="3930.55"/>
    <x v="0"/>
    <x v="1"/>
    <n v="4165.5999999999995"/>
    <s v="Low Value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x v="2"/>
    <n v="103.15"/>
    <n v="6895.5"/>
    <x v="0"/>
    <x v="3"/>
    <n v="6911.05"/>
    <s v="High Value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x v="1"/>
    <n v="84.65"/>
    <n v="84.65"/>
    <x v="1"/>
    <x v="0"/>
    <n v="84.65"/>
    <s v="Low Value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x v="1"/>
    <n v="95.65"/>
    <n v="6856.95"/>
    <x v="0"/>
    <x v="3"/>
    <n v="6791.1500000000005"/>
    <s v="High Value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x v="2"/>
    <n v="75.099999999999994"/>
    <n v="2658.8"/>
    <x v="0"/>
    <x v="1"/>
    <n v="2778.7"/>
    <s v="Low Value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x v="1"/>
    <n v="61.35"/>
    <n v="3766.2"/>
    <x v="0"/>
    <x v="3"/>
    <n v="3681"/>
    <s v="Low Value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0"/>
    <n v="69.55"/>
    <n v="69.55"/>
    <x v="1"/>
    <x v="0"/>
    <n v="69.55"/>
    <s v="Low Value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  <x v="0"/>
    <n v="118.19999999999999"/>
    <s v="Low Value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.05"/>
    <n v="347.25"/>
    <x v="1"/>
    <x v="2"/>
    <n v="403.65000000000003"/>
    <s v="Low Value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x v="2"/>
    <n v="51"/>
    <n v="581.70000000000005"/>
    <x v="0"/>
    <x v="0"/>
    <n v="561"/>
    <s v="Low Value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x v="1"/>
    <n v="51"/>
    <n v="354.05"/>
    <x v="1"/>
    <x v="0"/>
    <n v="357"/>
    <s v="Low Value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x v="0"/>
    <n v="88.85"/>
    <n v="929.45"/>
    <x v="0"/>
    <x v="0"/>
    <n v="888.5"/>
    <s v="Low Value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  <x v="1"/>
    <n v="681.7"/>
    <s v="Low Value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x v="1"/>
    <n v="65.099999999999994"/>
    <n v="3846.75"/>
    <x v="0"/>
    <x v="3"/>
    <n v="4036.2"/>
    <s v="Low Value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x v="1"/>
    <n v="70.150000000000006"/>
    <n v="4480.7"/>
    <x v="0"/>
    <x v="3"/>
    <n v="4489.6000000000004"/>
    <s v="Low Value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x v="2"/>
    <n v="44.35"/>
    <n v="44.35"/>
    <x v="1"/>
    <x v="0"/>
    <n v="44.35"/>
    <s v="Low Value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  <x v="1"/>
    <n v="518.75"/>
    <s v="Low Value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x v="1"/>
    <n v="56.05"/>
    <n v="1553.2"/>
    <x v="0"/>
    <x v="1"/>
    <n v="1457.3"/>
    <s v="Low Value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  <x v="0"/>
    <n v="199.5"/>
    <s v="Low Value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x v="1"/>
    <n v="98.6"/>
    <n v="5311.85"/>
    <x v="0"/>
    <x v="3"/>
    <n v="5225.7999999999993"/>
    <s v="High Value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.7"/>
    <n v="586.04999999999995"/>
    <x v="1"/>
    <x v="0"/>
    <n v="557.9"/>
    <s v="Low Value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x v="3"/>
    <n v="79"/>
    <n v="2576.8000000000002"/>
    <x v="0"/>
    <x v="1"/>
    <n v="2607"/>
    <s v="Low Value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x v="3"/>
    <n v="89.45"/>
    <n v="6435.25"/>
    <x v="0"/>
    <x v="3"/>
    <n v="6350.95"/>
    <s v="High Value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0"/>
    <n v="74.2"/>
    <n v="1993.25"/>
    <x v="0"/>
    <x v="1"/>
    <n v="2151.8000000000002"/>
    <s v="Low Value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x v="2"/>
    <n v="81"/>
    <n v="1923.85"/>
    <x v="0"/>
    <x v="2"/>
    <n v="1944"/>
    <s v="Low Value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x v="0"/>
    <n v="49.6"/>
    <n v="939.8"/>
    <x v="0"/>
    <x v="2"/>
    <n v="992"/>
    <s v="Low Value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x v="0"/>
    <n v="84.6"/>
    <n v="84.6"/>
    <x v="0"/>
    <x v="0"/>
    <n v="84.6"/>
    <s v="Low Value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x v="3"/>
    <n v="55"/>
    <n v="3092.65"/>
    <x v="1"/>
    <x v="3"/>
    <n v="2970"/>
    <s v="Low Value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x v="1"/>
    <n v="84.85"/>
    <n v="415.55"/>
    <x v="1"/>
    <x v="0"/>
    <n v="424.25"/>
    <s v="Low Value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n v="84.2"/>
    <n v="5986.55"/>
    <x v="0"/>
    <x v="3"/>
    <n v="6062.4000000000005"/>
    <s v="High Value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x v="0"/>
    <n v="106.3"/>
    <n v="5487"/>
    <x v="0"/>
    <x v="3"/>
    <n v="5527.5999999999995"/>
    <s v="High Value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n v="69.05"/>
    <n v="651.5"/>
    <x v="0"/>
    <x v="0"/>
    <n v="621.44999999999993"/>
    <s v="Low Value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x v="0"/>
    <x v="0"/>
    <n v="45.4"/>
    <s v="Low Value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3.650000000000006"/>
    <n v="73.650000000000006"/>
    <x v="1"/>
    <x v="0"/>
    <n v="73.650000000000006"/>
    <s v="Low Value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x v="1"/>
    <n v="73.900000000000006"/>
    <n v="2405.0500000000002"/>
    <x v="1"/>
    <x v="1"/>
    <n v="2438.7000000000003"/>
    <s v="Low Value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x v="0"/>
    <n v="77.75"/>
    <n v="4458.1499999999996"/>
    <x v="1"/>
    <x v="3"/>
    <n v="4276.25"/>
    <s v="Low Value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x v="0"/>
    <n v="99.35"/>
    <n v="6856.45"/>
    <x v="0"/>
    <x v="3"/>
    <n v="6855.15"/>
    <s v="High Value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50.75"/>
    <n v="50.75"/>
    <x v="0"/>
    <x v="0"/>
    <n v="50.75"/>
    <s v="Low Value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x v="2"/>
    <n v="87.1"/>
    <n v="4735.2"/>
    <x v="0"/>
    <x v="3"/>
    <n v="4703.3999999999996"/>
    <s v="Low Value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  <x v="1"/>
    <n v="664.94999999999993"/>
    <s v="Low Value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x v="2"/>
    <n v="98.7"/>
    <n v="4525.8"/>
    <x v="0"/>
    <x v="1"/>
    <n v="4441.5"/>
    <s v="Low Value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x v="0"/>
    <n v="25.2"/>
    <n v="321.05"/>
    <x v="0"/>
    <x v="0"/>
    <n v="277.2"/>
    <s v="Low Value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x v="2"/>
    <n v="55.7"/>
    <n v="335.65"/>
    <x v="0"/>
    <x v="0"/>
    <n v="334.20000000000005"/>
    <s v="Low Value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x v="2"/>
    <n v="65.349999999999994"/>
    <n v="1424.4"/>
    <x v="0"/>
    <x v="2"/>
    <n v="1372.35"/>
    <s v="Low Value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  <x v="3"/>
    <n v="1644.5"/>
    <s v="Low Value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x v="0"/>
    <n v="84.35"/>
    <n v="474.9"/>
    <x v="1"/>
    <x v="0"/>
    <n v="506.09999999999997"/>
    <s v="Low Value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x v="0"/>
    <n v="84.95"/>
    <n v="668.4"/>
    <x v="1"/>
    <x v="0"/>
    <n v="679.6"/>
    <s v="Low Value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x v="0"/>
    <n v="73.849999999999994"/>
    <n v="926.25"/>
    <x v="1"/>
    <x v="0"/>
    <n v="812.34999999999991"/>
    <s v="Low Value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  <x v="1"/>
    <n v="1042.75"/>
    <s v="Low Value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x v="2"/>
    <n v="51.8"/>
    <n v="2541.25"/>
    <x v="1"/>
    <x v="3"/>
    <n v="2538.1999999999998"/>
    <s v="Low Value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x v="0"/>
    <n v="46"/>
    <n v="46"/>
    <x v="1"/>
    <x v="0"/>
    <n v="46"/>
    <s v="Low Value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x v="0"/>
    <n v="79.400000000000006"/>
    <n v="1156.0999999999999"/>
    <x v="1"/>
    <x v="2"/>
    <n v="1191"/>
    <s v="Low Value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x v="2"/>
    <n v="60.5"/>
    <n v="3694.45"/>
    <x v="0"/>
    <x v="3"/>
    <n v="3630"/>
    <s v="Low Value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x v="3"/>
    <n v="25.1"/>
    <n v="382.8"/>
    <x v="0"/>
    <x v="2"/>
    <n v="426.70000000000005"/>
    <s v="Low Value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x v="2"/>
    <n v="71.8"/>
    <n v="1167.8"/>
    <x v="1"/>
    <x v="2"/>
    <n v="1148.8"/>
    <s v="Low Value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  <x v="1"/>
    <n v="701.75"/>
    <s v="Low Value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x v="1"/>
    <n v="88.4"/>
    <n v="3912.9"/>
    <x v="1"/>
    <x v="1"/>
    <n v="3889.6000000000004"/>
    <s v="Low Value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x v="3"/>
    <n v="30.25"/>
    <n v="368.85"/>
    <x v="0"/>
    <x v="0"/>
    <n v="363"/>
    <s v="Low Value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x v="0"/>
    <n v="20.2"/>
    <s v="Low Value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x v="0"/>
    <n v="59.9"/>
    <n v="1654.7"/>
    <x v="0"/>
    <x v="1"/>
    <n v="1677.2"/>
    <s v="Low Value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  <x v="3"/>
    <n v="1760.5"/>
    <s v="Low Value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x v="1"/>
    <n v="46"/>
    <n v="221.7"/>
    <x v="1"/>
    <x v="0"/>
    <n v="230"/>
    <s v="Low Value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x v="3"/>
    <n v="101.3"/>
    <n v="1794.65"/>
    <x v="0"/>
    <x v="2"/>
    <n v="1823.3999999999999"/>
    <s v="Low Value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x v="3"/>
    <n v="76.95"/>
    <n v="5289.8"/>
    <x v="0"/>
    <x v="3"/>
    <n v="5386.5"/>
    <s v="High Value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x v="1"/>
    <n v="55.3"/>
    <n v="501.2"/>
    <x v="0"/>
    <x v="0"/>
    <n v="497.7"/>
    <s v="Low Value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x v="2"/>
    <n v="92.45"/>
    <n v="6140.85"/>
    <x v="0"/>
    <x v="3"/>
    <n v="6194.1500000000005"/>
    <s v="High Value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x v="2"/>
    <n v="48.45"/>
    <n v="48.45"/>
    <x v="0"/>
    <x v="0"/>
    <n v="48.45"/>
    <s v="Low Value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  <x v="2"/>
    <n v="348.3"/>
    <s v="Low Value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x v="3"/>
    <n v="51.75"/>
    <n v="201.1"/>
    <x v="1"/>
    <x v="0"/>
    <n v="207"/>
    <s v="Low Value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x v="2"/>
    <n v="86.7"/>
    <n v="6179.35"/>
    <x v="0"/>
    <x v="3"/>
    <n v="6155.7"/>
    <s v="High Value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x v="0"/>
    <n v="94.4"/>
    <n v="2838.7"/>
    <x v="1"/>
    <x v="1"/>
    <n v="2832"/>
    <s v="Low Value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x v="1"/>
    <n v="55.7"/>
    <n v="55.7"/>
    <x v="0"/>
    <x v="0"/>
    <n v="55.7"/>
    <s v="Low Value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x v="3"/>
    <n v="84.25"/>
    <n v="4589.8500000000004"/>
    <x v="0"/>
    <x v="3"/>
    <n v="4633.75"/>
    <s v="Low Value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x v="0"/>
    <n v="64.650000000000006"/>
    <n v="3735.45"/>
    <x v="0"/>
    <x v="3"/>
    <n v="3814.3500000000004"/>
    <s v="Low Value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x v="1"/>
    <x v="0"/>
    <n v="70.150000000000006"/>
    <s v="Low Value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x v="2"/>
    <n v="69.2"/>
    <n v="477.55"/>
    <x v="0"/>
    <x v="0"/>
    <n v="484.40000000000003"/>
    <s v="Low Value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x v="2"/>
    <n v="54.65"/>
    <n v="2553.6999999999998"/>
    <x v="0"/>
    <x v="1"/>
    <n v="2459.25"/>
    <s v="Low Value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  <x v="3"/>
    <n v="1336.5"/>
    <s v="Low Value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  <x v="3"/>
    <n v="1221.45"/>
    <s v="Low Value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x v="3"/>
    <n v="105"/>
    <n v="7578.05"/>
    <x v="0"/>
    <x v="3"/>
    <n v="7560"/>
    <s v="High Value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x v="2"/>
    <n v="59.85"/>
    <n v="2603.9499999999998"/>
    <x v="0"/>
    <x v="1"/>
    <n v="2633.4"/>
    <s v="Low Value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  <x v="0"/>
    <n v="40.1"/>
    <s v="Low Value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x v="2"/>
    <n v="92.15"/>
    <n v="6056.9"/>
    <x v="0"/>
    <x v="3"/>
    <n v="6081.9000000000005"/>
    <s v="High Value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x v="1"/>
    <n v="44.8"/>
    <n v="2983.65"/>
    <x v="0"/>
    <x v="3"/>
    <n v="3046.3999999999996"/>
    <s v="Low Value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  <x v="1"/>
    <n v="647.9"/>
    <s v="Low Value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2"/>
    <n v="95.4"/>
    <n v="2025.1"/>
    <x v="0"/>
    <x v="2"/>
    <n v="2003.4"/>
    <s v="Low Value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x v="0"/>
    <n v="80.349999999999994"/>
    <n v="1747.2"/>
    <x v="0"/>
    <x v="2"/>
    <n v="1687.35"/>
    <s v="Low Value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x v="2"/>
    <n v="85.1"/>
    <n v="4657.95"/>
    <x v="0"/>
    <x v="3"/>
    <n v="4680.5"/>
    <s v="Low Value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x v="3"/>
    <n v="34.700000000000003"/>
    <n v="296.10000000000002"/>
    <x v="1"/>
    <x v="0"/>
    <n v="312.3"/>
    <s v="Low Value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x v="2"/>
    <n v="115.05"/>
    <n v="8016.6"/>
    <x v="0"/>
    <x v="3"/>
    <n v="8168.55"/>
    <s v="High Value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.099999999999994"/>
    <n v="81.099999999999994"/>
    <x v="1"/>
    <x v="0"/>
    <n v="81.099999999999994"/>
    <s v="Low Value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  <x v="2"/>
    <n v="438.9"/>
    <s v="Low Value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  <x v="0"/>
    <n v="20.55"/>
    <s v="Low Value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x v="0"/>
    <n v="106.6"/>
    <n v="6428.4"/>
    <x v="1"/>
    <x v="3"/>
    <n v="6502.5999999999995"/>
    <s v="High Value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x v="2"/>
    <n v="86.15"/>
    <n v="5883.85"/>
    <x v="0"/>
    <x v="3"/>
    <n v="5772.05"/>
    <s v="High Value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x v="0"/>
    <n v="78.849999999999994"/>
    <n v="1043.8"/>
    <x v="0"/>
    <x v="2"/>
    <n v="1103.8999999999999"/>
    <s v="Low Value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x v="0"/>
    <n v="106.75"/>
    <n v="6252.9"/>
    <x v="1"/>
    <x v="3"/>
    <n v="6298.25"/>
    <s v="High Value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x v="2"/>
    <n v="86.55"/>
    <n v="1857.25"/>
    <x v="0"/>
    <x v="2"/>
    <n v="1817.55"/>
    <s v="Low Value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x v="1"/>
    <n v="42.4"/>
    <n v="146.4"/>
    <x v="0"/>
    <x v="0"/>
    <n v="169.6"/>
    <s v="Low Value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x v="0"/>
    <n v="89.45"/>
    <n v="240.45"/>
    <x v="1"/>
    <x v="0"/>
    <n v="268.35000000000002"/>
    <s v="Low Value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  <x v="3"/>
    <n v="1697.5"/>
    <s v="Low Value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x v="0"/>
    <n v="97.9"/>
    <n v="315.3"/>
    <x v="1"/>
    <x v="0"/>
    <n v="293.70000000000005"/>
    <s v="Low Value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  <x v="2"/>
    <n v="430.5"/>
    <s v="Low Value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  <x v="2"/>
    <n v="392"/>
    <s v="Low Value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  <x v="2"/>
    <n v="445.5"/>
    <s v="Low Value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x v="1"/>
    <n v="55.7"/>
    <n v="55.7"/>
    <x v="1"/>
    <x v="0"/>
    <n v="55.7"/>
    <s v="Low Value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  <x v="3"/>
    <n v="1297.8000000000002"/>
    <s v="Low Value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  <x v="3"/>
    <n v="1386"/>
    <s v="Low Value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.8"/>
    <n v="973.45"/>
    <x v="1"/>
    <x v="2"/>
    <n v="1037.3999999999999"/>
    <s v="Low Value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x v="0"/>
    <n v="80.2"/>
    <n v="384.25"/>
    <x v="0"/>
    <x v="0"/>
    <n v="401"/>
    <s v="Low Value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.4"/>
    <n v="8543.25"/>
    <x v="0"/>
    <x v="3"/>
    <n v="8380.8000000000011"/>
    <s v="High Value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.65"/>
    <n v="389.95"/>
    <x v="0"/>
    <x v="2"/>
    <n v="411.45"/>
    <s v="Low Value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x v="3"/>
    <n v="94.15"/>
    <n v="5731.85"/>
    <x v="0"/>
    <x v="3"/>
    <n v="5743.1500000000005"/>
    <s v="High Value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  <x v="0"/>
    <n v="20.65"/>
    <s v="Low Value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x v="2"/>
    <n v="76.849999999999994"/>
    <n v="4275.75"/>
    <x v="0"/>
    <x v="3"/>
    <n v="4303.5999999999995"/>
    <s v="Low Value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  <x v="0"/>
    <n v="80.599999999999994"/>
    <s v="Low Value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x v="1"/>
    <n v="55.25"/>
    <n v="1924.1"/>
    <x v="0"/>
    <x v="1"/>
    <n v="1933.75"/>
    <s v="Low Value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x v="0"/>
    <n v="39.049999999999997"/>
    <n v="669.85"/>
    <x v="1"/>
    <x v="2"/>
    <n v="702.9"/>
    <s v="Low Value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x v="2"/>
    <n v="82.15"/>
    <n v="5784.3"/>
    <x v="0"/>
    <x v="3"/>
    <n v="5914.8"/>
    <s v="High Value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x v="2"/>
    <n v="103"/>
    <n v="5166.2"/>
    <x v="0"/>
    <x v="3"/>
    <n v="5047"/>
    <s v="High Value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x v="3"/>
    <n v="95.1"/>
    <n v="4060.55"/>
    <x v="0"/>
    <x v="1"/>
    <n v="4184.3999999999996"/>
    <s v="Low Value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x v="1"/>
    <n v="83.9"/>
    <n v="267.39999999999998"/>
    <x v="1"/>
    <x v="0"/>
    <n v="251.70000000000002"/>
    <s v="Low Value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x v="0"/>
    <n v="95.15"/>
    <n v="3532.85"/>
    <x v="0"/>
    <x v="1"/>
    <n v="3520.55"/>
    <s v="Low Value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x v="0"/>
    <n v="79.8"/>
    <n v="4914.8"/>
    <x v="0"/>
    <x v="3"/>
    <n v="4867.8"/>
    <s v="Low Value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x v="3"/>
    <n v="74.8"/>
    <n v="5315.8"/>
    <x v="0"/>
    <x v="3"/>
    <n v="5236"/>
    <s v="High Value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x v="1"/>
    <x v="0"/>
    <n v="69.849999999999994"/>
    <s v="Low Value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  <x v="1"/>
    <n v="838.44999999999993"/>
    <s v="Low Value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x v="2"/>
    <n v="78.349999999999994"/>
    <n v="5445.95"/>
    <x v="0"/>
    <x v="3"/>
    <n v="5484.5"/>
    <s v="High Value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x v="1"/>
    <n v="53.55"/>
    <n v="53.55"/>
    <x v="1"/>
    <x v="0"/>
    <n v="53.55"/>
    <s v="Low Value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  <x v="3"/>
    <n v="974.1"/>
    <s v="Low Value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  <x v="1"/>
    <n v="840"/>
    <s v="Low Value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x v="2"/>
    <n v="93.9"/>
    <n v="6579.05"/>
    <x v="1"/>
    <x v="3"/>
    <n v="6573"/>
    <s v="High Value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  <x v="1"/>
    <n v="957.59999999999991"/>
    <s v="Low Value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0"/>
    <n v="113.15"/>
    <n v="7856"/>
    <x v="1"/>
    <x v="3"/>
    <n v="7694.2000000000007"/>
    <s v="High Value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  <x v="1"/>
    <n v="1152"/>
    <s v="Low Value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x v="0"/>
    <n v="84.95"/>
    <n v="2169.75"/>
    <x v="1"/>
    <x v="1"/>
    <n v="2208.7000000000003"/>
    <s v="Low Value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x v="2"/>
    <n v="80.5"/>
    <n v="896.9"/>
    <x v="1"/>
    <x v="0"/>
    <n v="885.5"/>
    <s v="Low Value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  <x v="0"/>
    <n v="19.3"/>
    <s v="Low Value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  <x v="1"/>
    <n v="517.04999999999995"/>
    <s v="Low Value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x v="2"/>
    <n v="91.3"/>
    <n v="4126.3500000000004"/>
    <x v="0"/>
    <x v="1"/>
    <n v="4199.8"/>
    <s v="Low Value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x v="1"/>
    <n v="49.65"/>
    <n v="49.65"/>
    <x v="1"/>
    <x v="0"/>
    <n v="49.65"/>
    <s v="Low Value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x v="3"/>
    <n v="54.35"/>
    <n v="2460.15"/>
    <x v="1"/>
    <x v="1"/>
    <n v="2500.1"/>
    <s v="Low Value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  <x v="1"/>
    <n v="478.74999999999994"/>
    <s v="Low Value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x v="0"/>
    <n v="88.45"/>
    <n v="370.65"/>
    <x v="1"/>
    <x v="0"/>
    <n v="353.8"/>
    <s v="Low Value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  <x v="2"/>
    <n v="256.75"/>
    <s v="Low Value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x v="3"/>
    <n v="75.5"/>
    <n v="2424.4499999999998"/>
    <x v="0"/>
    <x v="1"/>
    <n v="2340.5"/>
    <s v="Low Value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x v="0"/>
    <n v="83.75"/>
    <n v="1849.95"/>
    <x v="0"/>
    <x v="2"/>
    <n v="1926.25"/>
    <s v="Low Value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  <x v="0"/>
    <n v="38.799999999999997"/>
    <s v="Low Value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  <x v="3"/>
    <n v="1722.5"/>
    <s v="Low Value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x v="2"/>
    <n v="90.5"/>
    <n v="1910.6"/>
    <x v="1"/>
    <x v="2"/>
    <n v="1991"/>
    <s v="Low Value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  <x v="3"/>
    <n v="1053.25"/>
    <s v="Low Value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x v="1"/>
    <n v="94.85"/>
    <n v="890.6"/>
    <x v="1"/>
    <x v="0"/>
    <n v="853.65"/>
    <s v="Low Value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x v="2"/>
    <n v="69.95"/>
    <n v="529.5"/>
    <x v="1"/>
    <x v="0"/>
    <n v="489.65000000000003"/>
    <s v="Low Value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x v="1"/>
    <n v="40.9"/>
    <n v="1383.6"/>
    <x v="0"/>
    <x v="1"/>
    <n v="1431.5"/>
    <s v="Low Value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x v="1"/>
    <n v="80.25"/>
    <n v="493.4"/>
    <x v="0"/>
    <x v="0"/>
    <n v="481.5"/>
    <s v="Low Value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x v="3"/>
    <n v="48.6"/>
    <n v="48.6"/>
    <x v="1"/>
    <x v="0"/>
    <n v="48.6"/>
    <s v="Low Value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.8"/>
    <n v="1207"/>
    <x v="0"/>
    <x v="2"/>
    <n v="1203.5999999999999"/>
    <s v="Low Value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x v="1"/>
    <n v="60.2"/>
    <n v="563.5"/>
    <x v="0"/>
    <x v="0"/>
    <n v="602"/>
    <s v="Low Value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x v="3"/>
    <n v="55.2"/>
    <n v="864.55"/>
    <x v="0"/>
    <x v="2"/>
    <n v="828"/>
    <s v="Low Value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x v="0"/>
    <n v="55.8"/>
    <n v="2109.35"/>
    <x v="1"/>
    <x v="1"/>
    <n v="2232"/>
    <s v="Low Value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x v="2"/>
    <n v="54.15"/>
    <n v="701.05"/>
    <x v="0"/>
    <x v="2"/>
    <n v="703.94999999999993"/>
    <s v="Low Value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x v="2"/>
    <n v="80.150000000000006"/>
    <n v="2265.25"/>
    <x v="1"/>
    <x v="1"/>
    <n v="2324.3500000000004"/>
    <s v="Low Value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.5"/>
    <n v="220.6"/>
    <x v="1"/>
    <x v="0"/>
    <n v="226.5"/>
    <s v="Low Value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x v="2"/>
    <n v="100.4"/>
    <n v="5749.8"/>
    <x v="0"/>
    <x v="3"/>
    <n v="5823.2000000000007"/>
    <s v="High Value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x v="3"/>
    <n v="62.55"/>
    <n v="2796.45"/>
    <x v="0"/>
    <x v="1"/>
    <n v="2814.75"/>
    <s v="Low Value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x v="2"/>
    <n v="70.45"/>
    <n v="5165.7"/>
    <x v="0"/>
    <x v="3"/>
    <n v="5072.4000000000005"/>
    <s v="High Value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x v="2"/>
    <n v="85.5"/>
    <n v="5696.6"/>
    <x v="0"/>
    <x v="3"/>
    <n v="5814"/>
    <s v="High Value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  <x v="0"/>
    <n v="20.2"/>
    <s v="Low Value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x v="0"/>
    <n v="54.5"/>
    <n v="2076.0500000000002"/>
    <x v="0"/>
    <x v="1"/>
    <n v="2071"/>
    <s v="Low Value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  <x v="0"/>
    <n v="41.5"/>
    <s v="Low Value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  <x v="0"/>
    <n v="223.85000000000002"/>
    <s v="Low Value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x v="2"/>
    <n v="91"/>
    <n v="1859.5"/>
    <x v="0"/>
    <x v="2"/>
    <n v="1820"/>
    <s v="Low Value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4.8"/>
    <n v="7470.1"/>
    <x v="0"/>
    <x v="3"/>
    <n v="7545.5999999999995"/>
    <s v="High Value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.75"/>
    <n v="229.5"/>
    <x v="1"/>
    <x v="0"/>
    <n v="224.25"/>
    <s v="Low Value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x v="1"/>
    <n v="104.05"/>
    <n v="2470.1"/>
    <x v="1"/>
    <x v="2"/>
    <n v="2393.15"/>
    <s v="Low Value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x v="0"/>
    <n v="51.1"/>
    <n v="2092.9"/>
    <x v="0"/>
    <x v="1"/>
    <n v="2044"/>
    <s v="Low Value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x v="2"/>
    <n v="89.8"/>
    <n v="5629.55"/>
    <x v="0"/>
    <x v="3"/>
    <n v="5567.5999999999995"/>
    <s v="High Value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  <x v="2"/>
    <n v="452.1"/>
    <s v="Low Value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x v="2"/>
    <n v="64.05"/>
    <n v="733.95"/>
    <x v="0"/>
    <x v="0"/>
    <n v="704.55"/>
    <s v="Low Value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4.849999999999994"/>
    <n v="485.25"/>
    <x v="0"/>
    <x v="0"/>
    <n v="523.94999999999993"/>
    <s v="Low Value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x v="0"/>
    <n v="96.65"/>
    <n v="1244.5"/>
    <x v="1"/>
    <x v="2"/>
    <n v="1256.45"/>
    <s v="Low Value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  <x v="0"/>
    <n v="20.05"/>
    <s v="Low Value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x v="0"/>
    <n v="103.45"/>
    <n v="3994.45"/>
    <x v="1"/>
    <x v="1"/>
    <n v="4034.55"/>
    <s v="Low Value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x v="1"/>
    <n v="25"/>
    <n v="78.25"/>
    <x v="0"/>
    <x v="0"/>
    <n v="75"/>
    <s v="Low Value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  <x v="3"/>
    <n v="1177.4000000000001"/>
    <s v="Low Value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  <x v="0"/>
    <n v="158.10000000000002"/>
    <s v="Low Value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  <x v="0"/>
    <n v="19.899999999999999"/>
    <s v="Low Value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x v="1"/>
    <n v="54.7"/>
    <n v="1178.75"/>
    <x v="0"/>
    <x v="2"/>
    <n v="1203.4000000000001"/>
    <s v="Low Value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x v="0"/>
    <n v="46.35"/>
    <n v="667.7"/>
    <x v="1"/>
    <x v="2"/>
    <n v="648.9"/>
    <s v="Low Value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x v="3"/>
    <n v="90.25"/>
    <n v="5629.15"/>
    <x v="0"/>
    <x v="3"/>
    <n v="5776"/>
    <s v="High Value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  <x v="0"/>
    <n v="19.95"/>
    <s v="Low Value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  <x v="0"/>
    <n v="123.89999999999999"/>
    <s v="Low Value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79.599999999999994"/>
    <n v="79.599999999999994"/>
    <x v="1"/>
    <x v="0"/>
    <n v="79.599999999999994"/>
    <s v="Low Value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  <x v="1"/>
    <n v="992.55"/>
    <s v="Low Value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  <x v="2"/>
    <n v="390"/>
    <s v="Low Value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0"/>
    <n v="75.900000000000006"/>
    <n v="75.900000000000006"/>
    <x v="1"/>
    <x v="0"/>
    <n v="75.900000000000006"/>
    <s v="Low Value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0"/>
    <n v="76.2"/>
    <n v="76.2"/>
    <x v="1"/>
    <x v="0"/>
    <n v="76.2"/>
    <s v="Low Value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x v="3"/>
    <n v="66.150000000000006"/>
    <n v="4392.5"/>
    <x v="0"/>
    <x v="3"/>
    <n v="4233.6000000000004"/>
    <s v="Low Value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  <x v="0"/>
    <n v="19.25"/>
    <s v="Low Value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x v="3"/>
    <n v="69.099999999999994"/>
    <n v="3168"/>
    <x v="0"/>
    <x v="1"/>
    <n v="3178.6"/>
    <s v="Low Value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x v="0"/>
    <n v="39.1"/>
    <n v="1096.5999999999999"/>
    <x v="0"/>
    <x v="1"/>
    <n v="1094.8"/>
    <s v="Low Value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  <x v="1"/>
    <n v="661.65"/>
    <s v="Low Value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x v="0"/>
    <n v="59.8"/>
    <n v="2343.85"/>
    <x v="0"/>
    <x v="1"/>
    <n v="2332.1999999999998"/>
    <s v="Low Value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0"/>
    <n v="84.3"/>
    <n v="3588.4"/>
    <x v="1"/>
    <x v="1"/>
    <n v="3540.6"/>
    <s v="Low Value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x v="0"/>
    <n v="48.6"/>
    <n v="48.6"/>
    <x v="0"/>
    <x v="0"/>
    <n v="48.6"/>
    <s v="Low Value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"/>
    <n v="522.95000000000005"/>
    <x v="1"/>
    <x v="0"/>
    <n v="553"/>
    <s v="Low Value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x v="3"/>
    <n v="105.35"/>
    <n v="7511.9"/>
    <x v="0"/>
    <x v="3"/>
    <n v="7374.5"/>
    <s v="High Value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  <x v="3"/>
    <n v="1631.5"/>
    <s v="Low Value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n v="49.75"/>
    <n v="49.75"/>
    <x v="0"/>
    <x v="0"/>
    <n v="49.75"/>
    <s v="Low Value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.75"/>
    <n v="1691.9"/>
    <x v="0"/>
    <x v="2"/>
    <n v="1705.5"/>
    <s v="Low Value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x v="0"/>
    <n v="93"/>
    <n v="2248.0500000000002"/>
    <x v="0"/>
    <x v="2"/>
    <n v="2232"/>
    <s v="Low Value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x v="2"/>
    <n v="71.900000000000006"/>
    <n v="4479.2"/>
    <x v="0"/>
    <x v="3"/>
    <n v="4529.7000000000007"/>
    <s v="Low Value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x v="1"/>
    <n v="77.55"/>
    <n v="3471.1"/>
    <x v="0"/>
    <x v="1"/>
    <n v="3412.2"/>
    <s v="Low Value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  <x v="0"/>
    <n v="79.400000000000006"/>
    <s v="Low Value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x v="1"/>
    <x v="0"/>
    <n v="70.25"/>
    <s v="Low Value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x v="0"/>
    <n v="95.25"/>
    <n v="3314.15"/>
    <x v="0"/>
    <x v="1"/>
    <n v="3524.25"/>
    <s v="Low Value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x v="3"/>
    <n v="84.6"/>
    <n v="865.55"/>
    <x v="1"/>
    <x v="0"/>
    <n v="846"/>
    <s v="Low Value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x v="2"/>
    <n v="25.05"/>
    <n v="852.7"/>
    <x v="0"/>
    <x v="1"/>
    <n v="851.7"/>
    <s v="Low Value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x v="3"/>
    <n v="53.15"/>
    <n v="1930.9"/>
    <x v="0"/>
    <x v="1"/>
    <n v="1860.25"/>
    <s v="Low Value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  <x v="0"/>
    <n v="80.599999999999994"/>
    <s v="Low Value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x v="0"/>
    <n v="101.25"/>
    <n v="3949.15"/>
    <x v="0"/>
    <x v="1"/>
    <n v="3948.75"/>
    <s v="Low Value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x v="2"/>
    <n v="100.55"/>
    <n v="4304"/>
    <x v="0"/>
    <x v="1"/>
    <n v="4323.6499999999996"/>
    <s v="Low Value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  <x v="2"/>
    <n v="409.70000000000005"/>
    <s v="Low Value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  <x v="3"/>
    <n v="1543.3"/>
    <s v="Low Value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x v="0"/>
    <n v="71.8"/>
    <n v="3472.05"/>
    <x v="0"/>
    <x v="3"/>
    <n v="3518.2"/>
    <s v="Low Value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  <x v="0"/>
    <n v="78.8"/>
    <s v="Low Value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x v="0"/>
    <n v="49.85"/>
    <n v="3210.35"/>
    <x v="0"/>
    <x v="3"/>
    <n v="3190.4"/>
    <s v="Low Value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n v="69.599999999999994"/>
    <n v="207.4"/>
    <x v="0"/>
    <x v="0"/>
    <n v="208.79999999999998"/>
    <s v="Low Value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x v="0"/>
    <n v="19.75"/>
    <s v="Low Value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x v="0"/>
    <n v="80.8"/>
    <n v="3132.75"/>
    <x v="0"/>
    <x v="1"/>
    <n v="3232"/>
    <s v="Low Value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x v="0"/>
    <n v="60"/>
    <n v="60"/>
    <x v="1"/>
    <x v="0"/>
    <n v="60"/>
    <s v="Low Value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x v="0"/>
    <n v="86.55"/>
    <n v="649.65"/>
    <x v="1"/>
    <x v="0"/>
    <n v="692.4"/>
    <s v="Low Value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  <x v="0"/>
    <n v="20.85"/>
    <s v="Low Value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x v="2"/>
    <n v="64.2"/>
    <n v="2106.3000000000002"/>
    <x v="0"/>
    <x v="1"/>
    <n v="2182.8000000000002"/>
    <s v="Low Value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x v="0"/>
    <n v="35"/>
    <n v="35"/>
    <x v="0"/>
    <x v="0"/>
    <n v="35"/>
    <s v="Low Value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0"/>
    <n v="50.75"/>
    <n v="2011.4"/>
    <x v="1"/>
    <x v="1"/>
    <n v="1979.25"/>
    <s v="Low Value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x v="3"/>
    <n v="105.5"/>
    <n v="6205.5"/>
    <x v="1"/>
    <x v="3"/>
    <n v="6119"/>
    <s v="High Value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  <x v="1"/>
    <n v="864"/>
    <s v="Low Value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x v="2"/>
    <n v="85.15"/>
    <n v="503.6"/>
    <x v="1"/>
    <x v="0"/>
    <n v="510.90000000000003"/>
    <s v="Low Value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x v="3"/>
    <n v="90.65"/>
    <n v="3882.3"/>
    <x v="0"/>
    <x v="1"/>
    <n v="3897.9500000000003"/>
    <s v="Low Value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  <x v="1"/>
    <n v="820"/>
    <s v="Low Value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x v="0"/>
    <n v="74.650000000000006"/>
    <n v="383.65"/>
    <x v="0"/>
    <x v="0"/>
    <n v="373.25"/>
    <s v="Low Value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x v="3"/>
    <n v="61.2"/>
    <n v="4390.25"/>
    <x v="0"/>
    <x v="3"/>
    <n v="4406.4000000000005"/>
    <s v="Low Value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  <x v="0"/>
    <n v="79.8"/>
    <s v="Low Value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x v="1"/>
    <n v="54.8"/>
    <n v="452.8"/>
    <x v="0"/>
    <x v="0"/>
    <n v="493.2"/>
    <s v="Low Value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x v="3"/>
    <n v="73.45"/>
    <n v="5329"/>
    <x v="0"/>
    <x v="3"/>
    <n v="5288.4000000000005"/>
    <s v="High Value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x v="1"/>
    <n v="51.45"/>
    <n v="1758.9"/>
    <x v="0"/>
    <x v="1"/>
    <n v="1697.8500000000001"/>
    <s v="Low Value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x v="2"/>
    <n v="80.45"/>
    <n v="5737.6"/>
    <x v="0"/>
    <x v="3"/>
    <n v="5792.4000000000005"/>
    <s v="High Value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x v="0"/>
    <n v="54.2"/>
    <n v="1152.7"/>
    <x v="1"/>
    <x v="2"/>
    <n v="1192.4000000000001"/>
    <s v="Low Value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x v="0"/>
    <n v="109.5"/>
    <n v="7674.55"/>
    <x v="1"/>
    <x v="3"/>
    <n v="7665"/>
    <s v="High Value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x v="0"/>
    <n v="104.4"/>
    <n v="2157.9499999999998"/>
    <x v="1"/>
    <x v="2"/>
    <n v="2192.4"/>
    <s v="Low Value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x v="0"/>
    <n v="85.3"/>
    <n v="1219.8499999999999"/>
    <x v="0"/>
    <x v="2"/>
    <n v="1279.5"/>
    <s v="Low Value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x v="0"/>
    <n v="79.3"/>
    <n v="2414.5500000000002"/>
    <x v="0"/>
    <x v="1"/>
    <n v="2299.6999999999998"/>
    <s v="Low Value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x v="2"/>
    <n v="76.5"/>
    <n v="1155.5999999999999"/>
    <x v="0"/>
    <x v="2"/>
    <n v="1147.5"/>
    <s v="Low Value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x v="3"/>
    <n v="105.1"/>
    <n v="7548.1"/>
    <x v="1"/>
    <x v="3"/>
    <n v="7462.0999999999995"/>
    <s v="High Value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  <x v="3"/>
    <n v="1828.8"/>
    <s v="Low Value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x v="0"/>
    <n v="86.85"/>
    <n v="1564.4"/>
    <x v="0"/>
    <x v="2"/>
    <n v="1650.1499999999999"/>
    <s v="Low Value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x v="0"/>
    <n v="19.649999999999999"/>
    <s v="Low Value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5.7"/>
    <n v="75.7"/>
    <x v="1"/>
    <x v="0"/>
    <n v="75.7"/>
    <s v="Low Value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n v="45.55"/>
    <n v="84.4"/>
    <x v="0"/>
    <x v="0"/>
    <n v="91.1"/>
    <s v="Low Value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x v="3"/>
    <n v="78.099999999999994"/>
    <n v="864.85"/>
    <x v="0"/>
    <x v="0"/>
    <n v="859.09999999999991"/>
    <s v="Low Value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  <x v="0"/>
    <n v="231.60000000000002"/>
    <s v="Low Value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x v="0"/>
    <n v="110.5"/>
    <n v="7752.05"/>
    <x v="0"/>
    <x v="3"/>
    <n v="7735"/>
    <s v="High Value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x v="0"/>
    <n v="90.8"/>
    <n v="1951"/>
    <x v="1"/>
    <x v="2"/>
    <n v="1816"/>
    <s v="Low Value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  <x v="2"/>
    <n v="466.90000000000003"/>
    <s v="Low Value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x v="3"/>
    <n v="81.349999999999994"/>
    <n v="4060.9"/>
    <x v="0"/>
    <x v="3"/>
    <n v="3986.1499999999996"/>
    <s v="Low Value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x v="0"/>
    <n v="97.95"/>
    <n v="384.5"/>
    <x v="1"/>
    <x v="0"/>
    <n v="391.8"/>
    <s v="Low Value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x v="3"/>
    <n v="108.15"/>
    <n v="3432.9"/>
    <x v="1"/>
    <x v="1"/>
    <n v="3460.8"/>
    <s v="Low Value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x v="0"/>
    <n v="55.3"/>
    <n v="108.65"/>
    <x v="0"/>
    <x v="0"/>
    <n v="110.6"/>
    <s v="Low Value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x v="3"/>
    <n v="56.55"/>
    <n v="3952.65"/>
    <x v="0"/>
    <x v="3"/>
    <n v="3901.95"/>
    <s v="Low Value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x v="3"/>
    <n v="80.5"/>
    <n v="463.05"/>
    <x v="1"/>
    <x v="0"/>
    <n v="483"/>
    <s v="Low Value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  <x v="2"/>
    <n v="472.79999999999995"/>
    <s v="Low Value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x v="3"/>
    <n v="104.05"/>
    <n v="3416.85"/>
    <x v="0"/>
    <x v="1"/>
    <n v="3329.6"/>
    <s v="Low Value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x v="2"/>
    <n v="52.85"/>
    <n v="1498.65"/>
    <x v="0"/>
    <x v="1"/>
    <n v="1426.95"/>
    <s v="Low Value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x v="2"/>
    <n v="104.3"/>
    <n v="2867.75"/>
    <x v="1"/>
    <x v="1"/>
    <n v="2816.1"/>
    <s v="Low Value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x v="2"/>
    <n v="80.650000000000006"/>
    <n v="4807.3500000000004"/>
    <x v="0"/>
    <x v="3"/>
    <n v="4677.7000000000007"/>
    <s v="Low Value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1.349999999999994"/>
    <n v="71.349999999999994"/>
    <x v="1"/>
    <x v="0"/>
    <n v="71.349999999999994"/>
    <s v="Low Value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  <x v="2"/>
    <n v="443.7"/>
    <s v="Low Value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  <x v="1"/>
    <n v="1001.1"/>
    <s v="Low Value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x v="0"/>
    <n v="110.2"/>
    <n v="7689.8"/>
    <x v="0"/>
    <x v="3"/>
    <n v="7714"/>
    <s v="High Value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x v="0"/>
    <n v="89.4"/>
    <n v="1132.3499999999999"/>
    <x v="1"/>
    <x v="2"/>
    <n v="1162.2"/>
    <s v="Low Value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x v="3"/>
    <n v="51.05"/>
    <n v="1815"/>
    <x v="0"/>
    <x v="1"/>
    <n v="1837.8"/>
    <s v="Low Value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  <x v="3"/>
    <n v="1326.6000000000001"/>
    <s v="Low Value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  <x v="0"/>
    <n v="199"/>
    <s v="Low Value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x v="0"/>
    <n v="87.3"/>
    <n v="1637.3"/>
    <x v="0"/>
    <x v="2"/>
    <n v="1658.7"/>
    <s v="Low Value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  <x v="3"/>
    <n v="1409.3500000000001"/>
    <s v="Low Value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1"/>
    <n v="89.4"/>
    <n v="6376.55"/>
    <x v="0"/>
    <x v="3"/>
    <n v="6436.8"/>
    <s v="High Value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  <x v="1"/>
    <n v="960"/>
    <s v="Low Value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n v="20.05"/>
    <s v="Low Value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x v="0"/>
    <n v="83.25"/>
    <n v="1611.15"/>
    <x v="0"/>
    <x v="2"/>
    <n v="1498.5"/>
    <s v="Low Value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  <x v="0"/>
    <n v="20.6"/>
    <s v="Low Value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x v="2"/>
    <n v="102.9"/>
    <n v="6989.7"/>
    <x v="0"/>
    <x v="3"/>
    <n v="6894.3"/>
    <s v="High Value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x v="1"/>
    <n v="39.1"/>
    <n v="2779.5"/>
    <x v="0"/>
    <x v="3"/>
    <n v="2697.9"/>
    <s v="Low Value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x v="0"/>
    <n v="99.95"/>
    <n v="1931.75"/>
    <x v="1"/>
    <x v="2"/>
    <n v="1899.05"/>
    <s v="Low Value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1"/>
    <n v="114.5"/>
    <n v="8331.9500000000007"/>
    <x v="0"/>
    <x v="3"/>
    <n v="8244"/>
    <s v="High Value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  <x v="1"/>
    <n v="767.6"/>
    <s v="Low Value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x v="0"/>
    <n v="55.8"/>
    <n v="2283.3000000000002"/>
    <x v="0"/>
    <x v="1"/>
    <n v="2232"/>
    <s v="Low Value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  <x v="3"/>
    <n v="1476.2"/>
    <s v="Low Value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3"/>
    <n v="81"/>
    <n v="818.05"/>
    <x v="1"/>
    <x v="0"/>
    <n v="810"/>
    <s v="Low Value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x v="3"/>
    <n v="72.8"/>
    <n v="2333.0500000000002"/>
    <x v="0"/>
    <x v="1"/>
    <n v="2329.6"/>
    <s v="Low Value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x v="3"/>
    <n v="99.85"/>
    <n v="1992.55"/>
    <x v="0"/>
    <x v="2"/>
    <n v="2096.85"/>
    <s v="Low Value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x v="0"/>
    <n v="99.5"/>
    <n v="5890"/>
    <x v="0"/>
    <x v="3"/>
    <n v="5870.5"/>
    <s v="High Value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16.75"/>
    <x v="1"/>
    <x v="2"/>
    <n v="911.95"/>
    <s v="Low Value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  <x v="1"/>
    <n v="951.75"/>
    <s v="Low Value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  <x v="3"/>
    <n v="1794"/>
    <s v="Low Value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  <x v="0"/>
    <n v="39.799999999999997"/>
    <s v="Low Value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  <x v="2"/>
    <n v="419.1"/>
    <s v="Low Value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x v="0"/>
    <n v="96.5"/>
    <n v="1392.25"/>
    <x v="0"/>
    <x v="2"/>
    <n v="1447.5"/>
    <s v="Low Value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  <x v="3"/>
    <n v="1052.0500000000002"/>
    <s v="Low Value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  <x v="1"/>
    <n v="719.6"/>
    <s v="Low Value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  <x v="2"/>
    <n v="446.6"/>
    <s v="Low Value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x v="1"/>
    <x v="0"/>
    <n v="70.150000000000006"/>
    <s v="Low Value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x v="0"/>
    <n v="91.55"/>
    <n v="1540.05"/>
    <x v="0"/>
    <x v="2"/>
    <n v="1464.8"/>
    <s v="Low Value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x v="1"/>
    <n v="39.4"/>
    <n v="1978.65"/>
    <x v="0"/>
    <x v="1"/>
    <n v="1891.1999999999998"/>
    <s v="Low Value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x v="2"/>
    <n v="105.7"/>
    <n v="3181.8"/>
    <x v="0"/>
    <x v="1"/>
    <n v="3171"/>
    <s v="Low Value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70.25"/>
    <n v="229.7"/>
    <x v="0"/>
    <x v="0"/>
    <n v="210.75"/>
    <s v="Low Value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x v="0"/>
    <n v="93.75"/>
    <n v="5625.55"/>
    <x v="0"/>
    <x v="3"/>
    <n v="5343.75"/>
    <s v="High Value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x v="3"/>
    <n v="96.55"/>
    <n v="6581.9"/>
    <x v="1"/>
    <x v="3"/>
    <n v="6565.4"/>
    <s v="High Value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x v="2"/>
    <n v="60"/>
    <n v="1347.15"/>
    <x v="0"/>
    <x v="2"/>
    <n v="1380"/>
    <s v="Low Value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x v="3"/>
    <n v="59.8"/>
    <n v="3808.2"/>
    <x v="0"/>
    <x v="3"/>
    <n v="3887"/>
    <s v="Low Value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x v="2"/>
    <n v="90.65"/>
    <n v="3974.15"/>
    <x v="0"/>
    <x v="1"/>
    <n v="3988.6000000000004"/>
    <s v="Low Value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x v="2"/>
    <n v="109"/>
    <n v="7661.8"/>
    <x v="0"/>
    <x v="3"/>
    <n v="7739"/>
    <s v="High Value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x v="3"/>
    <n v="68.099999999999994"/>
    <n v="2479.25"/>
    <x v="0"/>
    <x v="1"/>
    <n v="2519.6999999999998"/>
    <s v="Low Value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  <x v="0"/>
    <n v="244.79999999999998"/>
    <s v="Low Value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x v="2"/>
    <n v="81.95"/>
    <n v="5601.4"/>
    <x v="0"/>
    <x v="3"/>
    <n v="5654.55"/>
    <s v="High Value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x v="0"/>
    <n v="60.55"/>
    <n v="1982.6"/>
    <x v="0"/>
    <x v="1"/>
    <n v="2119.25"/>
    <s v="Low Value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x v="2"/>
    <n v="65.599999999999994"/>
    <n v="339.9"/>
    <x v="0"/>
    <x v="0"/>
    <n v="328"/>
    <s v="Low Value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x v="2"/>
    <n v="82.5"/>
    <n v="4828.05"/>
    <x v="0"/>
    <x v="3"/>
    <n v="4785"/>
    <s v="Low Value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x v="2"/>
    <n v="82.3"/>
    <n v="5980.55"/>
    <x v="0"/>
    <x v="3"/>
    <n v="5925.5999999999995"/>
    <s v="High Value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x v="1"/>
    <n v="68.150000000000006"/>
    <n v="4808.7"/>
    <x v="0"/>
    <x v="3"/>
    <n v="4906.8"/>
    <s v="Low Value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  <x v="0"/>
    <n v="20.3"/>
    <s v="Low Value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x v="0"/>
    <n v="95.55"/>
    <n v="3692.85"/>
    <x v="1"/>
    <x v="1"/>
    <n v="3726.45"/>
    <s v="Low Value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  <x v="3"/>
    <n v="1070.5999999999999"/>
    <s v="Low Value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x v="0"/>
    <n v="89.2"/>
    <n v="2383.6"/>
    <x v="0"/>
    <x v="1"/>
    <n v="2408.4"/>
    <s v="Low Value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  <x v="0"/>
    <n v="69.650000000000006"/>
    <s v="Low Value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n v="89.3"/>
    <n v="89.3"/>
    <x v="1"/>
    <x v="0"/>
    <n v="89.3"/>
    <s v="Low Value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x v="0"/>
    <n v="74.8"/>
    <n v="1438.05"/>
    <x v="0"/>
    <x v="2"/>
    <n v="1346.3999999999999"/>
    <s v="Low Value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  <x v="1"/>
    <n v="929.19999999999993"/>
    <s v="Low Value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3"/>
    <n v="84.4"/>
    <n v="6096.45"/>
    <x v="0"/>
    <x v="3"/>
    <n v="6076.8"/>
    <s v="High Value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x v="0"/>
    <n v="87.55"/>
    <n v="3078.1"/>
    <x v="1"/>
    <x v="1"/>
    <n v="3151.7999999999997"/>
    <s v="Low Value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x v="0"/>
    <n v="25.15"/>
    <n v="99.95"/>
    <x v="0"/>
    <x v="0"/>
    <n v="100.6"/>
    <s v="Low Value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  <x v="1"/>
    <n v="495"/>
    <s v="Low Value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x v="0"/>
    <n v="50.85"/>
    <n v="2036.55"/>
    <x v="0"/>
    <x v="1"/>
    <n v="2034"/>
    <s v="Low Value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2.4"/>
    <n v="6444.05"/>
    <x v="0"/>
    <x v="3"/>
    <n v="6451.2000000000007"/>
    <s v="High Value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x v="1"/>
    <n v="96.3"/>
    <n v="1426.75"/>
    <x v="1"/>
    <x v="2"/>
    <n v="1444.5"/>
    <s v="Low Value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x v="3"/>
    <n v="55.5"/>
    <n v="767.55"/>
    <x v="0"/>
    <x v="2"/>
    <n v="777"/>
    <s v="Low Value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09.75"/>
    <n v="7932.5"/>
    <x v="0"/>
    <x v="3"/>
    <n v="7902"/>
    <s v="High Value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x v="0"/>
    <n v="106.4"/>
    <n v="4040.65"/>
    <x v="0"/>
    <x v="1"/>
    <n v="4149.6000000000004"/>
    <s v="Low Value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x v="3"/>
    <n v="60"/>
    <n v="2768.65"/>
    <x v="0"/>
    <x v="1"/>
    <n v="2820"/>
    <s v="Low Value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x v="3"/>
    <n v="88.8"/>
    <n v="1672.35"/>
    <x v="0"/>
    <x v="2"/>
    <n v="1687.2"/>
    <s v="Low Value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5.2"/>
    <n v="474.8"/>
    <x v="1"/>
    <x v="0"/>
    <n v="426"/>
    <s v="Low Value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x v="0"/>
    <n v="35.1"/>
    <n v="446.1"/>
    <x v="1"/>
    <x v="2"/>
    <n v="456.3"/>
    <s v="Low Value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x v="2"/>
    <n v="80.05"/>
    <n v="1345.65"/>
    <x v="0"/>
    <x v="2"/>
    <n v="1360.85"/>
    <s v="Low Value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x v="0"/>
    <n v="75.55"/>
    <n v="2425.4"/>
    <x v="0"/>
    <x v="1"/>
    <n v="2568.6999999999998"/>
    <s v="Low Value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x v="0"/>
    <n v="49.55"/>
    <n v="2077.9499999999998"/>
    <x v="0"/>
    <x v="1"/>
    <n v="2081.1"/>
    <s v="Low Value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81.3"/>
    <n v="416.3"/>
    <x v="1"/>
    <x v="0"/>
    <n v="406.5"/>
    <s v="Low Value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  <x v="3"/>
    <n v="1696.8999999999999"/>
    <s v="Low Value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x v="2"/>
    <n v="66.400000000000006"/>
    <n v="1286.05"/>
    <x v="0"/>
    <x v="2"/>
    <n v="1261.6000000000001"/>
    <s v="Low Value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  <x v="0"/>
    <n v="39.200000000000003"/>
    <s v="Low Value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  <x v="3"/>
    <n v="1071.6000000000001"/>
    <s v="Low Value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.4"/>
    <n v="7719.5"/>
    <x v="0"/>
    <x v="3"/>
    <n v="7804.8"/>
    <s v="High Value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x v="1"/>
    <n v="85.95"/>
    <n v="514.6"/>
    <x v="0"/>
    <x v="0"/>
    <n v="515.70000000000005"/>
    <s v="Low Value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x v="0"/>
    <n v="85.45"/>
    <n v="1451.6"/>
    <x v="1"/>
    <x v="2"/>
    <n v="1452.65"/>
    <s v="Low Value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x v="2"/>
    <n v="80.900000000000006"/>
    <n v="4932.5"/>
    <x v="0"/>
    <x v="3"/>
    <n v="4934.9000000000005"/>
    <s v="Low Value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1"/>
    <n v="71"/>
    <x v="1"/>
    <x v="0"/>
    <n v="71"/>
    <s v="Low Value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x v="3"/>
    <n v="111.8"/>
    <n v="5443.65"/>
    <x v="0"/>
    <x v="1"/>
    <n v="5366.4"/>
    <s v="High Value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  <x v="2"/>
    <n v="329.6"/>
    <s v="Low Value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5.05"/>
    <n v="746.5"/>
    <x v="1"/>
    <x v="0"/>
    <n v="765.44999999999993"/>
    <s v="Low Value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x v="0"/>
    <n v="44.6"/>
    <n v="122.7"/>
    <x v="0"/>
    <x v="0"/>
    <n v="133.80000000000001"/>
    <s v="Low Value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x v="0"/>
    <n v="44.4"/>
    <n v="44.4"/>
    <x v="1"/>
    <x v="0"/>
    <n v="44.4"/>
    <s v="Low Value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x v="3"/>
    <n v="105.1"/>
    <n v="6631.85"/>
    <x v="0"/>
    <x v="3"/>
    <n v="6831.5"/>
    <s v="High Value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5.15"/>
    <n v="8250"/>
    <x v="0"/>
    <x v="3"/>
    <n v="8060.5"/>
    <s v="High Value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x v="1"/>
    <n v="59.8"/>
    <n v="3561.15"/>
    <x v="0"/>
    <x v="3"/>
    <n v="3588"/>
    <s v="Low Value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  <x v="3"/>
    <n v="1814.7"/>
    <s v="Low Value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x v="0"/>
    <n v="70.55"/>
    <n v="2419"/>
    <x v="0"/>
    <x v="1"/>
    <n v="2469.25"/>
    <s v="Low Value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  <x v="2"/>
    <n v="441.1"/>
    <s v="Low Value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x v="2"/>
    <n v="79.849999999999994"/>
    <n v="5234.95"/>
    <x v="0"/>
    <x v="3"/>
    <n v="5270.0999999999995"/>
    <s v="High Value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  <x v="0"/>
    <n v="70.3"/>
    <s v="Low Value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x v="2"/>
    <n v="79.349999999999994"/>
    <n v="79.349999999999994"/>
    <x v="1"/>
    <x v="0"/>
    <n v="79.349999999999994"/>
    <s v="Low Value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x v="3"/>
    <n v="90.05"/>
    <n v="3097"/>
    <x v="0"/>
    <x v="1"/>
    <n v="3061.7"/>
    <s v="Low Value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  <x v="3"/>
    <n v="1760.3999999999999"/>
    <s v="Low Value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x v="0"/>
    <n v="59.95"/>
    <n v="1848.8"/>
    <x v="0"/>
    <x v="1"/>
    <n v="1858.45"/>
    <s v="Low Value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  <x v="1"/>
    <n v="760.5"/>
    <s v="Low Value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2"/>
    <n v="90.8"/>
    <n v="809.75"/>
    <x v="1"/>
    <x v="0"/>
    <n v="817.19999999999993"/>
    <s v="Low Value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x v="0"/>
    <n v="70.45"/>
    <n v="1470.95"/>
    <x v="1"/>
    <x v="2"/>
    <n v="1409"/>
    <s v="Low Value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x v="3"/>
    <n v="34.299999999999997"/>
    <n v="577.15"/>
    <x v="0"/>
    <x v="2"/>
    <n v="651.69999999999993"/>
    <s v="Low Value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5.05"/>
    <n v="6914.95"/>
    <x v="0"/>
    <x v="3"/>
    <n v="6828.25"/>
    <s v="High Value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  <x v="1"/>
    <n v="579"/>
    <s v="Low Value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  <x v="0"/>
    <n v="114.89999999999999"/>
    <s v="Low Value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x v="0"/>
    <n v="51.4"/>
    <n v="96.8"/>
    <x v="0"/>
    <x v="0"/>
    <n v="102.8"/>
    <s v="Low Value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x v="0"/>
    <n v="71.849999999999994"/>
    <n v="3827.9"/>
    <x v="0"/>
    <x v="3"/>
    <n v="3808.0499999999997"/>
    <s v="Low Value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5.400000000000006"/>
    <n v="533.04999999999995"/>
    <x v="0"/>
    <x v="0"/>
    <n v="527.80000000000007"/>
    <s v="Low Value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x v="2"/>
    <n v="49.7"/>
    <n v="2961.4"/>
    <x v="0"/>
    <x v="3"/>
    <n v="3031.7000000000003"/>
    <s v="Low Value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x v="0"/>
    <n v="45.25"/>
    <n v="3264.45"/>
    <x v="1"/>
    <x v="3"/>
    <n v="3167.5"/>
    <s v="Low Value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x v="0"/>
    <n v="78.75"/>
    <n v="995.35"/>
    <x v="0"/>
    <x v="2"/>
    <n v="1023.75"/>
    <s v="Low Value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x v="2"/>
    <n v="81.599999999999994"/>
    <n v="2815.25"/>
    <x v="0"/>
    <x v="1"/>
    <n v="2856"/>
    <s v="Low Value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3"/>
    <n v="70.400000000000006"/>
    <n v="154.80000000000001"/>
    <x v="0"/>
    <x v="0"/>
    <n v="140.80000000000001"/>
    <s v="Low Value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.8"/>
    <n v="246.3"/>
    <x v="1"/>
    <x v="0"/>
    <n v="227.39999999999998"/>
    <s v="Low Value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6.099999999999994"/>
    <n v="257.60000000000002"/>
    <x v="0"/>
    <x v="0"/>
    <n v="228.29999999999998"/>
    <s v="Low Value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x v="2"/>
    <n v="94"/>
    <n v="5757.2"/>
    <x v="0"/>
    <x v="3"/>
    <n v="5828"/>
    <s v="High Value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3.95"/>
    <n v="7517.7"/>
    <x v="0"/>
    <x v="3"/>
    <n v="7484.4000000000005"/>
    <s v="High Value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  <x v="3"/>
    <n v="1256.8499999999999"/>
    <s v="Low Value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x v="3"/>
    <n v="71.3"/>
    <n v="1389.2"/>
    <x v="1"/>
    <x v="2"/>
    <n v="1426"/>
    <s v="Low Value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x v="2"/>
    <n v="110.8"/>
    <n v="3836.3"/>
    <x v="0"/>
    <x v="1"/>
    <n v="3878"/>
    <s v="Low Value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x v="0"/>
    <n v="69.099999999999994"/>
    <n v="1474.75"/>
    <x v="1"/>
    <x v="2"/>
    <n v="1451.1"/>
    <s v="Low Value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x v="0"/>
    <n v="96.1"/>
    <n v="6001.45"/>
    <x v="0"/>
    <x v="3"/>
    <n v="5958.2"/>
    <s v="High Value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x v="1"/>
    <n v="48.8"/>
    <n v="720.1"/>
    <x v="0"/>
    <x v="2"/>
    <n v="732"/>
    <s v="Low Value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x v="3"/>
    <n v="50.55"/>
    <n v="2832.75"/>
    <x v="0"/>
    <x v="3"/>
    <n v="2780.25"/>
    <s v="Low Value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x v="1"/>
    <n v="44.65"/>
    <n v="472.25"/>
    <x v="0"/>
    <x v="0"/>
    <n v="491.15"/>
    <s v="Low Value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x v="0"/>
    <n v="88.25"/>
    <n v="1460.65"/>
    <x v="1"/>
    <x v="2"/>
    <n v="1500.25"/>
    <s v="Low Value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  <x v="3"/>
    <n v="1186.45"/>
    <s v="Low Value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89.3"/>
    <n v="6388.65"/>
    <x v="0"/>
    <x v="3"/>
    <n v="6340.3"/>
    <s v="High Value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n v="70"/>
    <n v="153.05000000000001"/>
    <x v="1"/>
    <x v="0"/>
    <n v="140"/>
    <s v="Low Value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  <x v="1"/>
    <n v="673.75"/>
    <s v="Low Value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x v="2"/>
    <n v="70.5"/>
    <n v="1165.5999999999999"/>
    <x v="0"/>
    <x v="2"/>
    <n v="1198.5"/>
    <s v="Low Value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x v="0"/>
    <n v="97.35"/>
    <n v="2119.5"/>
    <x v="1"/>
    <x v="2"/>
    <n v="2044.35"/>
    <s v="Low Value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  <x v="1"/>
    <n v="923.55"/>
    <s v="Low Value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  <x v="0"/>
    <n v="62.550000000000004"/>
    <s v="Low Value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  <x v="0"/>
    <n v="58.949999999999996"/>
    <s v="Low Value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  <x v="1"/>
    <n v="851.40000000000009"/>
    <s v="Low Value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4"/>
    <n v="44"/>
    <x v="0"/>
    <x v="0"/>
    <n v="44"/>
    <s v="Low Value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x v="0"/>
    <n v="94.4"/>
    <n v="4295.3500000000004"/>
    <x v="0"/>
    <x v="1"/>
    <n v="4153.6000000000004"/>
    <s v="Low Value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  <x v="0"/>
    <n v="129.5"/>
    <s v="Low Value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x v="2"/>
    <n v="55.65"/>
    <n v="1400.55"/>
    <x v="1"/>
    <x v="2"/>
    <n v="1335.6"/>
    <s v="Low Value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  <x v="0"/>
    <n v="69.650000000000006"/>
    <s v="Low Value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x v="0"/>
    <n v="75.400000000000006"/>
    <n v="1380.4"/>
    <x v="0"/>
    <x v="2"/>
    <n v="1357.2"/>
    <s v="Low Value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x v="0"/>
    <n v="100.6"/>
    <n v="1060.2"/>
    <x v="1"/>
    <x v="0"/>
    <n v="1006"/>
    <s v="Low Value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x v="2"/>
    <n v="71"/>
    <n v="4386.2"/>
    <x v="0"/>
    <x v="3"/>
    <n v="4615"/>
    <s v="Low Value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x v="0"/>
    <n v="86"/>
    <n v="86"/>
    <x v="1"/>
    <x v="0"/>
    <n v="86"/>
    <s v="Low Value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x v="3"/>
    <n v="106.95"/>
    <n v="5785.5"/>
    <x v="1"/>
    <x v="3"/>
    <n v="5668.35"/>
    <s v="High Value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  <x v="0"/>
    <n v="63.599999999999994"/>
    <s v="Low Value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x v="1"/>
    <n v="61.05"/>
    <n v="2018.4"/>
    <x v="0"/>
    <x v="1"/>
    <n v="2014.6499999999999"/>
    <s v="Low Value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x v="0"/>
    <n v="29.6"/>
    <n v="79.45"/>
    <x v="1"/>
    <x v="0"/>
    <n v="88.800000000000011"/>
    <s v="Low Value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x v="2"/>
    <n v="79.95"/>
    <n v="2727.3"/>
    <x v="0"/>
    <x v="1"/>
    <n v="2718.3"/>
    <s v="Low Value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  <x v="2"/>
    <n v="275.8"/>
    <s v="Low Value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  <x v="2"/>
    <n v="263.90000000000003"/>
    <s v="Low Value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x v="2"/>
    <n v="59.9"/>
    <n v="2816.65"/>
    <x v="1"/>
    <x v="1"/>
    <n v="2755.4"/>
    <s v="Low Value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  <x v="2"/>
    <n v="560.05000000000007"/>
    <s v="Low Value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  <x v="1"/>
    <n v="928.25"/>
    <s v="Low Value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x v="1"/>
    <n v="50.3"/>
    <n v="846.8"/>
    <x v="0"/>
    <x v="2"/>
    <n v="855.09999999999991"/>
    <s v="Low Value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0"/>
    <n v="95.6"/>
    <n v="4783.5"/>
    <x v="1"/>
    <x v="3"/>
    <n v="4684.3999999999996"/>
    <s v="Low Value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x v="0"/>
    <n v="50.25"/>
    <n v="2997.45"/>
    <x v="0"/>
    <x v="3"/>
    <n v="2964.75"/>
    <s v="Low Value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x v="3"/>
    <n v="85.35"/>
    <n v="5897.4"/>
    <x v="0"/>
    <x v="3"/>
    <n v="5889.15"/>
    <s v="High Value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x v="0"/>
    <n v="41.6"/>
    <n v="470.6"/>
    <x v="1"/>
    <x v="0"/>
    <n v="457.6"/>
    <s v="Low Value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x v="1"/>
    <n v="51.65"/>
    <n v="524.5"/>
    <x v="0"/>
    <x v="0"/>
    <n v="516.5"/>
    <s v="Low Value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  <x v="0"/>
    <n v="288"/>
    <s v="Low Value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x v="3"/>
    <n v="100.85"/>
    <n v="4740"/>
    <x v="1"/>
    <x v="1"/>
    <n v="4538.25"/>
    <s v="Low Value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x v="1"/>
    <n v="59.85"/>
    <n v="2341.5"/>
    <x v="0"/>
    <x v="1"/>
    <n v="2334.15"/>
    <s v="Low Value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  <x v="3"/>
    <n v="1806.95"/>
    <s v="Low Value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  <x v="3"/>
    <n v="1696.8999999999999"/>
    <s v="Low Value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  <x v="1"/>
    <n v="796.94999999999993"/>
    <s v="Low Value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x v="1"/>
    <n v="75.7"/>
    <n v="5060.8500000000004"/>
    <x v="0"/>
    <x v="3"/>
    <n v="5071.9000000000005"/>
    <s v="High Value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x v="2"/>
    <n v="40.200000000000003"/>
    <n v="1448.8"/>
    <x v="1"/>
    <x v="1"/>
    <n v="1487.4"/>
    <s v="Low Value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x v="0"/>
    <n v="84.5"/>
    <n v="4254.8500000000004"/>
    <x v="1"/>
    <x v="3"/>
    <n v="4140.5"/>
    <s v="Low Value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x v="1"/>
    <n v="50.85"/>
    <n v="466.6"/>
    <x v="0"/>
    <x v="0"/>
    <n v="457.65000000000003"/>
    <s v="Low Value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x v="3"/>
    <n v="91.6"/>
    <n v="4627.8"/>
    <x v="0"/>
    <x v="3"/>
    <n v="4763.2"/>
    <s v="Low Value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x v="0"/>
    <n v="98.9"/>
    <n v="6838.6"/>
    <x v="0"/>
    <x v="3"/>
    <n v="6923"/>
    <s v="High Value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x v="0"/>
    <n v="85"/>
    <n v="85"/>
    <x v="0"/>
    <x v="0"/>
    <n v="85"/>
    <s v="Low Value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x v="0"/>
    <n v="78.95"/>
    <n v="1101.8499999999999"/>
    <x v="1"/>
    <x v="2"/>
    <n v="1105.3"/>
    <s v="Low Value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3"/>
    <n v="44.3"/>
    <x v="0"/>
    <x v="0"/>
    <n v="44.3"/>
    <s v="Low Value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  <x v="0"/>
    <n v="20.2"/>
    <s v="Low Value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x v="1"/>
    <n v="80.2"/>
    <n v="4297.6000000000004"/>
    <x v="0"/>
    <x v="3"/>
    <n v="4170.4000000000005"/>
    <s v="Low Value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x v="1"/>
    <n v="60.9"/>
    <n v="414.1"/>
    <x v="0"/>
    <x v="0"/>
    <n v="365.4"/>
    <s v="Low Value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x v="1"/>
    <n v="34.200000000000003"/>
    <n v="256.60000000000002"/>
    <x v="0"/>
    <x v="0"/>
    <n v="239.40000000000003"/>
    <s v="Low Value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x v="2"/>
    <n v="85.2"/>
    <n v="3969.35"/>
    <x v="1"/>
    <x v="1"/>
    <n v="4004.4"/>
    <s v="Low Value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x v="3"/>
    <n v="87.15"/>
    <n v="2274.1"/>
    <x v="0"/>
    <x v="1"/>
    <n v="2265.9"/>
    <s v="Low Value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x v="0"/>
    <n v="54.3"/>
    <n v="1296.8"/>
    <x v="0"/>
    <x v="1"/>
    <n v="1357.5"/>
    <s v="Low Value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  <x v="3"/>
    <n v="1317.9"/>
    <s v="Low Value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3"/>
    <n v="112.75"/>
    <n v="8192.6"/>
    <x v="0"/>
    <x v="3"/>
    <n v="8118"/>
    <s v="High Value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  <x v="0"/>
    <n v="79.8"/>
    <s v="Low Value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  <x v="3"/>
    <n v="1150.5"/>
    <s v="Low Value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x v="2"/>
    <n v="65.55"/>
    <n v="4361.55"/>
    <x v="0"/>
    <x v="3"/>
    <n v="4391.8499999999995"/>
    <s v="Low Value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x v="0"/>
    <n v="78.8"/>
    <n v="2006.1"/>
    <x v="0"/>
    <x v="1"/>
    <n v="2048.7999999999997"/>
    <s v="Low Value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x v="1"/>
    <n v="78.2"/>
    <n v="2078.9499999999998"/>
    <x v="0"/>
    <x v="1"/>
    <n v="2111.4"/>
    <s v="Low Value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x v="2"/>
    <n v="105.25"/>
    <n v="7609.75"/>
    <x v="0"/>
    <x v="3"/>
    <n v="7578"/>
    <s v="High Value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x v="0"/>
    <n v="89.25"/>
    <n v="487.05"/>
    <x v="0"/>
    <x v="0"/>
    <n v="535.5"/>
    <s v="Low Value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  <x v="3"/>
    <n v="1280.3"/>
    <s v="Low Value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x v="0"/>
    <n v="68.7"/>
    <n v="1416.2"/>
    <x v="0"/>
    <x v="2"/>
    <n v="1374"/>
    <s v="Low Value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x v="3"/>
    <n v="78.650000000000006"/>
    <n v="483.3"/>
    <x v="0"/>
    <x v="0"/>
    <n v="471.90000000000003"/>
    <s v="Low Value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  <x v="3"/>
    <n v="1262.25"/>
    <s v="Low Value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  <x v="3"/>
    <n v="1204.75"/>
    <s v="Low Value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x v="0"/>
    <n v="89.1"/>
    <n v="5618.3"/>
    <x v="0"/>
    <x v="3"/>
    <n v="5524.2"/>
    <s v="High Value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x v="2"/>
    <n v="84.7"/>
    <n v="6185.15"/>
    <x v="0"/>
    <x v="3"/>
    <n v="6098.4000000000005"/>
    <s v="High Value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x v="0"/>
    <n v="98"/>
    <n v="1237.8499999999999"/>
    <x v="1"/>
    <x v="2"/>
    <n v="1274"/>
    <s v="Low Value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x v="0"/>
    <n v="94.45"/>
    <n v="498.1"/>
    <x v="1"/>
    <x v="0"/>
    <n v="472.25"/>
    <s v="Low Value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x v="0"/>
    <n v="105"/>
    <n v="294.45"/>
    <x v="1"/>
    <x v="0"/>
    <n v="315"/>
    <s v="Low Value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x v="0"/>
    <n v="93.85"/>
    <n v="2381.5500000000002"/>
    <x v="1"/>
    <x v="1"/>
    <n v="2440.1"/>
    <s v="Low Value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x v="0"/>
    <n v="59.9"/>
    <n v="788.35"/>
    <x v="0"/>
    <x v="2"/>
    <n v="778.69999999999993"/>
    <s v="Low Value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  <x v="1"/>
    <n v="758.1"/>
    <s v="Low Value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x v="0"/>
    <n v="84"/>
    <n v="613.4"/>
    <x v="1"/>
    <x v="0"/>
    <n v="672"/>
    <s v="Low Value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x v="0"/>
    <n v="108.9"/>
    <n v="3625.2"/>
    <x v="0"/>
    <x v="1"/>
    <n v="3702.6000000000004"/>
    <s v="Low Value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x v="1"/>
    <n v="33.6"/>
    <n v="550.35"/>
    <x v="0"/>
    <x v="2"/>
    <n v="604.80000000000007"/>
    <s v="Low Value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x v="1"/>
    <n v="85.85"/>
    <n v="4793.8"/>
    <x v="0"/>
    <x v="3"/>
    <n v="4807.5999999999995"/>
    <s v="Low Value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x v="2"/>
    <n v="34.85"/>
    <n v="1267.2"/>
    <x v="0"/>
    <x v="1"/>
    <n v="1254.6000000000001"/>
    <s v="Low Value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x v="0"/>
    <n v="48.75"/>
    <n v="442.2"/>
    <x v="1"/>
    <x v="0"/>
    <n v="438.75"/>
    <s v="Low Value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4.85"/>
    <n v="84.85"/>
    <x v="1"/>
    <x v="0"/>
    <n v="84.85"/>
    <s v="Low Value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x v="1"/>
    <n v="56.65"/>
    <n v="654.85"/>
    <x v="1"/>
    <x v="0"/>
    <n v="679.8"/>
    <s v="Low Value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x v="3"/>
    <n v="95.3"/>
    <n v="5567.45"/>
    <x v="0"/>
    <x v="3"/>
    <n v="5432.0999999999995"/>
    <s v="High Value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x v="3"/>
    <n v="73.900000000000006"/>
    <n v="3160.55"/>
    <x v="1"/>
    <x v="1"/>
    <n v="3103.8"/>
    <s v="Low Value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  <x v="1"/>
    <n v="808.5"/>
    <s v="Low Value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x v="2"/>
    <n v="84.6"/>
    <n v="5706.2"/>
    <x v="0"/>
    <x v="3"/>
    <n v="5922"/>
    <s v="High Value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x v="0"/>
    <n v="44.95"/>
    <n v="3085.35"/>
    <x v="0"/>
    <x v="3"/>
    <n v="3056.6000000000004"/>
    <s v="Low Value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4.7"/>
    <n v="24.7"/>
    <x v="0"/>
    <x v="0"/>
    <n v="24.7"/>
    <s v="Low Value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x v="3"/>
    <n v="100.3"/>
    <n v="3541.4"/>
    <x v="0"/>
    <x v="1"/>
    <n v="3711.1"/>
    <s v="Low Value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  <x v="0"/>
    <n v="101.8"/>
    <s v="Low Value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50.7"/>
    <n v="50.7"/>
    <x v="0"/>
    <x v="0"/>
    <n v="50.7"/>
    <s v="Low Value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x v="3"/>
    <n v="55"/>
    <n v="1165.55"/>
    <x v="0"/>
    <x v="2"/>
    <n v="1100"/>
    <s v="Low Value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x v="2"/>
    <n v="68.400000000000006"/>
    <n v="4855.3500000000004"/>
    <x v="0"/>
    <x v="3"/>
    <n v="4924.8"/>
    <s v="Low Value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x v="0"/>
    <n v="89.9"/>
    <n v="2806.9"/>
    <x v="1"/>
    <x v="1"/>
    <n v="2786.9"/>
    <s v="Low Value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x v="0"/>
    <n v="78.55"/>
    <n v="1422.65"/>
    <x v="1"/>
    <x v="2"/>
    <n v="1413.8999999999999"/>
    <s v="Low Value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x v="2"/>
    <n v="55.05"/>
    <n v="608.15"/>
    <x v="0"/>
    <x v="0"/>
    <n v="605.54999999999995"/>
    <s v="Low Value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  <x v="1"/>
    <n v="653.4"/>
    <s v="Low Value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x v="0"/>
    <n v="84.45"/>
    <n v="4959.1499999999996"/>
    <x v="0"/>
    <x v="3"/>
    <n v="5235.9000000000005"/>
    <s v="High Value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x v="1"/>
    <n v="35.9"/>
    <n v="35.9"/>
    <x v="0"/>
    <x v="0"/>
    <n v="35.9"/>
    <s v="Low Value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x v="2"/>
    <n v="80.75"/>
    <n v="1321.3"/>
    <x v="0"/>
    <x v="2"/>
    <n v="1292"/>
    <s v="Low Value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x v="1"/>
    <n v="78.650000000000006"/>
    <n v="1663.75"/>
    <x v="0"/>
    <x v="2"/>
    <n v="1730.3000000000002"/>
    <s v="Low Value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x v="2"/>
    <n v="61.75"/>
    <n v="3024.15"/>
    <x v="0"/>
    <x v="3"/>
    <n v="3025.75"/>
    <s v="Low Value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x v="3"/>
    <n v="63.7"/>
    <n v="2188.5"/>
    <x v="0"/>
    <x v="1"/>
    <n v="2293.2000000000003"/>
    <s v="Low Value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x v="0"/>
    <n v="99.45"/>
    <n v="4138.05"/>
    <x v="1"/>
    <x v="1"/>
    <n v="4176.9000000000005"/>
    <s v="Low Value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x v="2"/>
    <n v="25.2"/>
    <n v="102.5"/>
    <x v="1"/>
    <x v="0"/>
    <n v="100.8"/>
    <s v="Low Value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x v="1"/>
    <n v="74.05"/>
    <n v="872.65"/>
    <x v="1"/>
    <x v="0"/>
    <n v="888.59999999999991"/>
    <s v="Low Value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x v="0"/>
    <n v="87.6"/>
    <n v="2724.25"/>
    <x v="0"/>
    <x v="1"/>
    <n v="2715.6"/>
    <s v="Low Value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x v="0"/>
    <n v="89.15"/>
    <n v="413.25"/>
    <x v="0"/>
    <x v="0"/>
    <n v="445.75"/>
    <s v="Low Value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  <x v="3"/>
    <n v="1320"/>
    <s v="Low Value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x v="3"/>
    <n v="55"/>
    <n v="757.1"/>
    <x v="1"/>
    <x v="2"/>
    <n v="825"/>
    <s v="Low Value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x v="2"/>
    <n v="104.4"/>
    <n v="6692.65"/>
    <x v="0"/>
    <x v="3"/>
    <n v="6681.6"/>
    <s v="High Value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  <x v="0"/>
    <n v="200.5"/>
    <s v="Low Value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x v="0"/>
    <n v="89.75"/>
    <n v="608.79999999999995"/>
    <x v="1"/>
    <x v="0"/>
    <n v="628.25"/>
    <s v="Low Value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x v="0"/>
    <n v="34.299999999999997"/>
    <n v="1004.75"/>
    <x v="0"/>
    <x v="1"/>
    <n v="994.69999999999993"/>
    <s v="Low Value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  <x v="3"/>
    <n v="1177.05"/>
    <s v="Low Value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x v="1"/>
    <n v="84.25"/>
    <n v="3847.6"/>
    <x v="0"/>
    <x v="1"/>
    <n v="3875.5"/>
    <s v="Low Value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  <x v="3"/>
    <n v="1041.4499999999998"/>
    <s v="Low Value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x v="3"/>
    <n v="79.849999999999994"/>
    <n v="1387.35"/>
    <x v="0"/>
    <x v="2"/>
    <n v="1357.4499999999998"/>
    <s v="Low Value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  <x v="1"/>
    <n v="767.6"/>
    <s v="Low Value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  <x v="2"/>
    <n v="297"/>
    <s v="Low Value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x v="0"/>
    <n v="50.35"/>
    <n v="1098.8499999999999"/>
    <x v="0"/>
    <x v="2"/>
    <n v="1107.7"/>
    <s v="Low Value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x v="0"/>
    <n v="85.15"/>
    <n v="1139.2"/>
    <x v="1"/>
    <x v="2"/>
    <n v="1192.1000000000001"/>
    <s v="Low Value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x v="2"/>
    <n v="74.599999999999994"/>
    <n v="4368.95"/>
    <x v="0"/>
    <x v="3"/>
    <n v="4252.2"/>
    <s v="Low Value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3"/>
    <n v="79.150000000000006"/>
    <n v="827.7"/>
    <x v="0"/>
    <x v="0"/>
    <n v="870.65000000000009"/>
    <s v="Low Value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  <x v="0"/>
    <n v="20.350000000000001"/>
    <s v="Low Value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  <x v="0"/>
    <n v="252.60000000000002"/>
    <s v="Low Value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x v="0"/>
    <n v="94.6"/>
    <n v="279.55"/>
    <x v="1"/>
    <x v="0"/>
    <n v="283.79999999999995"/>
    <s v="Low Value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x v="0"/>
    <n v="94.7"/>
    <n v="3512.5"/>
    <x v="0"/>
    <x v="1"/>
    <n v="3409.2000000000003"/>
    <s v="Low Value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x v="0"/>
    <n v="94.25"/>
    <n v="1483.25"/>
    <x v="1"/>
    <x v="2"/>
    <n v="1508"/>
    <s v="Low Value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x v="3"/>
    <n v="72.45"/>
    <n v="4653.8500000000004"/>
    <x v="1"/>
    <x v="3"/>
    <n v="4709.25"/>
    <s v="Low Value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x v="0"/>
    <n v="74.95"/>
    <n v="151.75"/>
    <x v="0"/>
    <x v="0"/>
    <n v="149.9"/>
    <s v="Low Value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x v="0"/>
    <n v="105.2"/>
    <n v="4400.75"/>
    <x v="1"/>
    <x v="1"/>
    <n v="4418.4000000000005"/>
    <s v="Low Value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x v="2"/>
    <n v="111.95"/>
    <n v="8033.1"/>
    <x v="0"/>
    <x v="3"/>
    <n v="8060.4000000000005"/>
    <s v="High Value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  <x v="3"/>
    <n v="1230.7"/>
    <s v="Low Value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89.75"/>
    <n v="552.65"/>
    <x v="0"/>
    <x v="0"/>
    <n v="538.5"/>
    <s v="Low Value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  <x v="1"/>
    <n v="962.40000000000009"/>
    <s v="Low Value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x v="0"/>
    <n v="108.95"/>
    <n v="4025.5"/>
    <x v="0"/>
    <x v="1"/>
    <n v="3813.25"/>
    <s v="Low Value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  <x v="3"/>
    <n v="1021.8"/>
    <s v="Low Value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.9"/>
    <n v="24.9"/>
    <x v="0"/>
    <x v="0"/>
    <n v="24.9"/>
    <s v="Low Value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x v="0"/>
    <n v="82.85"/>
    <n v="460.25"/>
    <x v="1"/>
    <x v="0"/>
    <n v="497.09999999999997"/>
    <s v="Low Value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93.2"/>
    <n v="6506.15"/>
    <x v="0"/>
    <x v="3"/>
    <n v="6617.2"/>
    <s v="High Value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x v="2"/>
    <n v="84.8"/>
    <n v="5598.3"/>
    <x v="0"/>
    <x v="3"/>
    <n v="5681.5999999999995"/>
    <s v="High Value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x v="0"/>
    <n v="71.75"/>
    <n v="4374.55"/>
    <x v="0"/>
    <x v="3"/>
    <n v="4305"/>
    <s v="Low Value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x v="2"/>
    <n v="30.35"/>
    <n v="678.75"/>
    <x v="0"/>
    <x v="2"/>
    <n v="698.05000000000007"/>
    <s v="Low Value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x v="2"/>
    <n v="54.85"/>
    <n v="2191.6999999999998"/>
    <x v="0"/>
    <x v="1"/>
    <n v="2139.15"/>
    <s v="Low Value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  <x v="2"/>
    <n v="292.5"/>
    <s v="Low Value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x v="0"/>
    <n v="103.85"/>
    <n v="5485.5"/>
    <x v="1"/>
    <x v="3"/>
    <n v="5504.0499999999993"/>
    <s v="High Value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  <x v="2"/>
    <n v="580.79999999999995"/>
    <s v="Low Value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  <x v="1"/>
    <n v="715.95"/>
    <s v="Low Value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x v="0"/>
    <n v="83.6"/>
    <n v="404.2"/>
    <x v="1"/>
    <x v="0"/>
    <n v="418"/>
    <s v="Low Value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x v="0"/>
    <n v="100.65"/>
    <n v="5189.75"/>
    <x v="0"/>
    <x v="3"/>
    <n v="5032.5"/>
    <s v="High Value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x v="3"/>
    <n v="94.1"/>
    <n v="5060.8999999999996"/>
    <x v="0"/>
    <x v="3"/>
    <n v="5081.3999999999996"/>
    <s v="High Value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x v="0"/>
    <n v="74.55"/>
    <n v="233.65"/>
    <x v="0"/>
    <x v="0"/>
    <n v="223.64999999999998"/>
    <s v="Low Value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x v="0"/>
    <n v="108.45"/>
    <n v="7176.55"/>
    <x v="1"/>
    <x v="3"/>
    <n v="7374.6"/>
    <s v="High Value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x v="0"/>
    <n v="56.15"/>
    <n v="291.45"/>
    <x v="0"/>
    <x v="0"/>
    <n v="280.75"/>
    <s v="Low Value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  <x v="1"/>
    <n v="671.55000000000007"/>
    <s v="Low Value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x v="0"/>
    <n v="80.55"/>
    <n v="3263.9"/>
    <x v="0"/>
    <x v="1"/>
    <n v="3302.5499999999997"/>
    <s v="Low Value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x v="1"/>
    <n v="61.25"/>
    <n v="1993.2"/>
    <x v="0"/>
    <x v="1"/>
    <n v="2082.5"/>
    <s v="Low Value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  <x v="2"/>
    <n v="265.84999999999997"/>
    <s v="Low Value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  <x v="2"/>
    <n v="378"/>
    <s v="Low Value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  <x v="3"/>
    <n v="999.6"/>
    <s v="Low Value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x v="3"/>
    <n v="91.5"/>
    <n v="242.95"/>
    <x v="1"/>
    <x v="0"/>
    <n v="274.5"/>
    <s v="Low Value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x v="2"/>
    <n v="45.2"/>
    <n v="1841.9"/>
    <x v="0"/>
    <x v="1"/>
    <n v="1853.2"/>
    <s v="Low Value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  <x v="2"/>
    <n v="252.85"/>
    <s v="Low Value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  <x v="1"/>
    <n v="890.75"/>
    <s v="Low Value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x v="2"/>
    <n v="80.849999999999994"/>
    <n v="866.45"/>
    <x v="1"/>
    <x v="0"/>
    <n v="970.19999999999993"/>
    <s v="Low Value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x v="1"/>
    <n v="94.9"/>
    <n v="360.55"/>
    <x v="0"/>
    <x v="0"/>
    <n v="379.6"/>
    <s v="Low Value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x v="2"/>
    <n v="49.05"/>
    <n v="2076.1999999999998"/>
    <x v="1"/>
    <x v="1"/>
    <n v="2109.15"/>
    <s v="Low Value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x v="1"/>
    <n v="29.3"/>
    <n v="355.9"/>
    <x v="0"/>
    <x v="0"/>
    <n v="351.6"/>
    <s v="Low Value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x v="0"/>
    <n v="105.3"/>
    <n v="7299.65"/>
    <x v="1"/>
    <x v="3"/>
    <n v="7160.4"/>
    <s v="High Value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8.95"/>
    <n v="2291.1999999999998"/>
    <x v="1"/>
    <x v="1"/>
    <n v="2223.75"/>
    <s v="Low Value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  <x v="0"/>
    <n v="141.75"/>
    <s v="Low Value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0"/>
    <n v="110.85"/>
    <n v="7491.75"/>
    <x v="1"/>
    <x v="3"/>
    <n v="7316.0999999999995"/>
    <s v="High Value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x v="0"/>
    <n v="110.5"/>
    <n v="5835.5"/>
    <x v="0"/>
    <x v="3"/>
    <n v="5856.5"/>
    <s v="High Value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x v="2"/>
    <n v="109.4"/>
    <n v="7031.45"/>
    <x v="0"/>
    <x v="3"/>
    <n v="6892.2000000000007"/>
    <s v="High Value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2"/>
    <n v="114.2"/>
    <n v="7723.9"/>
    <x v="1"/>
    <x v="3"/>
    <n v="7994"/>
    <s v="High Value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x v="2"/>
    <n v="36.5"/>
    <n v="1032"/>
    <x v="1"/>
    <x v="1"/>
    <n v="985.5"/>
    <s v="Low Value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75"/>
    <n v="70.75"/>
    <x v="1"/>
    <x v="0"/>
    <n v="70.75"/>
    <s v="Low Value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  <x v="0"/>
    <n v="99.75"/>
    <s v="Low Value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  <x v="1"/>
    <n v="725.2"/>
    <s v="Low Value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x v="1"/>
    <n v="40.15"/>
    <n v="130.75"/>
    <x v="1"/>
    <x v="0"/>
    <n v="120.44999999999999"/>
    <s v="Low Value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x v="0"/>
    <n v="76.599999999999994"/>
    <n v="893"/>
    <x v="0"/>
    <x v="0"/>
    <n v="919.19999999999993"/>
    <s v="Low Value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  <x v="1"/>
    <n v="744.80000000000007"/>
    <s v="Low Value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x v="3"/>
    <n v="85.3"/>
    <n v="781.4"/>
    <x v="0"/>
    <x v="0"/>
    <n v="767.69999999999993"/>
    <s v="Low Value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x v="0"/>
    <n v="65.849999999999994"/>
    <n v="902.25"/>
    <x v="0"/>
    <x v="2"/>
    <n v="856.05"/>
    <s v="Low Value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x v="0"/>
    <n v="94.45"/>
    <n v="2653.65"/>
    <x v="1"/>
    <x v="1"/>
    <n v="2739.05"/>
    <s v="Low Value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  <x v="1"/>
    <n v="942.35"/>
    <s v="Low Value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x v="2"/>
    <n v="99.4"/>
    <n v="5943.65"/>
    <x v="0"/>
    <x v="3"/>
    <n v="6063.4000000000005"/>
    <s v="High Value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  <x v="2"/>
    <n v="320"/>
    <s v="Low Value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x v="0"/>
    <n v="78.45"/>
    <n v="3126.45"/>
    <x v="0"/>
    <x v="1"/>
    <n v="3216.4500000000003"/>
    <s v="Low Value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  <x v="1"/>
    <n v="1079.3"/>
    <s v="Low Value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x v="2"/>
    <n v="97.35"/>
    <n v="3457.9"/>
    <x v="1"/>
    <x v="1"/>
    <n v="3504.6"/>
    <s v="Low Value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x v="0"/>
    <n v="55"/>
    <n v="340.4"/>
    <x v="0"/>
    <x v="0"/>
    <n v="330"/>
    <s v="Low Value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x v="3"/>
    <n v="71.099999999999994"/>
    <n v="4299.2"/>
    <x v="0"/>
    <x v="3"/>
    <n v="4123.7999999999993"/>
    <s v="Low Value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x v="3"/>
    <n v="61.55"/>
    <n v="1093.2"/>
    <x v="0"/>
    <x v="2"/>
    <n v="1169.45"/>
    <s v="Low Value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x v="2"/>
    <n v="45.9"/>
    <n v="521.9"/>
    <x v="0"/>
    <x v="0"/>
    <n v="504.9"/>
    <s v="Low Value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x v="2"/>
    <n v="40.299999999999997"/>
    <n v="1630.4"/>
    <x v="0"/>
    <x v="1"/>
    <n v="1571.6999999999998"/>
    <s v="Low Value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x v="0"/>
    <n v="87.1"/>
    <n v="713.6"/>
    <x v="0"/>
    <x v="0"/>
    <n v="696.8"/>
    <s v="Low Value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x v="1"/>
    <n v="49.5"/>
    <n v="1265.6500000000001"/>
    <x v="0"/>
    <x v="1"/>
    <n v="1287"/>
    <s v="Low Value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x v="3"/>
    <n v="73.8"/>
    <n v="4003.85"/>
    <x v="0"/>
    <x v="3"/>
    <n v="3911.3999999999996"/>
    <s v="Low Value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  <x v="3"/>
    <n v="1344"/>
    <s v="Low Value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x v="1"/>
    <n v="45.3"/>
    <n v="45.3"/>
    <x v="1"/>
    <x v="0"/>
    <n v="45.3"/>
    <s v="Low Value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  <x v="3"/>
    <n v="1475"/>
    <s v="Low Value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x v="0"/>
    <n v="94.95"/>
    <n v="178.1"/>
    <x v="1"/>
    <x v="0"/>
    <n v="189.9"/>
    <s v="Low Value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x v="1"/>
    <n v="35.299999999999997"/>
    <n v="264.8"/>
    <x v="0"/>
    <x v="0"/>
    <n v="247.09999999999997"/>
    <s v="Low Value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x v="0"/>
    <n v="44.55"/>
    <n v="480.6"/>
    <x v="1"/>
    <x v="0"/>
    <n v="534.59999999999991"/>
    <s v="Low Value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x v="3"/>
    <n v="76.75"/>
    <n v="4541.8999999999996"/>
    <x v="0"/>
    <x v="3"/>
    <n v="4528.25"/>
    <s v="Low Value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x v="2"/>
    <n v="81"/>
    <n v="4976.1499999999996"/>
    <x v="0"/>
    <x v="3"/>
    <n v="4941"/>
    <s v="Low Value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x v="2"/>
    <n v="105.55"/>
    <n v="7542.25"/>
    <x v="0"/>
    <x v="3"/>
    <n v="7599.5999999999995"/>
    <s v="High Value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  <x v="2"/>
    <n v="244.4"/>
    <s v="Low Value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  <x v="3"/>
    <n v="1593.6"/>
    <s v="Low Value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3.45"/>
    <n v="23.45"/>
    <x v="1"/>
    <x v="0"/>
    <n v="23.45"/>
    <s v="Low Value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x v="1"/>
    <n v="64.900000000000006"/>
    <n v="685.55"/>
    <x v="0"/>
    <x v="0"/>
    <n v="649"/>
    <s v="Low Value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x v="2"/>
    <n v="61.35"/>
    <n v="3874.1"/>
    <x v="0"/>
    <x v="3"/>
    <n v="3987.75"/>
    <s v="Low Value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x v="1"/>
    <n v="113.95"/>
    <n v="6891.4"/>
    <x v="0"/>
    <x v="3"/>
    <n v="7064.9000000000005"/>
    <s v="High Value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x v="0"/>
    <n v="90.15"/>
    <n v="4916.95"/>
    <x v="0"/>
    <x v="3"/>
    <n v="4958.25"/>
    <s v="Low Value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x v="0"/>
    <n v="54.1"/>
    <n v="1373"/>
    <x v="0"/>
    <x v="1"/>
    <n v="1352.5"/>
    <s v="Low Value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.7"/>
    <n v="29.7"/>
    <x v="1"/>
    <x v="0"/>
    <n v="29.7"/>
    <s v="Low Value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x v="3"/>
    <n v="49.8"/>
    <n v="49.8"/>
    <x v="0"/>
    <x v="0"/>
    <n v="49.8"/>
    <s v="Low Value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x v="0"/>
    <n v="101.1"/>
    <n v="6039.9"/>
    <x v="1"/>
    <x v="3"/>
    <n v="5964.9"/>
    <s v="High Value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  <x v="3"/>
    <n v="1561.6"/>
    <s v="Low Value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2"/>
    <n v="95"/>
    <n v="3440.25"/>
    <x v="0"/>
    <x v="1"/>
    <n v="3420"/>
    <s v="Low Value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x v="1"/>
    <n v="50.65"/>
    <n v="151.30000000000001"/>
    <x v="1"/>
    <x v="0"/>
    <n v="151.94999999999999"/>
    <s v="Low Value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x v="1"/>
    <n v="69.900000000000006"/>
    <n v="4226.7"/>
    <x v="0"/>
    <x v="3"/>
    <n v="4263.9000000000005"/>
    <s v="Low Value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x v="2"/>
    <n v="39.950000000000003"/>
    <n v="1023.75"/>
    <x v="0"/>
    <x v="1"/>
    <n v="1038.7"/>
    <s v="Low Value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5.4"/>
    <n v="55.4"/>
    <x v="1"/>
    <x v="0"/>
    <n v="55.4"/>
    <s v="Low Value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x v="0"/>
    <n v="90.6"/>
    <n v="90.6"/>
    <x v="1"/>
    <x v="0"/>
    <n v="90.6"/>
    <s v="Low Value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3"/>
    <n v="103.25"/>
    <n v="7074.4"/>
    <x v="0"/>
    <x v="3"/>
    <n v="7021"/>
    <s v="High Value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x v="1"/>
    <n v="86.85"/>
    <n v="156.35"/>
    <x v="1"/>
    <x v="0"/>
    <n v="173.7"/>
    <s v="Low Value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4.25"/>
    <n v="6849.75"/>
    <x v="0"/>
    <x v="3"/>
    <n v="6786"/>
    <s v="High Value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x v="0"/>
    <n v="47.05"/>
    <n v="3263.6"/>
    <x v="0"/>
    <x v="3"/>
    <n v="3340.5499999999997"/>
    <s v="Low Value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  <x v="3"/>
    <n v="1171.3500000000001"/>
    <s v="Low Value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  <x v="0"/>
    <n v="78.599999999999994"/>
    <s v="Low Value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2"/>
    <n v="70.2"/>
    <x v="0"/>
    <x v="0"/>
    <n v="70.2"/>
    <s v="Low Value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x v="3"/>
    <n v="81"/>
    <n v="5750"/>
    <x v="0"/>
    <x v="3"/>
    <n v="5832"/>
    <s v="High Value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x v="2"/>
    <n v="75.900000000000006"/>
    <n v="1549.75"/>
    <x v="0"/>
    <x v="2"/>
    <n v="1593.9"/>
    <s v="Low Value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  <x v="3"/>
    <n v="1753.7"/>
    <s v="Low Value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x v="2"/>
    <n v="99.05"/>
    <n v="2952.85"/>
    <x v="1"/>
    <x v="1"/>
    <n v="2872.45"/>
    <s v="Low Value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x v="3"/>
    <n v="110.25"/>
    <n v="7467.55"/>
    <x v="0"/>
    <x v="3"/>
    <n v="7607.25"/>
    <s v="High Value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x v="3"/>
    <n v="85"/>
    <n v="5484.4"/>
    <x v="0"/>
    <x v="3"/>
    <n v="5440"/>
    <s v="High Value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  <x v="2"/>
    <n v="316"/>
    <s v="Low Value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  <x v="0"/>
    <n v="95.6"/>
    <s v="Low Value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x v="3"/>
    <n v="111.25"/>
    <n v="5916.45"/>
    <x v="1"/>
    <x v="3"/>
    <n v="5785"/>
    <s v="High Value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x v="1"/>
    <n v="55.1"/>
    <n v="113.35"/>
    <x v="1"/>
    <x v="0"/>
    <n v="110.2"/>
    <s v="Low Value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  <x v="0"/>
    <n v="19.95"/>
    <s v="Low Value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x v="1"/>
    <n v="25.15"/>
    <n v="476.8"/>
    <x v="0"/>
    <x v="2"/>
    <n v="452.7"/>
    <s v="Low Value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x v="1"/>
    <n v="54.15"/>
    <n v="101.65"/>
    <x v="0"/>
    <x v="0"/>
    <n v="108.3"/>
    <s v="Low Value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x v="1"/>
    <n v="59.8"/>
    <n v="1130.8499999999999"/>
    <x v="0"/>
    <x v="2"/>
    <n v="1136.2"/>
    <s v="Low Value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x v="2"/>
    <n v="83.85"/>
    <n v="3532.25"/>
    <x v="0"/>
    <x v="1"/>
    <n v="3354"/>
    <s v="Low Value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x v="0"/>
    <n v="104.9"/>
    <n v="6891.45"/>
    <x v="0"/>
    <x v="3"/>
    <n v="6923.4000000000005"/>
    <s v="High Value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x v="1"/>
    <n v="75.3"/>
    <n v="1570.7"/>
    <x v="0"/>
    <x v="2"/>
    <n v="1581.3"/>
    <s v="Low Value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x v="0"/>
    <n v="66.650000000000006"/>
    <n v="520.95000000000005"/>
    <x v="0"/>
    <x v="0"/>
    <n v="533.20000000000005"/>
    <s v="Low Value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3"/>
    <n v="109.5"/>
    <n v="7854.9"/>
    <x v="0"/>
    <x v="3"/>
    <n v="7884"/>
    <s v="High Value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x v="2"/>
    <n v="73.849999999999994"/>
    <n v="3581.4"/>
    <x v="0"/>
    <x v="1"/>
    <n v="3544.7999999999997"/>
    <s v="Low Value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  <x v="3"/>
    <n v="1331.7"/>
    <s v="Low Value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8.2"/>
    <n v="8547.15"/>
    <x v="0"/>
    <x v="3"/>
    <n v="8510.4"/>
    <s v="High Value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x v="3"/>
    <n v="51.45"/>
    <n v="727.85"/>
    <x v="0"/>
    <x v="2"/>
    <n v="720.30000000000007"/>
    <s v="Low Value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x v="0"/>
    <n v="59.45"/>
    <n v="357.6"/>
    <x v="0"/>
    <x v="0"/>
    <n v="356.70000000000005"/>
    <s v="Low Value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  <x v="0"/>
    <n v="156"/>
    <s v="Low Value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  <x v="2"/>
    <n v="332.35"/>
    <s v="Low Value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x v="0"/>
    <n v="93.55"/>
    <n v="6069.25"/>
    <x v="0"/>
    <x v="3"/>
    <n v="6080.75"/>
    <s v="High Value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x v="1"/>
    <n v="59.3"/>
    <n v="3274.35"/>
    <x v="0"/>
    <x v="3"/>
    <n v="3380.1"/>
    <s v="Low Value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x v="3"/>
    <n v="102.25"/>
    <n v="1359"/>
    <x v="1"/>
    <x v="2"/>
    <n v="1329.25"/>
    <s v="Low Value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x v="3"/>
    <n v="95.9"/>
    <n v="1777.9"/>
    <x v="1"/>
    <x v="2"/>
    <n v="1822.1000000000001"/>
    <s v="Low Value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x v="2"/>
    <n v="109.8"/>
    <n v="6109.65"/>
    <x v="0"/>
    <x v="3"/>
    <n v="6148.8"/>
    <s v="High Value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x v="0"/>
    <n v="78.099999999999994"/>
    <n v="1122.4000000000001"/>
    <x v="0"/>
    <x v="2"/>
    <n v="1093.3999999999999"/>
    <s v="Low Value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x v="0"/>
    <n v="39.9"/>
    <n v="2020.9"/>
    <x v="0"/>
    <x v="3"/>
    <n v="2074.7999999999997"/>
    <s v="Low Value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x v="3"/>
    <n v="64.900000000000006"/>
    <n v="3795.45"/>
    <x v="0"/>
    <x v="3"/>
    <n v="3764.2000000000003"/>
    <s v="Low Value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x v="0"/>
    <n v="95.05"/>
    <n v="4504.55"/>
    <x v="1"/>
    <x v="1"/>
    <n v="4467.3499999999995"/>
    <s v="Low Value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x v="3"/>
    <n v="53.4"/>
    <n v="3579.15"/>
    <x v="0"/>
    <x v="3"/>
    <n v="3577.7999999999997"/>
    <s v="Low Value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3"/>
    <n v="24.9"/>
    <n v="49.7"/>
    <x v="0"/>
    <x v="0"/>
    <n v="49.8"/>
    <s v="Low Value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x v="3"/>
    <n v="44.7"/>
    <n v="276.5"/>
    <x v="0"/>
    <x v="0"/>
    <n v="268.20000000000005"/>
    <s v="Low Value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4"/>
    <n v="8175.9"/>
    <x v="0"/>
    <x v="3"/>
    <n v="8094"/>
    <s v="High Value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  <x v="1"/>
    <n v="931.5"/>
    <s v="Low Value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x v="3"/>
    <n v="53.85"/>
    <n v="259.8"/>
    <x v="1"/>
    <x v="0"/>
    <n v="269.25"/>
    <s v="Low Value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x v="2"/>
    <n v="83.85"/>
    <n v="5588.8"/>
    <x v="0"/>
    <x v="3"/>
    <n v="5617.95"/>
    <s v="High Value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  <x v="0"/>
    <n v="60.599999999999994"/>
    <s v="Low Value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  <x v="0"/>
    <n v="59.849999999999994"/>
    <s v="Low Value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x v="0"/>
    <n v="104.2"/>
    <n v="5568.35"/>
    <x v="1"/>
    <x v="3"/>
    <n v="5418.4000000000005"/>
    <s v="High Value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x v="0"/>
    <n v="50.25"/>
    <n v="2203.65"/>
    <x v="1"/>
    <x v="1"/>
    <n v="2110.5"/>
    <s v="Low Value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  <x v="3"/>
    <n v="1017.5000000000001"/>
    <s v="Low Value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x v="0"/>
    <n v="90"/>
    <n v="2024.1"/>
    <x v="0"/>
    <x v="2"/>
    <n v="2070"/>
    <s v="Low Value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x v="3"/>
    <n v="54.2"/>
    <n v="3623.95"/>
    <x v="0"/>
    <x v="3"/>
    <n v="3631.4"/>
    <s v="Low Value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x v="0"/>
    <n v="99.5"/>
    <n v="2369.0500000000002"/>
    <x v="1"/>
    <x v="1"/>
    <n v="2487.5"/>
    <s v="Low Value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x v="1"/>
    <n v="99.1"/>
    <n v="3877.95"/>
    <x v="0"/>
    <x v="1"/>
    <n v="3864.8999999999996"/>
    <s v="Low Value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x v="1"/>
    <n v="66.900000000000006"/>
    <n v="4577.8999999999996"/>
    <x v="0"/>
    <x v="3"/>
    <n v="4616.1000000000004"/>
    <s v="Low Value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x v="1"/>
    <n v="25.85"/>
    <n v="25.85"/>
    <x v="0"/>
    <x v="0"/>
    <n v="25.85"/>
    <s v="Low Value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x v="0"/>
    <n v="91.05"/>
    <n v="2871.5"/>
    <x v="0"/>
    <x v="1"/>
    <n v="2913.6"/>
    <s v="Low Value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n v="71"/>
    <n v="672.55"/>
    <x v="1"/>
    <x v="0"/>
    <n v="639"/>
    <s v="Low Value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x v="3"/>
    <n v="93.2"/>
    <n v="1573.7"/>
    <x v="1"/>
    <x v="2"/>
    <n v="1491.2"/>
    <s v="Low Value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  <x v="3"/>
    <n v="1257"/>
    <s v="Low Value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09.2"/>
    <n v="7711.45"/>
    <x v="0"/>
    <x v="3"/>
    <n v="7862.4000000000005"/>
    <s v="High Value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  <x v="0"/>
    <n v="96.75"/>
    <s v="Low Value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x v="3"/>
    <n v="85.8"/>
    <n v="2193.65"/>
    <x v="0"/>
    <x v="1"/>
    <n v="2230.7999999999997"/>
    <s v="Low Value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  <x v="0"/>
    <n v="59.550000000000004"/>
    <s v="Low Value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  <x v="0"/>
    <n v="39.299999999999997"/>
    <s v="Low Value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  <x v="0"/>
    <n v="41"/>
    <s v="Low Value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x v="3"/>
    <n v="89.65"/>
    <n v="3348.1"/>
    <x v="0"/>
    <x v="1"/>
    <n v="3227.4"/>
    <s v="Low Value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x v="1"/>
    <n v="74.349999999999994"/>
    <n v="533.6"/>
    <x v="0"/>
    <x v="0"/>
    <n v="520.44999999999993"/>
    <s v="Low Value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x v="3"/>
    <n v="49.45"/>
    <n v="2907.55"/>
    <x v="0"/>
    <x v="3"/>
    <n v="2967"/>
    <s v="Low Value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x v="0"/>
    <n v="89.1"/>
    <n v="1620.8"/>
    <x v="0"/>
    <x v="2"/>
    <n v="1692.8999999999999"/>
    <s v="Low Value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x v="3"/>
    <n v="75.150000000000006"/>
    <n v="3480.35"/>
    <x v="0"/>
    <x v="1"/>
    <n v="3381.7500000000005"/>
    <s v="Low Value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x v="0"/>
    <n v="70.650000000000006"/>
    <n v="293.85000000000002"/>
    <x v="0"/>
    <x v="0"/>
    <n v="282.60000000000002"/>
    <s v="Low Value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x v="0"/>
    <n v="104.2"/>
    <n v="3243.45"/>
    <x v="1"/>
    <x v="1"/>
    <n v="3230.2000000000003"/>
    <s v="Low Value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x v="0"/>
    <n v="90.05"/>
    <n v="4137.2"/>
    <x v="0"/>
    <x v="1"/>
    <n v="4232.3499999999995"/>
    <s v="Low Value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.25"/>
    <n v="79.25"/>
    <x v="1"/>
    <x v="0"/>
    <n v="79.25"/>
    <s v="Low Value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x v="2"/>
    <n v="44.9"/>
    <n v="44.9"/>
    <x v="1"/>
    <x v="0"/>
    <n v="44.9"/>
    <s v="Low Value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  <x v="0"/>
    <n v="19.399999999999999"/>
    <s v="Low Value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x v="3"/>
    <n v="88.75"/>
    <n v="5348.65"/>
    <x v="0"/>
    <x v="3"/>
    <n v="5236.25"/>
    <s v="High Value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.099999999999994"/>
    <n v="659.65"/>
    <x v="1"/>
    <x v="0"/>
    <n v="701"/>
    <s v="Low Value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x v="3"/>
    <n v="91"/>
    <n v="3180.5"/>
    <x v="0"/>
    <x v="1"/>
    <n v="3185"/>
    <s v="Low Value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x v="0"/>
    <n v="29.65"/>
    <n v="118.5"/>
    <x v="1"/>
    <x v="0"/>
    <n v="118.6"/>
    <s v="Low Value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x v="0"/>
    <n v="90.8"/>
    <n v="3023.85"/>
    <x v="0"/>
    <x v="1"/>
    <n v="2905.6"/>
    <s v="Low Value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x v="0"/>
    <n v="77.849999999999994"/>
    <n v="3365.85"/>
    <x v="1"/>
    <x v="1"/>
    <n v="3347.5499999999997"/>
    <s v="Low Value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x v="0"/>
    <n v="54.3"/>
    <n v="195.3"/>
    <x v="1"/>
    <x v="0"/>
    <n v="217.2"/>
    <s v="Low Value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  <x v="3"/>
    <n v="1023.3"/>
    <s v="Low Value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x v="2"/>
    <n v="95.15"/>
    <n v="997.65"/>
    <x v="1"/>
    <x v="0"/>
    <n v="1046.6500000000001"/>
    <s v="Low Value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x v="2"/>
    <n v="102.4"/>
    <n v="6471.85"/>
    <x v="0"/>
    <x v="3"/>
    <n v="6758.4000000000005"/>
    <s v="High Value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x v="0"/>
    <n v="99.9"/>
    <n v="6241.35"/>
    <x v="0"/>
    <x v="3"/>
    <n v="6093.9000000000005"/>
    <s v="High Value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8.7"/>
    <n v="6501.35"/>
    <x v="0"/>
    <x v="3"/>
    <n v="6386.4000000000005"/>
    <s v="High Value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x v="0"/>
    <n v="54.3"/>
    <n v="2317.1"/>
    <x v="0"/>
    <x v="1"/>
    <n v="2389.1999999999998"/>
    <s v="Low Value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x v="2"/>
    <n v="55.7"/>
    <n v="2237.5500000000002"/>
    <x v="0"/>
    <x v="1"/>
    <n v="2283.7000000000003"/>
    <s v="Low Value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x v="0"/>
    <n v="103.95"/>
    <n v="5231.3"/>
    <x v="0"/>
    <x v="3"/>
    <n v="5197.5"/>
    <s v="High Value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x v="3"/>
    <n v="110.85"/>
    <n v="5275.8"/>
    <x v="1"/>
    <x v="1"/>
    <n v="5209.95"/>
    <s v="High Value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  <x v="0"/>
    <n v="161.19999999999999"/>
    <s v="Low Value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  <x v="2"/>
    <n v="360.90000000000003"/>
    <s v="Low Value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1.95"/>
    <n v="6614.9"/>
    <x v="0"/>
    <x v="3"/>
    <n v="6620.4000000000005"/>
    <s v="High Value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80.5"/>
    <n v="80.5"/>
    <x v="1"/>
    <x v="0"/>
    <n v="80.5"/>
    <s v="Low Value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x v="0"/>
    <n v="55.65"/>
    <n v="2421.75"/>
    <x v="0"/>
    <x v="1"/>
    <n v="2337.2999999999997"/>
    <s v="Low Value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4.7"/>
    <n v="1294.5999999999999"/>
    <x v="0"/>
    <x v="2"/>
    <n v="1344.6000000000001"/>
    <s v="Low Value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x v="3"/>
    <n v="104.15"/>
    <n v="1299.0999999999999"/>
    <x v="0"/>
    <x v="2"/>
    <n v="1353.95"/>
    <s v="Low Value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x v="2"/>
    <n v="83.65"/>
    <n v="5733.4"/>
    <x v="0"/>
    <x v="3"/>
    <n v="5688.2000000000007"/>
    <s v="High Value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2"/>
    <n v="72.2"/>
    <n v="305.55"/>
    <x v="1"/>
    <x v="0"/>
    <n v="288.8"/>
    <s v="Low Value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x v="3"/>
    <n v="110.05"/>
    <n v="7430.75"/>
    <x v="0"/>
    <x v="3"/>
    <n v="7593.45"/>
    <s v="High Value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x v="1"/>
    <n v="51.5"/>
    <n v="900.5"/>
    <x v="1"/>
    <x v="2"/>
    <n v="875.5"/>
    <s v="Low Value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  <x v="1"/>
    <n v="637.5"/>
    <s v="Low Value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x v="1"/>
    <n v="89.55"/>
    <n v="3856.75"/>
    <x v="1"/>
    <x v="1"/>
    <n v="3850.65"/>
    <s v="Low Value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  <x v="3"/>
    <n v="1150.5"/>
    <s v="Low Value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x v="0"/>
    <n v="80.7"/>
    <n v="374.8"/>
    <x v="0"/>
    <x v="0"/>
    <n v="403.5"/>
    <s v="Low Value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x v="1"/>
    <n v="77.5"/>
    <n v="1625"/>
    <x v="1"/>
    <x v="2"/>
    <n v="1627.5"/>
    <s v="Low Value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x v="3"/>
    <n v="105.1"/>
    <n v="7234.8"/>
    <x v="0"/>
    <x v="3"/>
    <n v="7251.9"/>
    <s v="High Value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x v="2"/>
    <n v="25.15"/>
    <n v="331.85"/>
    <x v="0"/>
    <x v="2"/>
    <n v="326.95"/>
    <s v="Low Value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x v="2"/>
    <n v="95.25"/>
    <n v="3959.35"/>
    <x v="1"/>
    <x v="1"/>
    <n v="4000.5"/>
    <s v="Low Value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x v="3"/>
    <n v="95.65"/>
    <n v="5088.3999999999996"/>
    <x v="0"/>
    <x v="3"/>
    <n v="4973.8"/>
    <s v="Low Value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x v="0"/>
    <n v="85"/>
    <n v="3969.4"/>
    <x v="1"/>
    <x v="1"/>
    <n v="3910"/>
    <s v="Low Value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x v="2"/>
    <n v="80.8"/>
    <n v="4860.8500000000004"/>
    <x v="0"/>
    <x v="3"/>
    <n v="4928.8"/>
    <s v="Low Value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x v="1"/>
    <n v="24.85"/>
    <n v="788.05"/>
    <x v="0"/>
    <x v="1"/>
    <n v="720.65000000000009"/>
    <s v="Low Value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x v="3"/>
    <n v="54.75"/>
    <n v="1266.3499999999999"/>
    <x v="0"/>
    <x v="1"/>
    <n v="1368.75"/>
    <s v="Low Value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x v="0"/>
    <n v="85.75"/>
    <n v="470.95"/>
    <x v="1"/>
    <x v="0"/>
    <n v="428.75"/>
    <s v="Low Value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x v="0"/>
    <n v="50.75"/>
    <n v="688.2"/>
    <x v="0"/>
    <x v="2"/>
    <n v="761.25"/>
    <s v="Low Value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  <x v="2"/>
    <n v="382.84999999999997"/>
    <s v="Low Value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  <x v="1"/>
    <n v="882.2"/>
    <s v="Low Value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x v="0"/>
    <n v="98.25"/>
    <n v="560.6"/>
    <x v="1"/>
    <x v="0"/>
    <n v="589.5"/>
    <s v="Low Value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x v="3"/>
    <n v="71.599999999999994"/>
    <n v="4230.25"/>
    <x v="0"/>
    <x v="3"/>
    <n v="4152.7999999999993"/>
    <s v="Low Value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x v="3"/>
    <n v="81.45"/>
    <n v="4983.05"/>
    <x v="0"/>
    <x v="3"/>
    <n v="5049.9000000000005"/>
    <s v="High Value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x v="2"/>
    <n v="58.4"/>
    <n v="4113.1499999999996"/>
    <x v="0"/>
    <x v="3"/>
    <n v="4088"/>
    <s v="Low Value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1"/>
    <n v="25.7"/>
    <n v="25.7"/>
    <x v="1"/>
    <x v="0"/>
    <n v="25.7"/>
    <s v="Low Value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x v="3"/>
    <n v="53.7"/>
    <n v="521"/>
    <x v="0"/>
    <x v="0"/>
    <n v="537"/>
    <s v="Low Value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  <x v="1"/>
    <n v="509.6"/>
    <s v="Low Value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x v="3"/>
    <n v="89.4"/>
    <n v="5976.9"/>
    <x v="0"/>
    <x v="3"/>
    <n v="5900.4000000000005"/>
    <s v="High Value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x v="0"/>
    <n v="69"/>
    <n v="506.9"/>
    <x v="1"/>
    <x v="0"/>
    <n v="483"/>
    <s v="Low Value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x v="2"/>
    <n v="84.2"/>
    <n v="4299.75"/>
    <x v="0"/>
    <x v="3"/>
    <n v="4294.2"/>
    <s v="Low Value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x v="3"/>
    <n v="106.1"/>
    <n v="7548.6"/>
    <x v="0"/>
    <x v="3"/>
    <n v="7639.2"/>
    <s v="High Value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  <x v="3"/>
    <n v="1673.75"/>
    <s v="Low Value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n v="46.05"/>
    <n v="80.349999999999994"/>
    <x v="1"/>
    <x v="0"/>
    <n v="92.1"/>
    <s v="Low Value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x v="2"/>
    <n v="64.95"/>
    <n v="4551.5"/>
    <x v="0"/>
    <x v="3"/>
    <n v="4546.5"/>
    <s v="Low Value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3"/>
    <n v="85.45"/>
    <n v="6227.5"/>
    <x v="0"/>
    <x v="3"/>
    <n v="6152.4000000000005"/>
    <s v="High Value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n v="20.05"/>
    <s v="Low Value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x v="1"/>
    <n v="76.400000000000006"/>
    <n v="76.400000000000006"/>
    <x v="1"/>
    <x v="0"/>
    <n v="76.400000000000006"/>
    <s v="Low Value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x v="0"/>
    <n v="100.5"/>
    <n v="514"/>
    <x v="1"/>
    <x v="0"/>
    <n v="502.5"/>
    <s v="Low Value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  <x v="0"/>
    <n v="62.099999999999994"/>
    <s v="Low Value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  <x v="3"/>
    <n v="1467.4"/>
    <s v="Low Value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x v="1"/>
    <n v="40.049999999999997"/>
    <n v="880.2"/>
    <x v="1"/>
    <x v="2"/>
    <n v="881.09999999999991"/>
    <s v="Low Value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x v="2"/>
    <n v="100.6"/>
    <n v="3270.25"/>
    <x v="0"/>
    <x v="1"/>
    <n v="3319.7999999999997"/>
    <s v="Low Value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69.95"/>
    <n v="69.95"/>
    <x v="1"/>
    <x v="0"/>
    <n v="69.95"/>
    <s v="Low Value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x v="2"/>
    <n v="74"/>
    <n v="3919.15"/>
    <x v="0"/>
    <x v="3"/>
    <n v="3996"/>
    <s v="Low Value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x v="0"/>
    <n v="99.4"/>
    <n v="7285.7"/>
    <x v="0"/>
    <x v="3"/>
    <n v="7156.8"/>
    <s v="High Value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x v="0"/>
    <n v="93.3"/>
    <n v="93.3"/>
    <x v="1"/>
    <x v="0"/>
    <n v="93.3"/>
    <s v="Low Value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x v="0"/>
    <n v="49.15"/>
    <n v="169.05"/>
    <x v="1"/>
    <x v="0"/>
    <n v="147.44999999999999"/>
    <s v="Low Value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7.45"/>
    <n v="7658.3"/>
    <x v="0"/>
    <x v="3"/>
    <n v="7736.4000000000005"/>
    <s v="High Value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x v="3"/>
    <n v="83.6"/>
    <n v="5959.3"/>
    <x v="0"/>
    <x v="3"/>
    <n v="6019.2"/>
    <s v="High Value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x v="3"/>
    <n v="99.05"/>
    <n v="5295.7"/>
    <x v="0"/>
    <x v="3"/>
    <n v="5348.7"/>
    <s v="High Value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x v="0"/>
    <n v="80.099999999999994"/>
    <n v="4693.2"/>
    <x v="0"/>
    <x v="3"/>
    <n v="4725.8999999999996"/>
    <s v="Low Value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x v="2"/>
    <n v="65.3"/>
    <n v="3512.9"/>
    <x v="0"/>
    <x v="3"/>
    <n v="3526.2"/>
    <s v="Low Value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x v="0"/>
    <n v="89.55"/>
    <n v="5231.2"/>
    <x v="0"/>
    <x v="3"/>
    <n v="5373"/>
    <s v="High Value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x v="3"/>
    <n v="60.8"/>
    <n v="3603.45"/>
    <x v="0"/>
    <x v="3"/>
    <n v="3648"/>
    <s v="Low Value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4.5"/>
    <n v="217.45"/>
    <x v="0"/>
    <x v="0"/>
    <n v="223.5"/>
    <s v="Low Value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x v="2"/>
    <n v="99.15"/>
    <n v="6875.35"/>
    <x v="0"/>
    <x v="3"/>
    <n v="6841.35"/>
    <s v="High Value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  <x v="0"/>
    <n v="19.25"/>
    <s v="Low Value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x v="3"/>
    <n v="39.450000000000003"/>
    <n v="2021.35"/>
    <x v="0"/>
    <x v="3"/>
    <n v="1972.5000000000002"/>
    <s v="Low Value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x v="3"/>
    <n v="44.85"/>
    <n v="2564.9499999999998"/>
    <x v="0"/>
    <x v="3"/>
    <n v="2511.6"/>
    <s v="Low Value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x v="0"/>
    <n v="97.2"/>
    <n v="5611.75"/>
    <x v="0"/>
    <x v="3"/>
    <n v="5832"/>
    <s v="High Value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x v="1"/>
    <n v="110.55"/>
    <n v="7610.1"/>
    <x v="0"/>
    <x v="3"/>
    <n v="7627.95"/>
    <s v="High Value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x v="1"/>
    <n v="35.049999999999997"/>
    <n v="35.049999999999997"/>
    <x v="1"/>
    <x v="0"/>
    <n v="35.049999999999997"/>
    <s v="Low Value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x v="0"/>
    <n v="73"/>
    <n v="73"/>
    <x v="1"/>
    <x v="0"/>
    <n v="73"/>
    <s v="Low Value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  <x v="0"/>
    <n v="59.699999999999996"/>
    <s v="Low Value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x v="2"/>
    <n v="76.95"/>
    <n v="4543.95"/>
    <x v="0"/>
    <x v="3"/>
    <n v="4617"/>
    <s v="Low Value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x v="1"/>
    <n v="35.4"/>
    <n v="450.4"/>
    <x v="0"/>
    <x v="2"/>
    <n v="460.2"/>
    <s v="Low Value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  <x v="3"/>
    <n v="1267.8999999999999"/>
    <s v="Low Value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x v="2"/>
    <n v="96.75"/>
    <n v="4442.75"/>
    <x v="0"/>
    <x v="1"/>
    <n v="4353.75"/>
    <s v="Low Value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x v="0"/>
    <n v="54.2"/>
    <n v="1423.15"/>
    <x v="0"/>
    <x v="1"/>
    <n v="1355"/>
    <s v="Low Value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x v="2"/>
    <n v="100.1"/>
    <n v="4378.3500000000004"/>
    <x v="0"/>
    <x v="1"/>
    <n v="4404.3999999999996"/>
    <s v="Low Value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n v="45.25"/>
    <n v="74.2"/>
    <x v="0"/>
    <x v="0"/>
    <n v="90.5"/>
    <s v="Low Value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x v="3"/>
    <n v="83.85"/>
    <n v="2716.3"/>
    <x v="1"/>
    <x v="1"/>
    <n v="2767.0499999999997"/>
    <s v="Low Value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x v="1"/>
    <x v="0"/>
    <n v="70.099999999999994"/>
    <s v="Low Value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  <x v="2"/>
    <n v="458.70000000000005"/>
    <s v="Low Value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x v="1"/>
    <n v="33.450000000000003"/>
    <n v="1175.8499999999999"/>
    <x v="0"/>
    <x v="1"/>
    <n v="1170.75"/>
    <s v="Low Value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  <x v="1"/>
    <n v="585.79999999999995"/>
    <s v="Low Value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x v="0"/>
    <n v="85.9"/>
    <n v="2220.1"/>
    <x v="0"/>
    <x v="1"/>
    <n v="2319.3000000000002"/>
    <s v="Low Value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x v="0"/>
    <n v="61"/>
    <n v="3283.05"/>
    <x v="0"/>
    <x v="3"/>
    <n v="3294"/>
    <s v="Low Value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70.650000000000006"/>
    <n v="142.35"/>
    <x v="1"/>
    <x v="0"/>
    <n v="141.30000000000001"/>
    <s v="Low Value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x v="0"/>
    <n v="86.9"/>
    <n v="4939.25"/>
    <x v="0"/>
    <x v="3"/>
    <n v="4953.3"/>
    <s v="Low Value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x v="2"/>
    <n v="69.400000000000006"/>
    <n v="4237.5"/>
    <x v="0"/>
    <x v="3"/>
    <n v="4302.8"/>
    <s v="Low Value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  <x v="2"/>
    <n v="305.25"/>
    <s v="Low Value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  <x v="0"/>
    <n v="40.700000000000003"/>
    <s v="Low Value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x v="2"/>
    <n v="104.3"/>
    <n v="7188.5"/>
    <x v="0"/>
    <x v="3"/>
    <n v="7301"/>
    <s v="High Value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x v="0"/>
    <n v="44.95"/>
    <n v="926.25"/>
    <x v="0"/>
    <x v="2"/>
    <n v="943.95"/>
    <s v="Low Value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x v="0"/>
    <n v="49.45"/>
    <n v="1119.3499999999999"/>
    <x v="0"/>
    <x v="2"/>
    <n v="1137.3500000000001"/>
    <s v="Low Value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  <x v="0"/>
    <n v="123.60000000000001"/>
    <s v="Low Value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  <x v="0"/>
    <n v="78.2"/>
    <s v="Low Value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x v="3"/>
    <n v="99"/>
    <n v="287.39999999999998"/>
    <x v="1"/>
    <x v="0"/>
    <n v="297"/>
    <s v="Low Value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x v="0"/>
    <n v="93.5"/>
    <n v="2341.5500000000002"/>
    <x v="0"/>
    <x v="2"/>
    <n v="2150.5"/>
    <s v="Low Value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x v="3"/>
    <n v="54.55"/>
    <n v="1362.85"/>
    <x v="0"/>
    <x v="1"/>
    <n v="1418.3"/>
    <s v="Low Value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  <x v="0"/>
    <n v="160.4"/>
    <s v="Low Value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x v="0"/>
    <n v="83.95"/>
    <n v="2254.1999999999998"/>
    <x v="1"/>
    <x v="1"/>
    <n v="2182.7000000000003"/>
    <s v="Low Value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n v="79.45"/>
    <n v="145.15"/>
    <x v="0"/>
    <x v="0"/>
    <n v="158.9"/>
    <s v="Low Value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x v="3"/>
    <n v="116.2"/>
    <n v="7752.3"/>
    <x v="1"/>
    <x v="3"/>
    <n v="7785.4000000000005"/>
    <s v="High Value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x v="2"/>
    <n v="93.7"/>
    <n v="6585.35"/>
    <x v="1"/>
    <x v="3"/>
    <n v="6652.7"/>
    <s v="High Value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x v="3"/>
    <n v="79.849999999999994"/>
    <n v="4786.1000000000004"/>
    <x v="0"/>
    <x v="3"/>
    <n v="4711.1499999999996"/>
    <s v="Low Value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x v="0"/>
    <n v="100"/>
    <n v="3835.55"/>
    <x v="0"/>
    <x v="1"/>
    <n v="3900"/>
    <s v="Low Value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  <x v="2"/>
    <n v="411.6"/>
    <s v="Low Value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  <x v="0"/>
    <n v="19.7"/>
    <s v="Low Value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  <x v="1"/>
    <n v="969.59999999999991"/>
    <s v="Low Value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x v="3"/>
    <n v="50.4"/>
    <n v="1580.1"/>
    <x v="0"/>
    <x v="1"/>
    <n v="1562.3999999999999"/>
    <s v="Low Value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x v="0"/>
    <n v="113.35"/>
    <n v="7222.75"/>
    <x v="0"/>
    <x v="3"/>
    <n v="7254.4"/>
    <s v="High Value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x v="2"/>
    <n v="80"/>
    <n v="3769.7"/>
    <x v="0"/>
    <x v="1"/>
    <n v="3680"/>
    <s v="Low Value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x v="2"/>
    <n v="80.95"/>
    <n v="4233.95"/>
    <x v="0"/>
    <x v="3"/>
    <n v="4209.4000000000005"/>
    <s v="Low Value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  <x v="3"/>
    <n v="1668.3"/>
    <s v="Low Value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x v="0"/>
    <n v="54.9"/>
    <n v="3725.5"/>
    <x v="0"/>
    <x v="3"/>
    <n v="3678.2999999999997"/>
    <s v="Low Value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n v="75.55"/>
    <n v="413.65"/>
    <x v="1"/>
    <x v="0"/>
    <n v="377.75"/>
    <s v="Low Value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x v="0"/>
    <n v="109.25"/>
    <n v="7707.7"/>
    <x v="0"/>
    <x v="3"/>
    <n v="7756.75"/>
    <s v="High Value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x v="2"/>
    <n v="77.650000000000006"/>
    <n v="714.15"/>
    <x v="1"/>
    <x v="0"/>
    <n v="698.85"/>
    <s v="Low Value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x v="0"/>
    <n v="95"/>
    <n v="2497.1999999999998"/>
    <x v="1"/>
    <x v="1"/>
    <n v="2470"/>
    <s v="Low Value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x v="2"/>
    <n v="116.3"/>
    <n v="8309.5499999999993"/>
    <x v="0"/>
    <x v="3"/>
    <n v="8257.2999999999993"/>
    <s v="High Value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  <x v="1"/>
    <n v="636.79999999999995"/>
    <s v="Low Value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70.349999999999994"/>
    <n v="139.25"/>
    <x v="0"/>
    <x v="0"/>
    <n v="140.69999999999999"/>
    <s v="Low Value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  <x v="3"/>
    <n v="1817.6000000000001"/>
    <s v="Low Value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x v="0"/>
    <n v="44.45"/>
    <n v="2773.9"/>
    <x v="0"/>
    <x v="3"/>
    <n v="2667"/>
    <s v="Low Value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.15"/>
    <n v="5409.75"/>
    <x v="0"/>
    <x v="3"/>
    <n v="5508.25"/>
    <s v="High Value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x v="3"/>
    <n v="105.4"/>
    <n v="5643.4"/>
    <x v="1"/>
    <x v="3"/>
    <n v="5691.6"/>
    <s v="High Value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x v="0"/>
    <n v="95.85"/>
    <n v="197.7"/>
    <x v="1"/>
    <x v="0"/>
    <n v="191.7"/>
    <s v="Low Value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x v="1"/>
    <n v="73.849999999999994"/>
    <n v="401.3"/>
    <x v="0"/>
    <x v="0"/>
    <n v="443.09999999999997"/>
    <s v="Low Value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x v="3"/>
    <n v="70.099999999999994"/>
    <n v="3238.4"/>
    <x v="0"/>
    <x v="1"/>
    <n v="3364.7999999999997"/>
    <s v="Low Value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  <x v="3"/>
    <n v="1590.75"/>
    <s v="Low Value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x v="0"/>
    <n v="79.150000000000006"/>
    <n v="79.150000000000006"/>
    <x v="1"/>
    <x v="0"/>
    <n v="79.150000000000006"/>
    <s v="Low Value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  <x v="0"/>
    <n v="252.60000000000002"/>
    <s v="Low Value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x v="2"/>
    <n v="24.95"/>
    <n v="1364.75"/>
    <x v="0"/>
    <x v="3"/>
    <n v="1347.3"/>
    <s v="Low Value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x v="0"/>
    <n v="64.5"/>
    <n v="1985.15"/>
    <x v="0"/>
    <x v="1"/>
    <n v="1935"/>
    <s v="Low Value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  <x v="1"/>
    <n v="589.5"/>
    <s v="Low Value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x v="0"/>
    <n v="79"/>
    <n v="303.14999999999998"/>
    <x v="1"/>
    <x v="0"/>
    <n v="316"/>
    <s v="Low Value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x v="3"/>
    <n v="105.95"/>
    <n v="4335.2"/>
    <x v="0"/>
    <x v="1"/>
    <n v="4238"/>
    <s v="Low Value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x v="0"/>
    <n v="75.849999999999994"/>
    <n v="647.5"/>
    <x v="0"/>
    <x v="0"/>
    <n v="682.65"/>
    <s v="Low Value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x v="0"/>
    <n v="91.85"/>
    <n v="1574.45"/>
    <x v="1"/>
    <x v="2"/>
    <n v="1561.4499999999998"/>
    <s v="Low Value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x v="3"/>
    <n v="43.6"/>
    <n v="2748.7"/>
    <x v="0"/>
    <x v="3"/>
    <n v="2703.2000000000003"/>
    <s v="Low Value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x v="2"/>
    <n v="91.25"/>
    <n v="2483.65"/>
    <x v="0"/>
    <x v="1"/>
    <n v="2555"/>
    <s v="Low Value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x v="3"/>
    <n v="89.75"/>
    <n v="6367.2"/>
    <x v="0"/>
    <x v="3"/>
    <n v="6282.5"/>
    <s v="High Value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x v="2"/>
    <n v="104.4"/>
    <n v="4904.2"/>
    <x v="0"/>
    <x v="1"/>
    <n v="4802.4000000000005"/>
    <s v="Low Value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x v="1"/>
    <n v="90.15"/>
    <n v="2044.95"/>
    <x v="0"/>
    <x v="2"/>
    <n v="2073.4500000000003"/>
    <s v="Low Value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x v="0"/>
    <n v="40.299999999999997"/>
    <n v="1794.8"/>
    <x v="0"/>
    <x v="1"/>
    <n v="1894.1"/>
    <s v="Low Value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2"/>
    <n v="105.25"/>
    <n v="7173.15"/>
    <x v="0"/>
    <x v="3"/>
    <n v="7157"/>
    <s v="High Value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x v="0"/>
    <n v="106"/>
    <n v="6441.4"/>
    <x v="1"/>
    <x v="3"/>
    <n v="6360"/>
    <s v="High Value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x v="0"/>
    <n v="104"/>
    <n v="7039.05"/>
    <x v="0"/>
    <x v="3"/>
    <n v="6968"/>
    <s v="High Value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x v="0"/>
    <n v="69.650000000000006"/>
    <n v="921.4"/>
    <x v="0"/>
    <x v="2"/>
    <n v="975.10000000000014"/>
    <s v="Low Value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x v="0"/>
    <n v="74.3"/>
    <n v="4018.35"/>
    <x v="0"/>
    <x v="3"/>
    <n v="4235.0999999999995"/>
    <s v="Low Value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x v="1"/>
    <n v="100.9"/>
    <n v="5448.6"/>
    <x v="0"/>
    <x v="3"/>
    <n v="5549.5"/>
    <s v="High Value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x v="0"/>
    <n v="20.25"/>
    <s v="Low Value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x v="1"/>
    <n v="49.9"/>
    <n v="49.9"/>
    <x v="1"/>
    <x v="0"/>
    <n v="49.9"/>
    <s v="Low Value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x v="3"/>
    <n v="96.9"/>
    <n v="2085.4499999999998"/>
    <x v="0"/>
    <x v="2"/>
    <n v="2228.7000000000003"/>
    <s v="Low Value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x v="0"/>
    <n v="100.35"/>
    <n v="1358.85"/>
    <x v="1"/>
    <x v="2"/>
    <n v="1304.55"/>
    <s v="Low Value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x v="0"/>
    <n v="104.1"/>
    <n v="5135.1499999999996"/>
    <x v="0"/>
    <x v="1"/>
    <n v="4892.7"/>
    <s v="Low Value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  <x v="1"/>
    <n v="763.80000000000007"/>
    <s v="Low Value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x v="2"/>
    <n v="74.95"/>
    <n v="2869.85"/>
    <x v="1"/>
    <x v="1"/>
    <n v="2848.1"/>
    <s v="Low Value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x v="3"/>
    <n v="56.55"/>
    <n v="118.25"/>
    <x v="0"/>
    <x v="0"/>
    <n v="113.1"/>
    <s v="Low Value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x v="3"/>
    <n v="49.25"/>
    <n v="49.25"/>
    <x v="1"/>
    <x v="0"/>
    <n v="49.25"/>
    <s v="Low Value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x v="2"/>
    <n v="68.599999999999994"/>
    <n v="1108.5999999999999"/>
    <x v="0"/>
    <x v="2"/>
    <n v="1029"/>
    <s v="Low Value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x v="3"/>
    <n v="69.05"/>
    <n v="1815.65"/>
    <x v="0"/>
    <x v="1"/>
    <n v="1795.3"/>
    <s v="Low Value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  <x v="1"/>
    <n v="689.5"/>
    <s v="Low Value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  <x v="0"/>
    <n v="60.150000000000006"/>
    <s v="Low Value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x v="0"/>
    <n v="103.7"/>
    <n v="5071.05"/>
    <x v="1"/>
    <x v="3"/>
    <n v="5185"/>
    <s v="High Value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x v="0"/>
    <n v="94.4"/>
    <n v="4014.6"/>
    <x v="0"/>
    <x v="1"/>
    <n v="3964.8"/>
    <s v="Low Value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x v="3"/>
    <n v="54.95"/>
    <n v="568.85"/>
    <x v="0"/>
    <x v="0"/>
    <n v="549.5"/>
    <s v="Low Value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x v="2"/>
    <n v="93.7"/>
    <n v="5860.7"/>
    <x v="0"/>
    <x v="3"/>
    <n v="5715.7"/>
    <s v="High Value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x v="3"/>
    <n v="110.25"/>
    <n v="7279.35"/>
    <x v="0"/>
    <x v="3"/>
    <n v="7497"/>
    <s v="High Value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x v="0"/>
    <n v="98.9"/>
    <n v="1064.95"/>
    <x v="0"/>
    <x v="0"/>
    <n v="989"/>
    <s v="Low Value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x v="0"/>
    <n v="89.75"/>
    <n v="5769.6"/>
    <x v="1"/>
    <x v="3"/>
    <n v="5833.75"/>
    <s v="High Value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x v="2"/>
    <n v="80.45"/>
    <n v="5886.85"/>
    <x v="0"/>
    <x v="3"/>
    <n v="5792.4000000000005"/>
    <s v="High Value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x v="0"/>
    <n v="79.400000000000006"/>
    <n v="4238.45"/>
    <x v="0"/>
    <x v="3"/>
    <n v="4367"/>
    <s v="Low Value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  <x v="0"/>
    <n v="20.3"/>
    <s v="Low Value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x v="2"/>
    <n v="62.8"/>
    <n v="418.3"/>
    <x v="0"/>
    <x v="0"/>
    <n v="439.59999999999997"/>
    <s v="Low Value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1"/>
    <n v="74.900000000000006"/>
    <n v="136.05000000000001"/>
    <x v="0"/>
    <x v="0"/>
    <n v="149.80000000000001"/>
    <s v="Low Value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0"/>
    <n v="74.849999999999994"/>
    <n v="708.2"/>
    <x v="0"/>
    <x v="0"/>
    <n v="673.65"/>
    <s v="Low Value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  <x v="1"/>
    <n v="697.95"/>
    <s v="Low Value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101.95"/>
    <n v="700.85"/>
    <x v="1"/>
    <x v="0"/>
    <n v="713.65"/>
    <s v="Low Value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x v="1"/>
    <n v="68.3"/>
    <n v="4378.8"/>
    <x v="0"/>
    <x v="3"/>
    <n v="4371.2"/>
    <s v="Low Value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x v="2"/>
    <n v="48.4"/>
    <n v="3442.8"/>
    <x v="0"/>
    <x v="3"/>
    <n v="3388"/>
    <s v="Low Value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4"/>
    <n v="181.7"/>
    <x v="1"/>
    <x v="0"/>
    <n v="188"/>
    <s v="Low Value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x v="0"/>
    <n v="105.05"/>
    <n v="7171.7"/>
    <x v="0"/>
    <x v="3"/>
    <n v="7038.3499999999995"/>
    <s v="High Value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x v="3"/>
    <n v="89.3"/>
    <n v="4016.85"/>
    <x v="1"/>
    <x v="1"/>
    <n v="4018.5"/>
    <s v="Low Value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  <x v="2"/>
    <n v="603.59999999999991"/>
    <s v="Low Value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  <x v="0"/>
    <n v="78"/>
    <s v="Low Value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x v="2"/>
    <n v="92.95"/>
    <n v="4122.8999999999996"/>
    <x v="0"/>
    <x v="1"/>
    <n v="4089.8"/>
    <s v="Low Value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  <x v="3"/>
    <n v="1490.3999999999999"/>
    <s v="Low Value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3"/>
    <n v="74.3"/>
    <n v="74.3"/>
    <x v="1"/>
    <x v="0"/>
    <n v="74.3"/>
    <s v="Low Value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  <x v="3"/>
    <n v="1277.1000000000001"/>
    <s v="Low Value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x v="1"/>
    <n v="44.65"/>
    <n v="44.65"/>
    <x v="1"/>
    <x v="0"/>
    <n v="44.65"/>
    <s v="Low Value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x v="0"/>
    <n v="84.05"/>
    <n v="1095.3"/>
    <x v="1"/>
    <x v="2"/>
    <n v="1092.6499999999999"/>
    <s v="Low Value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.7"/>
    <n v="788.8"/>
    <x v="1"/>
    <x v="0"/>
    <n v="807"/>
    <s v="Low Value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x v="0"/>
    <n v="104.35"/>
    <n v="6578.55"/>
    <x v="0"/>
    <x v="3"/>
    <n v="6782.75"/>
    <s v="High Value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n v="19.55"/>
    <s v="Low Value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x v="0"/>
    <n v="74.05"/>
    <n v="2802.3"/>
    <x v="0"/>
    <x v="1"/>
    <n v="2813.9"/>
    <s v="Low Value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x v="1"/>
    <n v="40.1"/>
    <n v="857.75"/>
    <x v="0"/>
    <x v="2"/>
    <n v="922.30000000000007"/>
    <s v="Low Value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  <x v="0"/>
    <n v="201"/>
    <s v="Low Value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x v="0"/>
    <n v="101.7"/>
    <n v="364.55"/>
    <x v="1"/>
    <x v="0"/>
    <n v="406.8"/>
    <s v="Low Value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x v="3"/>
    <n v="83.55"/>
    <n v="6093.3"/>
    <x v="0"/>
    <x v="3"/>
    <n v="6015.5999999999995"/>
    <s v="High Value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x v="0"/>
    <n v="56.85"/>
    <n v="1861.1"/>
    <x v="0"/>
    <x v="1"/>
    <n v="1989.75"/>
    <s v="Low Value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  <x v="0"/>
    <n v="20.399999999999999"/>
    <s v="Low Value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  <x v="3"/>
    <n v="1133.9000000000001"/>
    <s v="Low Value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x v="0"/>
    <n v="106.15"/>
    <n v="7475.1"/>
    <x v="0"/>
    <x v="3"/>
    <n v="7430.5"/>
    <s v="High Value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x v="3"/>
    <n v="78.95"/>
    <n v="2862.55"/>
    <x v="0"/>
    <x v="1"/>
    <n v="3000.1"/>
    <s v="Low Value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x v="0"/>
    <n v="49.75"/>
    <n v="3069.45"/>
    <x v="0"/>
    <x v="3"/>
    <n v="2985"/>
    <s v="Low Value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x v="3"/>
    <n v="92.4"/>
    <n v="2349.8000000000002"/>
    <x v="0"/>
    <x v="1"/>
    <n v="2402.4"/>
    <s v="Low Value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x v="2"/>
    <n v="58.2"/>
    <n v="469.25"/>
    <x v="0"/>
    <x v="0"/>
    <n v="465.6"/>
    <s v="Low Value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x v="0"/>
    <n v="102.6"/>
    <n v="4213.3500000000004"/>
    <x v="1"/>
    <x v="1"/>
    <n v="4206.5999999999995"/>
    <s v="Low Value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x v="3"/>
    <n v="91.95"/>
    <n v="3301.05"/>
    <x v="0"/>
    <x v="1"/>
    <n v="3310.2000000000003"/>
    <s v="Low Value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x v="2"/>
    <n v="65.25"/>
    <n v="3529.95"/>
    <x v="0"/>
    <x v="3"/>
    <n v="3523.5"/>
    <s v="Low Value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x v="2"/>
    <n v="106"/>
    <n v="7723.7"/>
    <x v="1"/>
    <x v="3"/>
    <n v="7526"/>
    <s v="High Value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x v="0"/>
    <n v="73.099999999999994"/>
    <n v="4144.8999999999996"/>
    <x v="0"/>
    <x v="3"/>
    <n v="4020.4999999999995"/>
    <s v="Low Value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x v="2"/>
    <n v="59.75"/>
    <n v="4265"/>
    <x v="0"/>
    <x v="3"/>
    <n v="4302"/>
    <s v="Low Value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x v="1"/>
    <n v="55.1"/>
    <n v="154.65"/>
    <x v="1"/>
    <x v="0"/>
    <n v="165.3"/>
    <s v="Low Value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x v="2"/>
    <n v="59.8"/>
    <n v="3246.45"/>
    <x v="0"/>
    <x v="3"/>
    <n v="3229.2"/>
    <s v="Low Value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.6"/>
    <n v="8337.4500000000007"/>
    <x v="0"/>
    <x v="3"/>
    <n v="8395.1999999999989"/>
    <s v="High Value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x v="0"/>
    <n v="109.3"/>
    <n v="5731.4"/>
    <x v="0"/>
    <x v="3"/>
    <n v="5683.5999999999995"/>
    <s v="High Value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x v="2"/>
    <n v="101.4"/>
    <n v="6176.6"/>
    <x v="0"/>
    <x v="3"/>
    <n v="6084"/>
    <s v="High Value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3"/>
    <n v="50.65"/>
    <n v="1905.4"/>
    <x v="0"/>
    <x v="1"/>
    <n v="1975.35"/>
    <s v="Low Value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x v="1"/>
    <n v="56.15"/>
    <n v="931.9"/>
    <x v="0"/>
    <x v="2"/>
    <n v="842.25"/>
    <s v="Low Value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x v="2"/>
    <n v="106.5"/>
    <n v="7348.8"/>
    <x v="1"/>
    <x v="3"/>
    <n v="7348.5"/>
    <s v="High Value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  <x v="1"/>
    <n v="825.6"/>
    <s v="Low Value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x v="2"/>
    <n v="83"/>
    <n v="5243.05"/>
    <x v="0"/>
    <x v="3"/>
    <n v="5229"/>
    <s v="High Value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x v="0"/>
    <n v="70.099999999999994"/>
    <n v="141.65"/>
    <x v="0"/>
    <x v="0"/>
    <n v="140.19999999999999"/>
    <s v="Low Value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.3"/>
    <n v="7679.65"/>
    <x v="0"/>
    <x v="3"/>
    <n v="7797.5999999999995"/>
    <s v="High Value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x v="2"/>
    <n v="91.05"/>
    <n v="2954.5"/>
    <x v="1"/>
    <x v="1"/>
    <n v="2913.6"/>
    <s v="Low Value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  <x v="1"/>
    <n v="1010"/>
    <s v="Low Value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x v="0"/>
    <n v="45.35"/>
    <n v="2540.1"/>
    <x v="0"/>
    <x v="3"/>
    <n v="2630.3"/>
    <s v="Low Value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x v="0"/>
    <n v="43.9"/>
    <n v="3097.2"/>
    <x v="0"/>
    <x v="3"/>
    <n v="2941.2999999999997"/>
    <s v="Low Value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x v="0"/>
    <n v="77.5"/>
    <n v="3807.35"/>
    <x v="1"/>
    <x v="3"/>
    <n v="3952.5"/>
    <s v="Low Value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x v="1"/>
    <n v="79.3"/>
    <n v="2484"/>
    <x v="0"/>
    <x v="1"/>
    <n v="2458.2999999999997"/>
    <s v="Low Value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x v="3"/>
    <n v="84.9"/>
    <n v="5785.65"/>
    <x v="0"/>
    <x v="3"/>
    <n v="5858.1"/>
    <s v="High Value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x v="0"/>
    <n v="79.25"/>
    <n v="2619.15"/>
    <x v="0"/>
    <x v="1"/>
    <n v="2536"/>
    <s v="Low Value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x v="3"/>
    <n v="71.05"/>
    <n v="1524.85"/>
    <x v="0"/>
    <x v="2"/>
    <n v="1492.05"/>
    <s v="Low Value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x v="0"/>
    <n v="53.75"/>
    <n v="2790.65"/>
    <x v="0"/>
    <x v="3"/>
    <n v="2795"/>
    <s v="Low Value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  <x v="3"/>
    <n v="1746"/>
    <s v="Low Value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x v="0"/>
    <n v="54.2"/>
    <n v="3937.45"/>
    <x v="1"/>
    <x v="3"/>
    <n v="3902.4"/>
    <s v="Low Value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x v="2"/>
    <n v="44.25"/>
    <n v="2276.1"/>
    <x v="0"/>
    <x v="3"/>
    <n v="2301"/>
    <s v="Low Value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x v="2"/>
    <n v="50.05"/>
    <n v="2029.05"/>
    <x v="0"/>
    <x v="1"/>
    <n v="2052.0499999999997"/>
    <s v="Low Value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  <x v="1"/>
    <n v="826.15"/>
    <s v="Low Value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x v="1"/>
    <n v="69.25"/>
    <n v="418.4"/>
    <x v="1"/>
    <x v="0"/>
    <n v="415.5"/>
    <s v="Low Value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x v="3"/>
    <n v="69.349999999999994"/>
    <n v="4653.25"/>
    <x v="0"/>
    <x v="3"/>
    <n v="4646.45"/>
    <s v="Low Value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  <x v="2"/>
    <n v="309.60000000000002"/>
    <s v="Low Value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  <x v="2"/>
    <n v="325.54999999999995"/>
    <s v="Low Value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x v="1"/>
    <n v="61"/>
    <n v="2130.4499999999998"/>
    <x v="0"/>
    <x v="1"/>
    <n v="2135"/>
    <s v="Low Value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  <x v="3"/>
    <n v="1189"/>
    <s v="Low Value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x v="0"/>
    <n v="50.5"/>
    <n v="50.5"/>
    <x v="1"/>
    <x v="0"/>
    <n v="50.5"/>
    <s v="Low Value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x v="1"/>
    <n v="50.2"/>
    <n v="2554"/>
    <x v="0"/>
    <x v="3"/>
    <n v="2610.4"/>
    <s v="Low Value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x v="2"/>
    <n v="79.599999999999994"/>
    <n v="5589.45"/>
    <x v="0"/>
    <x v="3"/>
    <n v="5572"/>
    <s v="High Value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  <x v="2"/>
    <n v="473.09999999999997"/>
    <s v="Low Value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x v="1"/>
    <x v="0"/>
    <n v="74.400000000000006"/>
    <s v="Low Value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x v="0"/>
    <n v="106.9"/>
    <n v="3756.45"/>
    <x v="0"/>
    <x v="1"/>
    <n v="3741.5"/>
    <s v="Low Value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x v="0"/>
    <n v="101.35"/>
    <n v="3334.9"/>
    <x v="0"/>
    <x v="1"/>
    <n v="3243.2"/>
    <s v="Low Value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x v="3"/>
    <n v="55.35"/>
    <n v="920.5"/>
    <x v="0"/>
    <x v="2"/>
    <n v="940.95"/>
    <s v="Low Value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x v="3"/>
    <n v="50.55"/>
    <n v="3431.75"/>
    <x v="0"/>
    <x v="3"/>
    <n v="3386.85"/>
    <s v="Low Value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  <x v="0"/>
    <n v="175.5"/>
    <s v="Low Value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x v="1"/>
    <n v="79.45"/>
    <n v="2587.6999999999998"/>
    <x v="1"/>
    <x v="1"/>
    <n v="2462.9500000000003"/>
    <s v="Low Value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x v="0"/>
    <n v="90.65"/>
    <n v="367.95"/>
    <x v="0"/>
    <x v="0"/>
    <n v="362.6"/>
    <s v="Low Value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x v="2"/>
    <n v="89.85"/>
    <n v="5125.75"/>
    <x v="0"/>
    <x v="3"/>
    <n v="5211.2999999999993"/>
    <s v="High Value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x v="1"/>
    <n v="79"/>
    <n v="4801.1000000000004"/>
    <x v="0"/>
    <x v="3"/>
    <n v="4740"/>
    <s v="Low Value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x v="0"/>
    <n v="104.65"/>
    <n v="6219.6"/>
    <x v="1"/>
    <x v="3"/>
    <n v="6069.7000000000007"/>
    <s v="High Value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n v="19.55"/>
    <s v="Low Value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  <x v="1"/>
    <n v="537.29999999999995"/>
    <s v="Low Value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x v="0"/>
    <n v="116.25"/>
    <n v="7862.25"/>
    <x v="0"/>
    <x v="3"/>
    <n v="7672.5"/>
    <s v="High Value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x v="2"/>
    <n v="87.75"/>
    <n v="1242.2"/>
    <x v="0"/>
    <x v="2"/>
    <n v="1316.25"/>
    <s v="Low Value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x v="0"/>
    <n v="100.05"/>
    <n v="4871.05"/>
    <x v="1"/>
    <x v="1"/>
    <n v="4702.3499999999995"/>
    <s v="Low Value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x v="3"/>
    <n v="81.3"/>
    <n v="3190.65"/>
    <x v="0"/>
    <x v="1"/>
    <n v="3333.2999999999997"/>
    <s v="Low Value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x v="0"/>
    <n v="44.3"/>
    <n v="2666.75"/>
    <x v="0"/>
    <x v="3"/>
    <n v="2613.6999999999998"/>
    <s v="Low Value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x v="3"/>
    <n v="70.349999999999994"/>
    <n v="3533.6"/>
    <x v="0"/>
    <x v="3"/>
    <n v="3517.4999999999995"/>
    <s v="Low Value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x v="3"/>
    <n v="44.45"/>
    <n v="792.15"/>
    <x v="0"/>
    <x v="2"/>
    <n v="755.65000000000009"/>
    <s v="Low Value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x v="0"/>
    <n v="49.15"/>
    <n v="295.64999999999998"/>
    <x v="0"/>
    <x v="0"/>
    <n v="294.89999999999998"/>
    <s v="Low Value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x v="3"/>
    <n v="29.45"/>
    <n v="1459.35"/>
    <x v="0"/>
    <x v="3"/>
    <n v="1501.95"/>
    <s v="Low Value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x v="0"/>
    <n v="100.55"/>
    <n v="4398.1499999999996"/>
    <x v="1"/>
    <x v="1"/>
    <n v="4424.2"/>
    <s v="Low Value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x v="3"/>
    <n v="85.3"/>
    <n v="4297.95"/>
    <x v="0"/>
    <x v="3"/>
    <n v="4179.7"/>
    <s v="Low Value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x v="0"/>
    <n v="95.65"/>
    <n v="167.3"/>
    <x v="1"/>
    <x v="0"/>
    <n v="191.3"/>
    <s v="Low Value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x v="1"/>
    <n v="69.099999999999994"/>
    <n v="4096.8999999999996"/>
    <x v="0"/>
    <x v="3"/>
    <n v="4076.8999999999996"/>
    <s v="Low Value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x v="2"/>
    <n v="70.349999999999994"/>
    <n v="3454.6"/>
    <x v="0"/>
    <x v="3"/>
    <n v="3517.4999999999995"/>
    <s v="Low Value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  <x v="3"/>
    <n v="1215.4000000000001"/>
    <s v="Low Value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x v="1"/>
    <n v="74.150000000000006"/>
    <n v="1387"/>
    <x v="0"/>
    <x v="2"/>
    <n v="1334.7"/>
    <s v="Low Value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x v="0"/>
    <n v="75.05"/>
    <n v="786.3"/>
    <x v="0"/>
    <x v="0"/>
    <n v="750.5"/>
    <s v="Low Value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x v="0"/>
    <n v="44.6"/>
    <n v="641.25"/>
    <x v="0"/>
    <x v="2"/>
    <n v="624.4"/>
    <s v="Low Value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  <x v="1"/>
    <n v="750.75"/>
    <s v="Low Value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x v="1"/>
    <n v="43.45"/>
    <n v="345.5"/>
    <x v="0"/>
    <x v="0"/>
    <n v="347.6"/>
    <s v="Low Value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  <x v="2"/>
    <n v="360.90000000000003"/>
    <s v="Low Value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x v="2"/>
    <n v="94.15"/>
    <n v="5811.8"/>
    <x v="0"/>
    <x v="3"/>
    <n v="5649"/>
    <s v="High Value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x v="0"/>
    <n v="94.4"/>
    <n v="94.4"/>
    <x v="1"/>
    <x v="0"/>
    <n v="94.4"/>
    <s v="Low Value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  <x v="0"/>
    <n v="117.30000000000001"/>
    <s v="Low Value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x v="1"/>
    <n v="75.900000000000006"/>
    <n v="1375.6"/>
    <x v="0"/>
    <x v="2"/>
    <n v="1442.1000000000001"/>
    <s v="Low Value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x v="2"/>
    <n v="64.150000000000006"/>
    <n v="3491.55"/>
    <x v="0"/>
    <x v="3"/>
    <n v="3399.9500000000003"/>
    <s v="Low Value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x v="2"/>
    <n v="109.55"/>
    <n v="7920.7"/>
    <x v="0"/>
    <x v="3"/>
    <n v="7887.5999999999995"/>
    <s v="High Value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x v="3"/>
    <n v="110.8"/>
    <n v="6640.7"/>
    <x v="0"/>
    <x v="3"/>
    <n v="6648"/>
    <s v="High Value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x v="3"/>
    <n v="55"/>
    <n v="55"/>
    <x v="1"/>
    <x v="0"/>
    <n v="55"/>
    <s v="Low Value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x v="1"/>
    <n v="53.45"/>
    <n v="718.1"/>
    <x v="0"/>
    <x v="2"/>
    <n v="694.85"/>
    <s v="Low Value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x v="3"/>
    <n v="69.95"/>
    <n v="320.39999999999998"/>
    <x v="0"/>
    <x v="0"/>
    <n v="349.75"/>
    <s v="Low Value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x v="0"/>
    <n v="101.45"/>
    <n v="101.45"/>
    <x v="1"/>
    <x v="0"/>
    <n v="101.45"/>
    <s v="Low Value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x v="0"/>
    <n v="97"/>
    <n v="1334.45"/>
    <x v="0"/>
    <x v="2"/>
    <n v="1261"/>
    <s v="Low Value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x v="2"/>
    <n v="90.6"/>
    <n v="3358.65"/>
    <x v="0"/>
    <x v="1"/>
    <n v="3352.2"/>
    <s v="Low Value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x v="1"/>
    <n v="73.55"/>
    <n v="4764"/>
    <x v="0"/>
    <x v="3"/>
    <n v="4707.2"/>
    <s v="Low Value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x v="2"/>
    <n v="67.95"/>
    <n v="350.3"/>
    <x v="1"/>
    <x v="0"/>
    <n v="339.75"/>
    <s v="Low Value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x v="2"/>
    <n v="94.35"/>
    <n v="5703"/>
    <x v="0"/>
    <x v="3"/>
    <n v="5755.3499999999995"/>
    <s v="High Value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"/>
    <n v="69.5"/>
    <x v="1"/>
    <x v="0"/>
    <n v="69.5"/>
    <s v="Low Value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  <x v="0"/>
    <n v="18.850000000000001"/>
    <s v="Low Value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  <x v="1"/>
    <n v="504.4"/>
    <s v="Low Value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x v="1"/>
    <x v="0"/>
    <n v="69.2"/>
    <s v="Low Value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  <x v="2"/>
    <n v="474"/>
    <s v="Low Value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x v="0"/>
    <n v="54.6"/>
    <n v="934.8"/>
    <x v="0"/>
    <x v="2"/>
    <n v="928.2"/>
    <s v="Low Value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x v="1"/>
    <n v="29.8"/>
    <n v="786.5"/>
    <x v="0"/>
    <x v="1"/>
    <n v="774.80000000000007"/>
    <s v="Low Value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  <x v="0"/>
    <n v="69.650000000000006"/>
    <s v="Low Value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x v="0"/>
    <n v="101.85"/>
    <n v="4086.3"/>
    <x v="1"/>
    <x v="1"/>
    <n v="4074"/>
    <s v="Low Value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x v="0"/>
    <n v="103.05"/>
    <n v="5364.8"/>
    <x v="0"/>
    <x v="3"/>
    <n v="5358.5999999999995"/>
    <s v="High Value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x v="0"/>
    <n v="82.3"/>
    <n v="82.3"/>
    <x v="1"/>
    <x v="0"/>
    <n v="82.3"/>
    <s v="Low Value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  <x v="0"/>
    <n v="20.3"/>
    <s v="Low Value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x v="1"/>
    <n v="35.1"/>
    <n v="770.4"/>
    <x v="0"/>
    <x v="2"/>
    <n v="737.1"/>
    <s v="Low Value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x v="2"/>
    <n v="105.7"/>
    <n v="6816.95"/>
    <x v="0"/>
    <x v="3"/>
    <n v="7081.9000000000005"/>
    <s v="High Value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x v="2"/>
    <n v="56.25"/>
    <n v="2419.5500000000002"/>
    <x v="0"/>
    <x v="1"/>
    <n v="2475"/>
    <s v="Low Value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x v="0"/>
    <n v="60.35"/>
    <n v="4138.7"/>
    <x v="0"/>
    <x v="3"/>
    <n v="4224.5"/>
    <s v="Low Value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x v="0"/>
    <n v="79.25"/>
    <n v="267.60000000000002"/>
    <x v="1"/>
    <x v="0"/>
    <n v="237.75"/>
    <s v="Low Value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x v="2"/>
    <n v="59.8"/>
    <n v="3457.45"/>
    <x v="0"/>
    <x v="3"/>
    <n v="3348.7999999999997"/>
    <s v="Low Value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4.6"/>
    <n v="1115.2"/>
    <x v="1"/>
    <x v="2"/>
    <n v="1099.8"/>
    <s v="Low Value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x v="2"/>
    <n v="93.4"/>
    <n v="5435.6"/>
    <x v="1"/>
    <x v="3"/>
    <n v="5417.2000000000007"/>
    <s v="High Value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x v="0"/>
    <n v="94.2"/>
    <n v="4186.3"/>
    <x v="1"/>
    <x v="1"/>
    <n v="3956.4"/>
    <s v="Low Value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x v="0"/>
    <n v="25.05"/>
    <n v="25.05"/>
    <x v="1"/>
    <x v="0"/>
    <n v="25.05"/>
    <s v="Low Value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x v="1"/>
    <n v="99.65"/>
    <n v="4630.2"/>
    <x v="0"/>
    <x v="1"/>
    <n v="4583.9000000000005"/>
    <s v="Low Value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x v="2"/>
    <n v="50.65"/>
    <n v="3221.25"/>
    <x v="0"/>
    <x v="3"/>
    <n v="3190.95"/>
    <s v="Low Value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x v="0"/>
    <n v="60.9"/>
    <n v="688.5"/>
    <x v="0"/>
    <x v="0"/>
    <n v="669.9"/>
    <s v="Low Value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x v="2"/>
    <n v="59.65"/>
    <n v="867.1"/>
    <x v="0"/>
    <x v="2"/>
    <n v="894.75"/>
    <s v="Low Value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x v="0"/>
    <n v="64.7"/>
    <n v="4746.05"/>
    <x v="0"/>
    <x v="3"/>
    <n v="4658.4000000000005"/>
    <s v="Low Value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x v="3"/>
    <n v="25.1"/>
    <n v="712.85"/>
    <x v="1"/>
    <x v="1"/>
    <n v="727.90000000000009"/>
    <s v="Low Value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x v="0"/>
    <n v="48.95"/>
    <n v="48.95"/>
    <x v="1"/>
    <x v="0"/>
    <n v="48.95"/>
    <s v="Low Value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x v="0"/>
    <n v="54.85"/>
    <n v="355.1"/>
    <x v="0"/>
    <x v="0"/>
    <n v="329.1"/>
    <s v="Low Value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x v="1"/>
    <x v="0"/>
    <n v="45.3"/>
    <s v="Low Value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x v="0"/>
    <n v="91.35"/>
    <n v="5764.7"/>
    <x v="0"/>
    <x v="3"/>
    <n v="5755.0499999999993"/>
    <s v="High Value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x v="0"/>
    <n v="85.85"/>
    <n v="167.3"/>
    <x v="1"/>
    <x v="0"/>
    <n v="171.7"/>
    <s v="Low Value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  <x v="2"/>
    <n v="451.8"/>
    <s v="Low Value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x v="2"/>
    <n v="34"/>
    <n v="1505.35"/>
    <x v="0"/>
    <x v="1"/>
    <n v="1462"/>
    <s v="Low Value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x v="1"/>
    <n v="45.9"/>
    <n v="693.45"/>
    <x v="0"/>
    <x v="2"/>
    <n v="688.5"/>
    <s v="Low Value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x v="0"/>
    <n v="95.2"/>
    <n v="930.4"/>
    <x v="1"/>
    <x v="0"/>
    <n v="952"/>
    <s v="Low Value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  <x v="3"/>
    <n v="1127.5"/>
    <s v="Low Value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x v="2"/>
    <n v="100.6"/>
    <n v="5069.6499999999996"/>
    <x v="1"/>
    <x v="3"/>
    <n v="4929.3999999999996"/>
    <s v="Low Value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x v="1"/>
    <n v="55.3"/>
    <n v="324.25"/>
    <x v="1"/>
    <x v="0"/>
    <n v="331.79999999999995"/>
    <s v="Low Value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  <x v="3"/>
    <n v="1424.5"/>
    <s v="Low Value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4.849999999999994"/>
    <n v="156.4"/>
    <x v="1"/>
    <x v="0"/>
    <n v="149.69999999999999"/>
    <s v="Low Value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x v="2"/>
    <n v="36.1"/>
    <n v="2298.9"/>
    <x v="0"/>
    <x v="3"/>
    <n v="2274.3000000000002"/>
    <s v="Low Value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x v="2"/>
    <n v="65.8"/>
    <n v="1679.65"/>
    <x v="0"/>
    <x v="1"/>
    <n v="1645"/>
    <s v="Low Value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  <x v="2"/>
    <n v="366.3"/>
    <s v="Low Value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x v="0"/>
    <n v="105.8"/>
    <n v="2998"/>
    <x v="0"/>
    <x v="1"/>
    <n v="2962.4"/>
    <s v="Low Value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x v="1"/>
    <n v="96.75"/>
    <n v="5206.55"/>
    <x v="0"/>
    <x v="3"/>
    <n v="5127.75"/>
    <s v="High Value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x v="2"/>
    <n v="102.35"/>
    <n v="3626.1"/>
    <x v="1"/>
    <x v="1"/>
    <n v="3582.25"/>
    <s v="Low Value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x v="0"/>
    <x v="0"/>
    <n v="24.4"/>
    <s v="Low Value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x v="3"/>
    <n v="115.65"/>
    <n v="7968.85"/>
    <x v="1"/>
    <x v="3"/>
    <n v="8095.5"/>
    <s v="High Value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x v="0"/>
    <n v="79.849999999999994"/>
    <n v="152.44999999999999"/>
    <x v="1"/>
    <x v="0"/>
    <n v="159.69999999999999"/>
    <s v="Low Value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x v="0"/>
    <n v="73.05"/>
    <n v="1959.5"/>
    <x v="0"/>
    <x v="1"/>
    <n v="1899.3"/>
    <s v="Low Value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x v="0"/>
    <n v="64.349999999999994"/>
    <n v="2053.0500000000002"/>
    <x v="0"/>
    <x v="1"/>
    <n v="2187.8999999999996"/>
    <s v="Low Value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  <x v="2"/>
    <n v="389.5"/>
    <s v="Low Value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x v="1"/>
    <n v="76"/>
    <n v="1130.8499999999999"/>
    <x v="1"/>
    <x v="2"/>
    <n v="1140"/>
    <s v="Low Value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x v="3"/>
    <n v="54.75"/>
    <n v="3425.35"/>
    <x v="0"/>
    <x v="3"/>
    <n v="3394.5"/>
    <s v="Low Value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x v="2"/>
    <n v="104.75"/>
    <n v="4323.45"/>
    <x v="1"/>
    <x v="1"/>
    <n v="4399.5"/>
    <s v="Low Value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x v="0"/>
    <n v="74.650000000000006"/>
    <n v="703.55"/>
    <x v="1"/>
    <x v="0"/>
    <n v="671.85"/>
    <s v="Low Value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x v="0"/>
    <n v="51.15"/>
    <n v="1275.7"/>
    <x v="0"/>
    <x v="2"/>
    <n v="1227.5999999999999"/>
    <s v="Low Value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x v="0"/>
    <n v="41.95"/>
    <n v="2965.75"/>
    <x v="0"/>
    <x v="3"/>
    <n v="2852.6000000000004"/>
    <s v="Low Value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x v="1"/>
    <n v="54.35"/>
    <n v="1647"/>
    <x v="0"/>
    <x v="1"/>
    <n v="1684.8500000000001"/>
    <s v="Low Value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6.25"/>
    <n v="56.25"/>
    <x v="1"/>
    <x v="0"/>
    <n v="56.25"/>
    <s v="Low Value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x v="0"/>
    <n v="106.1"/>
    <n v="2249.9499999999998"/>
    <x v="1"/>
    <x v="2"/>
    <n v="2228.1"/>
    <s v="Low Value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x v="0"/>
    <n v="96"/>
    <n v="6109.75"/>
    <x v="0"/>
    <x v="3"/>
    <n v="6048"/>
    <s v="High Value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2"/>
    <n v="79.75"/>
    <n v="159.4"/>
    <x v="1"/>
    <x v="0"/>
    <n v="159.5"/>
    <s v="Low Value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x v="2"/>
    <n v="61.45"/>
    <n v="3751.15"/>
    <x v="0"/>
    <x v="3"/>
    <n v="3748.4500000000003"/>
    <s v="Low Value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68.650000000000006"/>
    <n v="68.650000000000006"/>
    <x v="1"/>
    <x v="0"/>
    <n v="68.650000000000006"/>
    <s v="Low Value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  <x v="2"/>
    <n v="353.7"/>
    <s v="Low Value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  <x v="0"/>
    <n v="114"/>
    <s v="Low Value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x v="0"/>
    <n v="100"/>
    <n v="3320.6"/>
    <x v="0"/>
    <x v="1"/>
    <n v="3300"/>
    <s v="Low Value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  <x v="2"/>
    <n v="324"/>
    <s v="Low Value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x v="0"/>
    <n v="98.7"/>
    <n v="5669.5"/>
    <x v="0"/>
    <x v="3"/>
    <n v="5527.2"/>
    <s v="High Value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  <x v="2"/>
    <n v="455.40000000000003"/>
    <s v="Low Value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x v="0"/>
    <n v="73.8"/>
    <n v="704.3"/>
    <x v="0"/>
    <x v="0"/>
    <n v="664.19999999999993"/>
    <s v="Low Value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x v="0"/>
    <n v="100.2"/>
    <n v="1369.8"/>
    <x v="1"/>
    <x v="2"/>
    <n v="1402.8"/>
    <s v="Low Value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x v="2"/>
    <n v="74.900000000000006"/>
    <n v="1107.25"/>
    <x v="1"/>
    <x v="2"/>
    <n v="1123.5"/>
    <s v="Low Value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  <x v="0"/>
    <n v="100.25"/>
    <s v="Low Value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x v="0"/>
    <n v="106.2"/>
    <n v="6375.2"/>
    <x v="0"/>
    <x v="3"/>
    <n v="6478.2"/>
    <s v="High Value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6.55"/>
    <n v="8152.3"/>
    <x v="0"/>
    <x v="3"/>
    <n v="8158.5"/>
    <s v="High Value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x v="0"/>
    <n v="99.7"/>
    <n v="1566.75"/>
    <x v="0"/>
    <x v="2"/>
    <n v="1495.5"/>
    <s v="Low Value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  <x v="0"/>
    <n v="157.6"/>
    <s v="Low Value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  <x v="0"/>
    <n v="156"/>
    <s v="Low Value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x v="1"/>
    <n v="29.15"/>
    <n v="110.05"/>
    <x v="0"/>
    <x v="0"/>
    <n v="116.6"/>
    <s v="Low Value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x v="1"/>
    <n v="55"/>
    <n v="1885.15"/>
    <x v="0"/>
    <x v="1"/>
    <n v="1870"/>
    <s v="Low Value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x v="3"/>
    <n v="90.8"/>
    <n v="6302.85"/>
    <x v="0"/>
    <x v="3"/>
    <n v="6174.4"/>
    <s v="High Value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x v="2"/>
    <n v="51"/>
    <n v="2264.5"/>
    <x v="0"/>
    <x v="1"/>
    <n v="2295"/>
    <s v="Low Value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x v="0"/>
    <n v="90.1"/>
    <n v="816.8"/>
    <x v="0"/>
    <x v="0"/>
    <n v="810.9"/>
    <s v="Low Value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x v="1"/>
    <n v="59.05"/>
    <n v="1253.5"/>
    <x v="0"/>
    <x v="2"/>
    <n v="1299.0999999999999"/>
    <s v="Low Value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  <x v="0"/>
    <n v="40.6"/>
    <s v="Low Value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x v="2"/>
    <n v="72.95"/>
    <n v="5265.55"/>
    <x v="0"/>
    <x v="3"/>
    <n v="5106.5"/>
    <s v="High Value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x v="3"/>
    <n v="73.55"/>
    <n v="693.3"/>
    <x v="0"/>
    <x v="0"/>
    <n v="735.5"/>
    <s v="Low Value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x v="3"/>
    <n v="84.3"/>
    <n v="5997.1"/>
    <x v="0"/>
    <x v="3"/>
    <n v="6069.5999999999995"/>
    <s v="High Value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x v="3"/>
    <n v="78"/>
    <n v="3824.2"/>
    <x v="0"/>
    <x v="3"/>
    <n v="3822"/>
    <s v="Low Value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x v="1"/>
    <n v="72.099999999999994"/>
    <n v="3886.05"/>
    <x v="0"/>
    <x v="3"/>
    <n v="3893.3999999999996"/>
    <s v="Low Value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x v="3"/>
    <n v="106.75"/>
    <n v="7283.25"/>
    <x v="0"/>
    <x v="3"/>
    <n v="7579.25"/>
    <s v="High Value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  <x v="2"/>
    <n v="423.5"/>
    <s v="Low Value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  <x v="3"/>
    <n v="1027.5"/>
    <s v="Low Value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  <x v="1"/>
    <n v="860"/>
    <s v="Low Value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  <x v="1"/>
    <n v="1109.25"/>
    <s v="Low Value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x v="2"/>
    <n v="103.5"/>
    <n v="6548.65"/>
    <x v="0"/>
    <x v="3"/>
    <n v="6624"/>
    <s v="High Value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  <x v="2"/>
    <n v="548.55000000000007"/>
    <s v="Low Value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  <x v="3"/>
    <n v="1754.4"/>
    <s v="Low Value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849999999999994"/>
    <n v="70.849999999999994"/>
    <x v="1"/>
    <x v="0"/>
    <n v="70.849999999999994"/>
    <s v="Low Value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n v="69.8"/>
    <n v="134.69999999999999"/>
    <x v="1"/>
    <x v="0"/>
    <n v="139.6"/>
    <s v="Low Value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x v="3"/>
    <n v="59.45"/>
    <n v="1507"/>
    <x v="0"/>
    <x v="1"/>
    <n v="1545.7"/>
    <s v="Low Value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x v="2"/>
    <n v="54.55"/>
    <n v="2978.3"/>
    <x v="1"/>
    <x v="3"/>
    <n v="3000.25"/>
    <s v="Low Value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  <x v="2"/>
    <n v="280.7"/>
    <s v="Low Value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x v="0"/>
    <n v="82.55"/>
    <n v="5832.65"/>
    <x v="0"/>
    <x v="3"/>
    <n v="5861.05"/>
    <s v="High Value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x v="0"/>
    <n v="81.25"/>
    <n v="5567.55"/>
    <x v="0"/>
    <x v="3"/>
    <n v="5200"/>
    <s v="High Value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x v="3"/>
    <n v="70.75"/>
    <n v="450.8"/>
    <x v="1"/>
    <x v="0"/>
    <n v="495.25"/>
    <s v="Low Value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x v="3"/>
    <n v="74.3"/>
    <n v="4166.3500000000004"/>
    <x v="0"/>
    <x v="3"/>
    <n v="4235.0999999999995"/>
    <s v="Low Value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x v="0"/>
    <n v="94.1"/>
    <n v="1215.5999999999999"/>
    <x v="1"/>
    <x v="2"/>
    <n v="1223.3"/>
    <s v="Low Value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x v="3"/>
    <n v="29.7"/>
    <n v="91.7"/>
    <x v="1"/>
    <x v="0"/>
    <n v="89.1"/>
    <s v="Low Value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x v="3"/>
    <n v="109.7"/>
    <n v="7898.45"/>
    <x v="0"/>
    <x v="3"/>
    <n v="7898.4000000000005"/>
    <s v="High Value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x v="3"/>
    <n v="96.35"/>
    <n v="3915.4"/>
    <x v="0"/>
    <x v="1"/>
    <n v="3854"/>
    <s v="Low Value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x v="3"/>
    <n v="66.599999999999994"/>
    <n v="979.5"/>
    <x v="0"/>
    <x v="2"/>
    <n v="932.39999999999986"/>
    <s v="Low Value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x v="0"/>
    <n v="44.5"/>
    <n v="90.05"/>
    <x v="0"/>
    <x v="0"/>
    <n v="89"/>
    <s v="Low Value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x v="3"/>
    <n v="110.9"/>
    <n v="7432.05"/>
    <x v="1"/>
    <x v="3"/>
    <n v="7319.4000000000005"/>
    <s v="High Value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x v="0"/>
    <n v="105"/>
    <n v="4026.4"/>
    <x v="1"/>
    <x v="1"/>
    <n v="3990"/>
    <s v="Low Value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5.3"/>
    <n v="25.3"/>
    <x v="1"/>
    <x v="0"/>
    <n v="25.3"/>
    <s v="Low Value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x v="3"/>
    <n v="55.15"/>
    <n v="1193.05"/>
    <x v="1"/>
    <x v="2"/>
    <n v="1213.3"/>
    <s v="Low Value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x v="0"/>
    <n v="20.100000000000001"/>
    <s v="Low Value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1"/>
    <n v="80.099999999999994"/>
    <n v="398.55"/>
    <x v="0"/>
    <x v="0"/>
    <n v="400.5"/>
    <s v="Low Value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x v="2"/>
    <n v="69.05"/>
    <n v="1958.45"/>
    <x v="0"/>
    <x v="1"/>
    <n v="2002.4499999999998"/>
    <s v="Low Value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.900000000000006"/>
    <n v="69.900000000000006"/>
    <x v="1"/>
    <x v="0"/>
    <n v="69.900000000000006"/>
    <s v="Low Value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  <x v="0"/>
    <n v="61.199999999999996"/>
    <s v="Low Value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  <x v="3"/>
    <n v="1398.7"/>
    <s v="Low Value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x v="0"/>
    <n v="50.1"/>
    <n v="484.05"/>
    <x v="0"/>
    <x v="0"/>
    <n v="450.90000000000003"/>
    <s v="Low Value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x v="0"/>
    <n v="101.4"/>
    <n v="4528"/>
    <x v="1"/>
    <x v="1"/>
    <n v="4360.2"/>
    <s v="Low Value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x v="3"/>
    <n v="83.45"/>
    <n v="3887.85"/>
    <x v="0"/>
    <x v="1"/>
    <n v="4005.6000000000004"/>
    <s v="Low Value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x v="3"/>
    <n v="86.65"/>
    <n v="2208.75"/>
    <x v="0"/>
    <x v="1"/>
    <n v="2252.9"/>
    <s v="Low Value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  <x v="0"/>
    <n v="181.35"/>
    <s v="Low Value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0.8"/>
    <n v="80.8"/>
    <x v="1"/>
    <x v="0"/>
    <n v="80.8"/>
    <s v="Low Value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  <x v="1"/>
    <n v="892.4"/>
    <s v="Low Value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x v="2"/>
    <n v="62.05"/>
    <n v="118.3"/>
    <x v="1"/>
    <x v="0"/>
    <n v="124.1"/>
    <s v="Low Value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6.45"/>
    <n v="76.45"/>
    <x v="1"/>
    <x v="0"/>
    <n v="76.45"/>
    <s v="Low Value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x v="2"/>
    <n v="60.05"/>
    <n v="3845.45"/>
    <x v="0"/>
    <x v="3"/>
    <n v="3843.2"/>
    <s v="Low Value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x v="0"/>
    <n v="91.3"/>
    <n v="1094.5"/>
    <x v="1"/>
    <x v="0"/>
    <n v="1095.5999999999999"/>
    <s v="Low Value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x v="0"/>
    <n v="95.75"/>
    <n v="573.75"/>
    <x v="1"/>
    <x v="0"/>
    <n v="574.5"/>
    <s v="Low Value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  <x v="3"/>
    <n v="1200.6500000000001"/>
    <s v="Low Value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x v="1"/>
    <n v="94.05"/>
    <n v="633.45000000000005"/>
    <x v="0"/>
    <x v="0"/>
    <n v="658.35"/>
    <s v="Low Value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6129.65"/>
    <x v="0"/>
    <x v="3"/>
    <n v="6055.2"/>
    <s v="High Value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x v="0"/>
    <n v="78.75"/>
    <n v="1218.25"/>
    <x v="0"/>
    <x v="2"/>
    <n v="1260"/>
    <s v="Low Value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x v="3"/>
    <n v="55.55"/>
    <n v="1405.3"/>
    <x v="0"/>
    <x v="1"/>
    <n v="1388.75"/>
    <s v="Low Value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x v="0"/>
    <n v="62.65"/>
    <n v="2274.9"/>
    <x v="1"/>
    <x v="1"/>
    <n v="2130.1"/>
    <s v="Low Value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5"/>
    <n v="74.5"/>
    <x v="1"/>
    <x v="0"/>
    <n v="74.5"/>
    <s v="Low Value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x v="3"/>
    <n v="102.1"/>
    <n v="1068.8499999999999"/>
    <x v="1"/>
    <x v="0"/>
    <n v="1021"/>
    <s v="Low Value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  <x v="2"/>
    <n v="482.40000000000003"/>
    <s v="Low Value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x v="0"/>
    <n v="70.3"/>
    <n v="676.15"/>
    <x v="0"/>
    <x v="0"/>
    <n v="703"/>
    <s v="Low Value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x v="3"/>
    <n v="53.65"/>
    <n v="3804.4"/>
    <x v="0"/>
    <x v="3"/>
    <n v="3701.85"/>
    <s v="Low Value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  <x v="3"/>
    <n v="1182.75"/>
    <s v="Low Value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x v="2"/>
    <n v="103.4"/>
    <n v="5236.3999999999996"/>
    <x v="0"/>
    <x v="3"/>
    <n v="5170"/>
    <s v="High Value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x v="1"/>
    <n v="50.8"/>
    <n v="1386.8"/>
    <x v="0"/>
    <x v="1"/>
    <n v="1422.3999999999999"/>
    <s v="Low Value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x v="0"/>
    <n v="50.15"/>
    <n v="762.25"/>
    <x v="1"/>
    <x v="2"/>
    <n v="802.4"/>
    <s v="Low Value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x v="1"/>
    <n v="79"/>
    <n v="1902"/>
    <x v="0"/>
    <x v="1"/>
    <n v="1975"/>
    <s v="Low Value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x v="2"/>
    <n v="74.599999999999994"/>
    <n v="239.05"/>
    <x v="0"/>
    <x v="0"/>
    <n v="223.79999999999998"/>
    <s v="Low Value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x v="2"/>
    <n v="96.5"/>
    <n v="5673.7"/>
    <x v="0"/>
    <x v="3"/>
    <n v="5886.5"/>
    <s v="High Value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  <x v="0"/>
    <n v="40.200000000000003"/>
    <s v="Low Value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  <x v="3"/>
    <n v="989.4"/>
    <s v="Low Value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x v="3"/>
    <n v="77.55"/>
    <n v="5574.35"/>
    <x v="0"/>
    <x v="3"/>
    <n v="5506.05"/>
    <s v="High Value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  <x v="2"/>
    <n v="401"/>
    <s v="Low Value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  <x v="0"/>
    <n v="119.10000000000001"/>
    <s v="Low Value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  <x v="0"/>
    <n v="121.19999999999999"/>
    <s v="Low Value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x v="1"/>
    <n v="67.45"/>
    <n v="1801.1"/>
    <x v="0"/>
    <x v="1"/>
    <n v="1956.0500000000002"/>
    <s v="Low Value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  <x v="1"/>
    <n v="667.80000000000007"/>
    <s v="Low Value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x v="1"/>
    <n v="29.75"/>
    <n v="790.7"/>
    <x v="0"/>
    <x v="1"/>
    <n v="833"/>
    <s v="Low Value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x v="0"/>
    <n v="86.5"/>
    <n v="582.5"/>
    <x v="1"/>
    <x v="0"/>
    <n v="605.5"/>
    <s v="Low Value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  <x v="3"/>
    <n v="1524.6"/>
    <s v="Low Value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  <x v="1"/>
    <n v="1130.4000000000001"/>
    <s v="Low Value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  <x v="3"/>
    <n v="1002.05"/>
    <s v="Low Value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x v="0"/>
    <n v="81.45"/>
    <n v="2122.0500000000002"/>
    <x v="1"/>
    <x v="1"/>
    <n v="2199.15"/>
    <s v="Low Value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x v="3"/>
    <n v="92.3"/>
    <n v="6719.9"/>
    <x v="0"/>
    <x v="3"/>
    <n v="6645.5999999999995"/>
    <s v="High Value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x v="0"/>
    <n v="69.150000000000006"/>
    <n v="69.150000000000006"/>
    <x v="1"/>
    <x v="0"/>
    <n v="69.150000000000006"/>
    <s v="Low Value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x v="3"/>
    <n v="53.65"/>
    <n v="3784"/>
    <x v="0"/>
    <x v="3"/>
    <n v="3862.7999999999997"/>
    <s v="Low Value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x v="3"/>
    <n v="39.65"/>
    <n v="1798.65"/>
    <x v="0"/>
    <x v="1"/>
    <n v="1863.55"/>
    <s v="Low Value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x v="0"/>
    <n v="54.65"/>
    <n v="54.65"/>
    <x v="0"/>
    <x v="0"/>
    <n v="54.65"/>
    <s v="Low Value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x v="2"/>
    <n v="104.8"/>
    <n v="3886.45"/>
    <x v="0"/>
    <x v="1"/>
    <n v="3772.7999999999997"/>
    <s v="Low Value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x v="3"/>
    <n v="29.3"/>
    <n v="1224.05"/>
    <x v="0"/>
    <x v="1"/>
    <n v="1259.9000000000001"/>
    <s v="Low Value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x v="0"/>
    <n v="83.85"/>
    <n v="2310.1999999999998"/>
    <x v="0"/>
    <x v="1"/>
    <n v="2263.9499999999998"/>
    <s v="Low Value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23.4"/>
    <x v="1"/>
    <x v="0"/>
    <n v="715.94999999999993"/>
    <s v="Low Value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x v="0"/>
    <n v="103.65"/>
    <n v="3988.5"/>
    <x v="0"/>
    <x v="1"/>
    <n v="3938.7000000000003"/>
    <s v="Low Value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x v="0"/>
    <n v="99.05"/>
    <n v="3554.6"/>
    <x v="0"/>
    <x v="1"/>
    <n v="3466.75"/>
    <s v="Low Value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x v="1"/>
    <n v="73.349999999999994"/>
    <s v=" "/>
    <x v="0"/>
    <x v="0"/>
    <n v="0"/>
    <s v="Low Value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x v="1"/>
    <n v="100.05"/>
    <n v="6034.85"/>
    <x v="0"/>
    <x v="3"/>
    <n v="5902.95"/>
    <s v="High Value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  <x v="1"/>
    <n v="549.45000000000005"/>
    <s v="Low Value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x v="0"/>
    <n v="43.95"/>
    <n v="85.1"/>
    <x v="0"/>
    <x v="0"/>
    <n v="87.9"/>
    <s v="Low Value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  <x v="0"/>
    <n v="164.5"/>
    <s v="Low Value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x v="1"/>
    <n v="70.7"/>
    <n v="2511.9499999999998"/>
    <x v="0"/>
    <x v="1"/>
    <n v="2545.2000000000003"/>
    <s v="Low Value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x v="2"/>
    <n v="94.3"/>
    <n v="3893.6"/>
    <x v="0"/>
    <x v="1"/>
    <n v="3866.2999999999997"/>
    <s v="Low Value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x v="0"/>
    <n v="29.15"/>
    <n v="357.15"/>
    <x v="0"/>
    <x v="2"/>
    <n v="378.95"/>
    <s v="Low Value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  <x v="2"/>
    <n v="396.15000000000003"/>
    <s v="Low Value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x v="2"/>
    <n v="37.700000000000003"/>
    <n v="2288.6999999999998"/>
    <x v="0"/>
    <x v="3"/>
    <n v="2262"/>
    <s v="Low Value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x v="1"/>
    <n v="95.5"/>
    <n v="4627.8500000000004"/>
    <x v="1"/>
    <x v="1"/>
    <n v="4584"/>
    <s v="Low Value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x v="0"/>
    <n v="91.05"/>
    <n v="289.10000000000002"/>
    <x v="1"/>
    <x v="0"/>
    <n v="273.14999999999998"/>
    <s v="Low Value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x v="1"/>
    <n v="92.45"/>
    <n v="6460.55"/>
    <x v="0"/>
    <x v="3"/>
    <n v="6379.05"/>
    <s v="High Value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x v="0"/>
    <n v="44.15"/>
    <n v="1931.3"/>
    <x v="0"/>
    <x v="1"/>
    <n v="1898.45"/>
    <s v="Low Value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x v="1"/>
    <n v="36.049999999999997"/>
    <n v="402.6"/>
    <x v="0"/>
    <x v="0"/>
    <n v="396.54999999999995"/>
    <s v="Low Value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x v="3"/>
    <n v="50.25"/>
    <n v="2221.5500000000002"/>
    <x v="0"/>
    <x v="1"/>
    <n v="2261.25"/>
    <s v="Low Value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09.75"/>
    <n v="7758.9"/>
    <x v="0"/>
    <x v="3"/>
    <n v="7902"/>
    <s v="High Value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x v="0"/>
    <n v="79.2"/>
    <n v="172.85"/>
    <x v="1"/>
    <x v="0"/>
    <n v="158.4"/>
    <s v="Low Value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  <x v="0"/>
    <n v="243.60000000000002"/>
    <s v="Low Value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x v="3"/>
    <n v="112.35"/>
    <n v="7388.45"/>
    <x v="0"/>
    <x v="3"/>
    <n v="7527.45"/>
    <s v="High Value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x v="1"/>
    <n v="94.3"/>
    <n v="3460.95"/>
    <x v="0"/>
    <x v="1"/>
    <n v="3489.1"/>
    <s v="Low Value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x v="2"/>
    <n v="41.15"/>
    <n v="1700.9"/>
    <x v="0"/>
    <x v="1"/>
    <n v="1604.85"/>
    <s v="Low Value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x v="2"/>
    <n v="74.650000000000006"/>
    <n v="3090.65"/>
    <x v="0"/>
    <x v="1"/>
    <n v="3060.65"/>
    <s v="Low Value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x v="0"/>
    <n v="48.25"/>
    <n v="1293.8"/>
    <x v="0"/>
    <x v="1"/>
    <n v="1206.25"/>
    <s v="Low Value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x v="3"/>
    <n v="76.150000000000006"/>
    <n v="645.79999999999995"/>
    <x v="0"/>
    <x v="0"/>
    <n v="609.20000000000005"/>
    <s v="Low Value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x v="1"/>
    <n v="71.099999999999994"/>
    <n v="5224.95"/>
    <x v="0"/>
    <x v="3"/>
    <n v="5048.0999999999995"/>
    <s v="High Value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x v="0"/>
    <n v="96.55"/>
    <n v="500.1"/>
    <x v="0"/>
    <x v="0"/>
    <n v="482.75"/>
    <s v="Low Value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x v="3"/>
    <n v="79.3"/>
    <n v="2427.1"/>
    <x v="0"/>
    <x v="1"/>
    <n v="2379"/>
    <s v="Low Value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x v="3"/>
    <n v="89.6"/>
    <n v="3488.15"/>
    <x v="0"/>
    <x v="1"/>
    <n v="3584"/>
    <s v="Low Value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  <x v="3"/>
    <n v="1107"/>
    <s v="Low Value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6.3"/>
    <n v="7565.35"/>
    <x v="0"/>
    <x v="3"/>
    <n v="7653.5999999999995"/>
    <s v="High Value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x v="2"/>
    <n v="100.35"/>
    <n v="2799"/>
    <x v="0"/>
    <x v="1"/>
    <n v="2809.7999999999997"/>
    <s v="Low Value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x v="0"/>
    <n v="85.6"/>
    <n v="1601.5"/>
    <x v="0"/>
    <x v="2"/>
    <n v="1540.8"/>
    <s v="Low Value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x v="0"/>
    <n v="45.25"/>
    <n v="85.5"/>
    <x v="1"/>
    <x v="0"/>
    <n v="90.5"/>
    <s v="Low Value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x v="0"/>
    <n v="106.15"/>
    <n v="6256.2"/>
    <x v="0"/>
    <x v="3"/>
    <n v="6262.85"/>
    <s v="High Value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x v="0"/>
    <n v="51.1"/>
    <n v="1232.9000000000001"/>
    <x v="0"/>
    <x v="2"/>
    <n v="1124.2"/>
    <s v="Low Value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x v="0"/>
    <n v="19.899999999999999"/>
    <s v="Low Value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  <x v="3"/>
    <n v="1850.3999999999999"/>
    <s v="Low Value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.3"/>
    <n v="1096.25"/>
    <x v="1"/>
    <x v="2"/>
    <n v="1040.2"/>
    <s v="Low Value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x v="0"/>
    <n v="99.4"/>
    <n v="5059.75"/>
    <x v="0"/>
    <x v="3"/>
    <n v="4970"/>
    <s v="Low Value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x v="2"/>
    <n v="69.7"/>
    <n v="3023.65"/>
    <x v="0"/>
    <x v="1"/>
    <n v="3345.6000000000004"/>
    <s v="Low Value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x v="0"/>
    <n v="98.35"/>
    <n v="4889.2"/>
    <x v="0"/>
    <x v="3"/>
    <n v="4819.1499999999996"/>
    <s v="Low Value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x v="0"/>
    <n v="85.45"/>
    <n v="2289.9"/>
    <x v="0"/>
    <x v="1"/>
    <n v="2392.6"/>
    <s v="Low Value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x v="0"/>
    <n v="95.9"/>
    <n v="6503.2"/>
    <x v="0"/>
    <x v="3"/>
    <n v="6521.2000000000007"/>
    <s v="High Value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x v="0"/>
    <n v="100.75"/>
    <n v="1313.25"/>
    <x v="0"/>
    <x v="2"/>
    <n v="1309.75"/>
    <s v="Low Value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x v="0"/>
    <n v="89.2"/>
    <n v="990.3"/>
    <x v="0"/>
    <x v="0"/>
    <n v="981.2"/>
    <s v="Low Value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.099999999999994"/>
    <n v="228"/>
    <x v="1"/>
    <x v="0"/>
    <n v="222.29999999999998"/>
    <s v="Low Value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x v="0"/>
    <n v="100.6"/>
    <n v="5746.15"/>
    <x v="1"/>
    <x v="3"/>
    <n v="5734.2"/>
    <s v="High Value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1"/>
    <n v="75"/>
    <n v="209.1"/>
    <x v="1"/>
    <x v="0"/>
    <n v="225"/>
    <s v="Low Value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  <x v="3"/>
    <n v="1854"/>
    <s v="Low Value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0"/>
    <n v="84.1"/>
    <n v="5979.7"/>
    <x v="0"/>
    <x v="3"/>
    <n v="5887"/>
    <s v="High Value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x v="2"/>
    <n v="79.3"/>
    <n v="3902.45"/>
    <x v="0"/>
    <x v="3"/>
    <n v="3885.7"/>
    <s v="Low Value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x v="3"/>
    <n v="107.05"/>
    <n v="7142.5"/>
    <x v="0"/>
    <x v="3"/>
    <n v="7172.3499999999995"/>
    <s v="High Value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  <x v="1"/>
    <n v="922.30000000000007"/>
    <s v="Low Value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x v="3"/>
    <n v="70.2"/>
    <n v="4481"/>
    <x v="1"/>
    <x v="3"/>
    <n v="4492.8"/>
    <s v="Low Value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  <x v="1"/>
    <n v="721.5"/>
    <s v="Low Value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x v="0"/>
    <n v="70.75"/>
    <n v="154.85"/>
    <x v="1"/>
    <x v="0"/>
    <n v="141.5"/>
    <s v="Low Value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x v="0"/>
    <n v="45.3"/>
    <n v="528.45000000000005"/>
    <x v="0"/>
    <x v="2"/>
    <n v="588.9"/>
    <s v="Low Value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0"/>
    <n v="115.15"/>
    <n v="8349.7000000000007"/>
    <x v="0"/>
    <x v="3"/>
    <n v="8290.8000000000011"/>
    <s v="High Value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x v="2"/>
    <n v="72.95"/>
    <n v="4953.25"/>
    <x v="0"/>
    <x v="3"/>
    <n v="4960.6000000000004"/>
    <s v="Low Value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  <x v="2"/>
    <n v="294.75"/>
    <s v="Low Value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  <x v="2"/>
    <n v="469.20000000000005"/>
    <s v="Low Value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x v="0"/>
    <n v="89.55"/>
    <n v="2259.35"/>
    <x v="0"/>
    <x v="2"/>
    <n v="2149.1999999999998"/>
    <s v="Low Value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x v="1"/>
    <n v="50.35"/>
    <n v="1411.35"/>
    <x v="0"/>
    <x v="1"/>
    <n v="1359.45"/>
    <s v="Low Value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x v="2"/>
    <n v="50.25"/>
    <n v="593.75"/>
    <x v="1"/>
    <x v="0"/>
    <n v="603"/>
    <s v="Low Value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x v="3"/>
    <n v="87.25"/>
    <n v="6328.7"/>
    <x v="0"/>
    <x v="3"/>
    <n v="6194.75"/>
    <s v="High Value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  <x v="3"/>
    <n v="1393.6000000000001"/>
    <s v="Low Value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x v="2"/>
    <n v="109.25"/>
    <n v="6841.4"/>
    <x v="0"/>
    <x v="3"/>
    <n v="6882.75"/>
    <s v="High Value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x v="0"/>
    <n v="20.350000000000001"/>
    <s v="Low Value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x v="0"/>
    <n v="55.9"/>
    <n v="238.5"/>
    <x v="0"/>
    <x v="0"/>
    <n v="223.6"/>
    <s v="Low Value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x v="3"/>
    <n v="79.2"/>
    <n v="3233.85"/>
    <x v="1"/>
    <x v="1"/>
    <n v="3168"/>
    <s v="Low Value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x v="0"/>
    <n v="96"/>
    <n v="1062.0999999999999"/>
    <x v="1"/>
    <x v="0"/>
    <n v="1152"/>
    <s v="Low Value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x v="0"/>
    <n v="79.2"/>
    <n v="4016.3"/>
    <x v="0"/>
    <x v="3"/>
    <n v="4118.4000000000005"/>
    <s v="Low Value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  <x v="0"/>
    <n v="240"/>
    <s v="Low Value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x v="2"/>
    <n v="101.35"/>
    <n v="7110.75"/>
    <x v="0"/>
    <x v="3"/>
    <n v="6891.7999999999993"/>
    <s v="High Value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x v="0"/>
    <n v="100.1"/>
    <n v="5440.9"/>
    <x v="1"/>
    <x v="3"/>
    <n v="5405.4"/>
    <s v="High Value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x v="1"/>
    <n v="56.5"/>
    <n v="235.1"/>
    <x v="1"/>
    <x v="0"/>
    <n v="226"/>
    <s v="Low Value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x v="1"/>
    <n v="35.450000000000003"/>
    <n v="1958.95"/>
    <x v="0"/>
    <x v="3"/>
    <n v="1843.4"/>
    <s v="Low Value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x v="0"/>
    <n v="85"/>
    <n v="85"/>
    <x v="1"/>
    <x v="0"/>
    <n v="85"/>
    <s v="Low Value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x v="2"/>
    <n v="79.400000000000006"/>
    <n v="5528.9"/>
    <x v="0"/>
    <x v="3"/>
    <n v="5558"/>
    <s v="High Value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x v="3"/>
    <n v="35.200000000000003"/>
    <n v="1463.7"/>
    <x v="0"/>
    <x v="1"/>
    <n v="1513.6000000000001"/>
    <s v="Low Value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  <x v="3"/>
    <n v="1021.8"/>
    <s v="Low Value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x v="1"/>
    <n v="49.85"/>
    <n v="552.1"/>
    <x v="0"/>
    <x v="0"/>
    <n v="598.20000000000005"/>
    <s v="Low Value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x v="2"/>
    <n v="68.75"/>
    <n v="3815.4"/>
    <x v="0"/>
    <x v="3"/>
    <n v="3850"/>
    <s v="Low Value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x v="2"/>
    <n v="61.9"/>
    <s v=" "/>
    <x v="0"/>
    <x v="0"/>
    <n v="0"/>
    <s v="Low Value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x v="0"/>
    <n v="79.900000000000006"/>
    <n v="3313.4"/>
    <x v="0"/>
    <x v="1"/>
    <n v="3355.8"/>
    <s v="Low Value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x v="2"/>
    <n v="89.75"/>
    <n v="1938.9"/>
    <x v="0"/>
    <x v="2"/>
    <n v="1974.5"/>
    <s v="Low Value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x v="0"/>
    <n v="59.3"/>
    <n v="3014.65"/>
    <x v="1"/>
    <x v="3"/>
    <n v="3024.2999999999997"/>
    <s v="Low Value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  <x v="1"/>
    <n v="523.79999999999995"/>
    <s v="Low Value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x v="2"/>
    <n v="93.65"/>
    <n v="4839.1499999999996"/>
    <x v="0"/>
    <x v="3"/>
    <n v="4776.1500000000005"/>
    <s v="Low Value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x v="0"/>
    <n v="49.4"/>
    <n v="184.4"/>
    <x v="1"/>
    <x v="0"/>
    <n v="197.6"/>
    <s v="Low Value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  <x v="0"/>
    <n v="19.899999999999999"/>
    <s v="Low Value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x v="1"/>
    <n v="55"/>
    <n v="2010.55"/>
    <x v="1"/>
    <x v="1"/>
    <n v="1925"/>
    <s v="Low Value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x v="2"/>
    <n v="72.900000000000006"/>
    <n v="5139.6499999999996"/>
    <x v="0"/>
    <x v="3"/>
    <n v="5175.9000000000005"/>
    <s v="High Value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x v="1"/>
    <x v="0"/>
    <n v="69.2"/>
    <s v="Low Value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  <x v="3"/>
    <n v="1766.4"/>
    <s v="Low Value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  <x v="2"/>
    <n v="276.5"/>
    <s v="Low Value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x v="0"/>
    <n v="55.7"/>
    <n v="3171.6"/>
    <x v="0"/>
    <x v="3"/>
    <n v="3174.9"/>
    <s v="Low Value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x v="3"/>
    <n v="117.5"/>
    <n v="8670.1"/>
    <x v="0"/>
    <x v="3"/>
    <n v="8460"/>
    <s v="High Value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  <x v="1"/>
    <n v="952.80000000000007"/>
    <s v="Low Value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x v="1"/>
    <n v="78.900000000000006"/>
    <n v="299.75"/>
    <x v="0"/>
    <x v="0"/>
    <n v="315.60000000000002"/>
    <s v="Low Value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  <x v="1"/>
    <n v="640.15"/>
    <s v="Low Value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x v="1"/>
    <n v="62.3"/>
    <n v="2354.8000000000002"/>
    <x v="1"/>
    <x v="1"/>
    <n v="2367.4"/>
    <s v="Low Value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x v="0"/>
    <n v="92.5"/>
    <n v="3473.4"/>
    <x v="1"/>
    <x v="1"/>
    <n v="3422.5"/>
    <s v="Low Value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x v="0"/>
    <n v="19.649999999999999"/>
    <s v="Low Value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x v="2"/>
    <n v="79.75"/>
    <n v="4438.2"/>
    <x v="0"/>
    <x v="3"/>
    <n v="4545.75"/>
    <s v="Low Value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x v="3"/>
    <n v="79.95"/>
    <n v="4819.75"/>
    <x v="0"/>
    <x v="3"/>
    <n v="4956.9000000000005"/>
    <s v="Low Value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x v="0"/>
    <n v="29.9"/>
    <n v="92.25"/>
    <x v="0"/>
    <x v="0"/>
    <n v="89.699999999999989"/>
    <s v="Low Value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  <x v="3"/>
    <n v="1422"/>
    <s v="Low Value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x v="1"/>
    <n v="45"/>
    <n v="1242.45"/>
    <x v="0"/>
    <x v="1"/>
    <n v="1305"/>
    <s v="Low Value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x v="2"/>
    <n v="44.8"/>
    <n v="559.20000000000005"/>
    <x v="0"/>
    <x v="2"/>
    <n v="582.4"/>
    <s v="Low Value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x v="0"/>
    <n v="69.650000000000006"/>
    <n v="220.1"/>
    <x v="1"/>
    <x v="0"/>
    <n v="208.95000000000002"/>
    <s v="Low Value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x v="0"/>
    <n v="51.1"/>
    <n v="531.15"/>
    <x v="0"/>
    <x v="0"/>
    <n v="562.1"/>
    <s v="Low Value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x v="1"/>
    <n v="53.15"/>
    <n v="1183.2"/>
    <x v="0"/>
    <x v="2"/>
    <n v="1116.1499999999999"/>
    <s v="Low Value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  <x v="2"/>
    <n v="469.3"/>
    <s v="Low Value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x v="3"/>
    <n v="111.6"/>
    <n v="6876.05"/>
    <x v="1"/>
    <x v="3"/>
    <n v="6807.5999999999995"/>
    <s v="High Value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x v="3"/>
    <n v="48.55"/>
    <n v="501"/>
    <x v="1"/>
    <x v="0"/>
    <n v="534.04999999999995"/>
    <s v="Low Value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x v="0"/>
    <n v="109.95"/>
    <n v="3782.4"/>
    <x v="0"/>
    <x v="1"/>
    <n v="3848.25"/>
    <s v="Low Value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  <x v="1"/>
    <n v="520"/>
    <s v="Low Value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x v="0"/>
    <n v="20.2"/>
    <s v="Low Value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  <x v="3"/>
    <n v="1715.2"/>
    <s v="Low Value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x v="0"/>
    <n v="39.65"/>
    <n v="733.35"/>
    <x v="1"/>
    <x v="2"/>
    <n v="753.35"/>
    <s v="Low Value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  <x v="3"/>
    <n v="1394.3999999999999"/>
    <s v="Low Value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3"/>
    <n v="108.4"/>
    <n v="7767.25"/>
    <x v="0"/>
    <x v="3"/>
    <n v="7804.8"/>
    <s v="High Value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  <x v="1"/>
    <n v="840.65"/>
    <s v="Low Value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x v="0"/>
    <n v="85.1"/>
    <n v="4600.95"/>
    <x v="0"/>
    <x v="3"/>
    <n v="4680.5"/>
    <s v="Low Value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x v="1"/>
    <n v="56.7"/>
    <n v="113.55"/>
    <x v="1"/>
    <x v="0"/>
    <n v="113.4"/>
    <s v="Low Value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x v="1"/>
    <n v="69.05"/>
    <n v="1793.25"/>
    <x v="0"/>
    <x v="1"/>
    <n v="1864.35"/>
    <s v="Low Value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x v="1"/>
    <n v="70.150000000000006"/>
    <n v="886.7"/>
    <x v="0"/>
    <x v="2"/>
    <n v="911.95"/>
    <s v="Low Value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x v="1"/>
    <n v="111.15"/>
    <n v="7737.55"/>
    <x v="0"/>
    <x v="3"/>
    <n v="7780.5"/>
    <s v="High Value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x v="1"/>
    <n v="105.95"/>
    <n v="1348.9"/>
    <x v="1"/>
    <x v="2"/>
    <n v="1483.3"/>
    <s v="Low Value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x v="2"/>
    <n v="89.35"/>
    <n v="1686.85"/>
    <x v="0"/>
    <x v="2"/>
    <n v="1697.6499999999999"/>
    <s v="Low Value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x v="2"/>
    <n v="89.1"/>
    <n v="1879.25"/>
    <x v="0"/>
    <x v="2"/>
    <n v="1782"/>
    <s v="Low Value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x v="3"/>
    <n v="91.25"/>
    <n v="4013.8"/>
    <x v="0"/>
    <x v="1"/>
    <n v="3923.75"/>
    <s v="Low Value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x v="1"/>
    <n v="90.35"/>
    <n v="434.5"/>
    <x v="0"/>
    <x v="0"/>
    <n v="451.75"/>
    <s v="Low Value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x v="2"/>
    <n v="105.55"/>
    <n v="7195.35"/>
    <x v="0"/>
    <x v="3"/>
    <n v="7388.5"/>
    <s v="High Value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  <x v="1"/>
    <n v="764"/>
    <s v="Low Value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  <x v="0"/>
    <n v="122.39999999999999"/>
    <s v="Low Value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x v="0"/>
    <n v="100.45"/>
    <n v="3801.7"/>
    <x v="0"/>
    <x v="1"/>
    <n v="3917.55"/>
    <s v="Low Value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x v="0"/>
    <n v="74.95"/>
    <n v="308.7"/>
    <x v="1"/>
    <x v="0"/>
    <n v="299.8"/>
    <s v="Low Value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x v="0"/>
    <n v="29.7"/>
    <n v="438.25"/>
    <x v="1"/>
    <x v="2"/>
    <n v="445.5"/>
    <s v="Low Value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x v="0"/>
    <n v="50.35"/>
    <n v="50.35"/>
    <x v="1"/>
    <x v="0"/>
    <n v="50.35"/>
    <s v="Low Value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x v="2"/>
    <n v="85.7"/>
    <n v="3778.1"/>
    <x v="0"/>
    <x v="1"/>
    <n v="3856.5"/>
    <s v="Low Value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x v="0"/>
    <n v="47.85"/>
    <n v="3147.5"/>
    <x v="1"/>
    <x v="3"/>
    <n v="3062.4"/>
    <s v="Low Value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x v="3"/>
    <n v="94"/>
    <n v="5438.95"/>
    <x v="0"/>
    <x v="3"/>
    <n v="5358"/>
    <s v="High Value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x v="2"/>
    <n v="69.849999999999994"/>
    <n v="5102.3500000000004"/>
    <x v="0"/>
    <x v="3"/>
    <n v="5029.2"/>
    <s v="High Value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  <x v="0"/>
    <n v="70.3"/>
    <s v="Low Value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  <x v="3"/>
    <n v="1861.2"/>
    <s v="Low Value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x v="1"/>
    <n v="71.099999999999994"/>
    <n v="213.35"/>
    <x v="0"/>
    <x v="0"/>
    <n v="213.29999999999998"/>
    <s v="Low Value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x v="0"/>
    <n v="98.8"/>
    <n v="5617.75"/>
    <x v="1"/>
    <x v="3"/>
    <n v="5434"/>
    <s v="High Value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x v="0"/>
    <n v="93.35"/>
    <n v="5386.5"/>
    <x v="0"/>
    <x v="3"/>
    <n v="5507.65"/>
    <s v="High Value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x v="2"/>
    <n v="99.85"/>
    <n v="1776.95"/>
    <x v="1"/>
    <x v="2"/>
    <n v="1797.3"/>
    <s v="Low Value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x v="3"/>
    <n v="80.3"/>
    <n v="2483.0500000000002"/>
    <x v="1"/>
    <x v="1"/>
    <n v="2569.6"/>
    <s v="Low Value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x v="2"/>
    <n v="50.55"/>
    <n v="235.65"/>
    <x v="0"/>
    <x v="0"/>
    <n v="202.2"/>
    <s v="Low Value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x v="3"/>
    <n v="80.45"/>
    <n v="5224.3500000000004"/>
    <x v="1"/>
    <x v="3"/>
    <n v="5309.7"/>
    <s v="High Value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x v="0"/>
    <n v="81.3"/>
    <n v="2272.8000000000002"/>
    <x v="0"/>
    <x v="1"/>
    <n v="2195.1"/>
    <s v="Low Value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  <x v="0"/>
    <n v="82.8"/>
    <s v="Low Value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x v="3"/>
    <n v="79.05"/>
    <n v="4663.3999999999996"/>
    <x v="0"/>
    <x v="3"/>
    <n v="4743"/>
    <s v="Low Value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  <x v="0"/>
    <n v="152.4"/>
    <s v="Low Value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  <x v="0"/>
    <n v="156.80000000000001"/>
    <s v="Low Value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  <x v="1"/>
    <n v="707"/>
    <s v="Low Value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0"/>
    <n v="86.8"/>
    <n v="620.35"/>
    <x v="1"/>
    <x v="0"/>
    <n v="607.6"/>
    <s v="Low Value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  <x v="3"/>
    <n v="1107.6999999999998"/>
    <s v="Low Value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x v="3"/>
    <n v="103.6"/>
    <n v="1806.35"/>
    <x v="0"/>
    <x v="2"/>
    <n v="1864.8"/>
    <s v="Low Value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x v="1"/>
    <n v="38.799999999999997"/>
    <n v="603"/>
    <x v="0"/>
    <x v="2"/>
    <n v="582"/>
    <s v="Low Value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x v="2"/>
    <n v="88.4"/>
    <n v="5798.3"/>
    <x v="0"/>
    <x v="3"/>
    <n v="5922.8"/>
    <s v="High Value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x v="0"/>
    <n v="84.2"/>
    <n v="519.15"/>
    <x v="1"/>
    <x v="0"/>
    <n v="505.20000000000005"/>
    <s v="Low Value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x v="0"/>
    <n v="79.7"/>
    <n v="497.6"/>
    <x v="0"/>
    <x v="0"/>
    <n v="478.20000000000005"/>
    <s v="Low Value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x v="1"/>
    <n v="99"/>
    <n v="1301.7"/>
    <x v="1"/>
    <x v="2"/>
    <n v="1287"/>
    <s v="Low Value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0"/>
    <n v="100.75"/>
    <n v="1129.75"/>
    <x v="1"/>
    <x v="0"/>
    <n v="1108.25"/>
    <s v="Low Value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  <x v="0"/>
    <n v="19.3"/>
    <s v="Low Value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x v="1"/>
    <n v="55.75"/>
    <n v="266.95"/>
    <x v="0"/>
    <x v="0"/>
    <n v="278.75"/>
    <s v="Low Value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  <x v="2"/>
    <n v="259.34999999999997"/>
    <s v="Low Value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x v="2"/>
    <n v="91.75"/>
    <n v="865.8"/>
    <x v="1"/>
    <x v="0"/>
    <n v="825.75"/>
    <s v="Low Value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x v="1"/>
    <n v="89.65"/>
    <n v="2623.65"/>
    <x v="0"/>
    <x v="1"/>
    <n v="2599.8500000000004"/>
    <s v="Low Value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x v="0"/>
    <x v="0"/>
    <n v="45.85"/>
    <s v="Low Value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x v="1"/>
    <n v="79.55"/>
    <n v="79.55"/>
    <x v="1"/>
    <x v="0"/>
    <n v="79.55"/>
    <s v="Low Value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x v="1"/>
    <n v="55.95"/>
    <n v="1082.8"/>
    <x v="0"/>
    <x v="2"/>
    <n v="1007.1"/>
    <s v="Low Value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x v="3"/>
    <n v="69"/>
    <n v="147.80000000000001"/>
    <x v="0"/>
    <x v="0"/>
    <n v="138"/>
    <s v="Low Value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x v="2"/>
    <n v="83.55"/>
    <n v="2570.1999999999998"/>
    <x v="0"/>
    <x v="1"/>
    <n v="2506.5"/>
    <s v="Low Value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x v="2"/>
    <n v="65.7"/>
    <n v="4378.8999999999996"/>
    <x v="0"/>
    <x v="3"/>
    <n v="4336.2"/>
    <s v="Low Value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x v="2"/>
    <n v="94.9"/>
    <n v="3616.25"/>
    <x v="0"/>
    <x v="1"/>
    <n v="3606.2000000000003"/>
    <s v="Low Value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x v="1"/>
    <n v="61.9"/>
    <n v="2924.05"/>
    <x v="0"/>
    <x v="1"/>
    <n v="2723.6"/>
    <s v="Low Value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x v="0"/>
    <n v="111.1"/>
    <n v="6014.85"/>
    <x v="1"/>
    <x v="3"/>
    <n v="5999.4"/>
    <s v="High Value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  <x v="0"/>
    <n v="40"/>
    <s v="Low Value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x v="1"/>
    <n v="67.7"/>
    <n v="2882.25"/>
    <x v="0"/>
    <x v="1"/>
    <n v="2843.4"/>
    <s v="Low Value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  <x v="3"/>
    <n v="1458.6999999999998"/>
    <s v="Low Value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x v="0"/>
    <n v="92.85"/>
    <n v="5305.05"/>
    <x v="0"/>
    <x v="3"/>
    <n v="5385.2999999999993"/>
    <s v="High Value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x v="0"/>
    <n v="89.1"/>
    <n v="2368.4"/>
    <x v="1"/>
    <x v="1"/>
    <n v="2227.5"/>
    <s v="Low Value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x v="1"/>
    <n v="111.3"/>
    <n v="7985.9"/>
    <x v="0"/>
    <x v="3"/>
    <n v="7902.3"/>
    <s v="High Value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x v="2"/>
    <n v="101.9"/>
    <n v="3545.35"/>
    <x v="1"/>
    <x v="1"/>
    <n v="3770.3"/>
    <s v="Low Value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x v="0"/>
    <n v="91.65"/>
    <n v="1301"/>
    <x v="1"/>
    <x v="2"/>
    <n v="1283.1000000000001"/>
    <s v="Low Value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x v="0"/>
    <n v="88.85"/>
    <n v="372.45"/>
    <x v="1"/>
    <x v="0"/>
    <n v="355.4"/>
    <s v="Low Value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x v="2"/>
    <n v="60.6"/>
    <n v="2985.25"/>
    <x v="0"/>
    <x v="1"/>
    <n v="2908.8"/>
    <s v="Low Value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x v="0"/>
    <n v="25.3"/>
    <n v="77.75"/>
    <x v="1"/>
    <x v="0"/>
    <n v="75.900000000000006"/>
    <s v="Low Value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x v="1"/>
    <n v="65.5"/>
    <n v="564.35"/>
    <x v="0"/>
    <x v="0"/>
    <n v="524"/>
    <s v="Low Value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5.45"/>
    <n v="95.45"/>
    <x v="1"/>
    <x v="0"/>
    <n v="95.45"/>
    <s v="Low Value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  <x v="3"/>
    <n v="1336.6499999999999"/>
    <s v="Low Value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x v="0"/>
    <n v="91.1"/>
    <n v="1135.7"/>
    <x v="1"/>
    <x v="2"/>
    <n v="1184.3"/>
    <s v="Low Value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x v="3"/>
    <n v="54.15"/>
    <n v="2319.8000000000002"/>
    <x v="1"/>
    <x v="1"/>
    <n v="2436.75"/>
    <s v="Low Value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x v="2"/>
    <n v="74.599999999999994"/>
    <n v="3720.35"/>
    <x v="0"/>
    <x v="3"/>
    <n v="3655.3999999999996"/>
    <s v="Low Value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x v="2"/>
    <n v="94.6"/>
    <n v="5025.8"/>
    <x v="0"/>
    <x v="3"/>
    <n v="4919.2"/>
    <s v="Low Value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x v="3"/>
    <n v="81.150000000000006"/>
    <n v="5224.5"/>
    <x v="0"/>
    <x v="3"/>
    <n v="5112.4500000000007"/>
    <s v="High Value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x v="2"/>
    <n v="89.05"/>
    <n v="6185.8"/>
    <x v="0"/>
    <x v="3"/>
    <n v="6055.4"/>
    <s v="High Value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x v="1"/>
    <n v="49.2"/>
    <n v="1498.55"/>
    <x v="0"/>
    <x v="1"/>
    <n v="1525.2"/>
    <s v="Low Value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  <x v="3"/>
    <n v="1244.8"/>
    <s v="Low Value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x v="0"/>
    <n v="104.3"/>
    <n v="6613.65"/>
    <x v="0"/>
    <x v="3"/>
    <n v="6466.5999999999995"/>
    <s v="High Value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2"/>
    <n v="69.7"/>
    <n v="69.7"/>
    <x v="1"/>
    <x v="0"/>
    <n v="69.7"/>
    <s v="Low Value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n v="89.5"/>
    <n v="573.29999999999995"/>
    <x v="1"/>
    <x v="0"/>
    <n v="537"/>
    <s v="Low Value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x v="0"/>
    <n v="86.05"/>
    <n v="1818.9"/>
    <x v="0"/>
    <x v="2"/>
    <n v="1807.05"/>
    <s v="Low Value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  <x v="3"/>
    <n v="1814.3999999999999"/>
    <s v="Low Value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x v="0"/>
    <n v="35.15"/>
    <n v="1051.05"/>
    <x v="0"/>
    <x v="1"/>
    <n v="1124.8"/>
    <s v="Low Value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x v="3"/>
    <n v="99.65"/>
    <n v="7181.25"/>
    <x v="0"/>
    <x v="3"/>
    <n v="7075.1500000000005"/>
    <s v="High Value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x v="2"/>
    <n v="105.35"/>
    <n v="3688.6"/>
    <x v="0"/>
    <x v="1"/>
    <n v="3581.8999999999996"/>
    <s v="Low Value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x v="0"/>
    <n v="35.15"/>
    <n v="99.75"/>
    <x v="1"/>
    <x v="0"/>
    <n v="105.44999999999999"/>
    <s v="Low Value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x v="3"/>
    <n v="73.75"/>
    <n v="871.4"/>
    <x v="1"/>
    <x v="0"/>
    <n v="885"/>
    <s v="Low Value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x v="0"/>
    <n v="101.35"/>
    <n v="780.5"/>
    <x v="1"/>
    <x v="0"/>
    <n v="810.8"/>
    <s v="Low Value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  <x v="1"/>
    <n v="850.5"/>
    <s v="Low Value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x v="0"/>
    <n v="80.7"/>
    <n v="239.45"/>
    <x v="0"/>
    <x v="0"/>
    <n v="242.10000000000002"/>
    <s v="Low Value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9.85"/>
    <n v="244.45"/>
    <x v="0"/>
    <x v="0"/>
    <n v="269.54999999999995"/>
    <s v="Low Value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x v="0"/>
    <n v="61.1"/>
    <n v="3357.9"/>
    <x v="0"/>
    <x v="3"/>
    <n v="3238.3"/>
    <s v="Low Value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x v="0"/>
    <n v="29.05"/>
    <n v="129.6"/>
    <x v="0"/>
    <x v="0"/>
    <n v="116.2"/>
    <s v="Low Value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x v="2"/>
    <n v="99.7"/>
    <n v="4977.2"/>
    <x v="0"/>
    <x v="1"/>
    <n v="4785.6000000000004"/>
    <s v="Low Value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x v="3"/>
    <n v="55.9"/>
    <n v="365.35"/>
    <x v="1"/>
    <x v="0"/>
    <n v="335.4"/>
    <s v="Low Value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x v="0"/>
    <n v="105.9"/>
    <n v="334.65"/>
    <x v="1"/>
    <x v="0"/>
    <n v="317.70000000000005"/>
    <s v="Low Value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x v="3"/>
    <n v="46"/>
    <n v="2424.0500000000002"/>
    <x v="0"/>
    <x v="3"/>
    <n v="2484"/>
    <s v="Low Value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3.95"/>
    <n v="43.95"/>
    <x v="1"/>
    <x v="0"/>
    <n v="43.95"/>
    <s v="Low Value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x v="2"/>
    <n v="80.400000000000006"/>
    <n v="4981.1499999999996"/>
    <x v="0"/>
    <x v="3"/>
    <n v="4984.8"/>
    <s v="Low Value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x v="1"/>
    <n v="100.05"/>
    <n v="2090.25"/>
    <x v="0"/>
    <x v="2"/>
    <n v="2201.1"/>
    <s v="Low Value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5.1"/>
    <n v="45.1"/>
    <x v="1"/>
    <x v="0"/>
    <n v="45.1"/>
    <s v="Low Value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x v="2"/>
    <n v="94"/>
    <n v="4905.75"/>
    <x v="0"/>
    <x v="3"/>
    <n v="4794"/>
    <s v="Low Value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x v="3"/>
    <n v="68.95"/>
    <n v="2038.7"/>
    <x v="0"/>
    <x v="1"/>
    <n v="2068.5"/>
    <s v="Low Value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x v="3"/>
    <n v="68.45"/>
    <n v="4014"/>
    <x v="0"/>
    <x v="3"/>
    <n v="3833.2000000000003"/>
    <s v="Low Value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x v="0"/>
    <n v="69"/>
    <n v="2441.6999999999998"/>
    <x v="0"/>
    <x v="1"/>
    <n v="2415"/>
    <s v="Low Value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x v="0"/>
    <n v="43.85"/>
    <n v="2751"/>
    <x v="0"/>
    <x v="3"/>
    <n v="2806.4"/>
    <s v="Low Value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x v="0"/>
    <n v="44.5"/>
    <n v="1307.8"/>
    <x v="0"/>
    <x v="1"/>
    <n v="1335"/>
    <s v="Low Value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  <x v="1"/>
    <n v="467.5"/>
    <s v="Low Value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x v="2"/>
    <n v="70.25"/>
    <n v="2868.05"/>
    <x v="1"/>
    <x v="1"/>
    <n v="2880.25"/>
    <s v="Low Value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x v="0"/>
    <n v="55.35"/>
    <n v="449.75"/>
    <x v="1"/>
    <x v="0"/>
    <n v="498.15000000000003"/>
    <s v="Low Value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x v="1"/>
    <n v="53.55"/>
    <n v="53.55"/>
    <x v="0"/>
    <x v="0"/>
    <n v="53.55"/>
    <s v="Low Value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x v="0"/>
    <n v="114.6"/>
    <n v="7882.5"/>
    <x v="0"/>
    <x v="3"/>
    <n v="8022"/>
    <s v="High Value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  <x v="3"/>
    <n v="1145.7"/>
    <s v="Low Value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.5"/>
    <n v="791.7"/>
    <x v="0"/>
    <x v="0"/>
    <n v="769.5"/>
    <s v="Low Value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x v="2"/>
    <n v="108.75"/>
    <n v="7493.05"/>
    <x v="0"/>
    <x v="3"/>
    <n v="7503.75"/>
    <s v="High Value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x v="0"/>
    <n v="103"/>
    <n v="4414.3"/>
    <x v="1"/>
    <x v="1"/>
    <n v="4429"/>
    <s v="Low Value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x v="0"/>
    <n v="97.85"/>
    <n v="6841.3"/>
    <x v="0"/>
    <x v="3"/>
    <n v="7045.2"/>
    <s v="High Value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  <x v="1"/>
    <n v="860.2"/>
    <s v="Low Value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x v="2"/>
    <n v="84.05"/>
    <n v="6052.25"/>
    <x v="0"/>
    <x v="3"/>
    <n v="6051.5999999999995"/>
    <s v="High Value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x v="0"/>
    <n v="103.75"/>
    <n v="3361.05"/>
    <x v="1"/>
    <x v="1"/>
    <n v="3423.75"/>
    <s v="Low Value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x v="3"/>
    <n v="89.4"/>
    <n v="4869.5"/>
    <x v="0"/>
    <x v="3"/>
    <n v="4827.6000000000004"/>
    <s v="Low Value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  <x v="1"/>
    <n v="531.9"/>
    <s v="Low Value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x v="2"/>
    <n v="79.849999999999994"/>
    <n v="4308.25"/>
    <x v="0"/>
    <x v="3"/>
    <n v="4311.8999999999996"/>
    <s v="Low Value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x v="3"/>
    <n v="74.45"/>
    <n v="221.1"/>
    <x v="0"/>
    <x v="0"/>
    <n v="223.35000000000002"/>
    <s v="Low Value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x v="2"/>
    <n v="74.099999999999994"/>
    <n v="3833.95"/>
    <x v="0"/>
    <x v="3"/>
    <n v="3927.2999999999997"/>
    <s v="Low Value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x v="1"/>
    <x v="0"/>
    <n v="69.349999999999994"/>
    <s v="Low Value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  <x v="2"/>
    <n v="282"/>
    <s v="Low Value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x v="0"/>
    <n v="73.849999999999994"/>
    <n v="4092.85"/>
    <x v="1"/>
    <x v="3"/>
    <n v="4135.5999999999995"/>
    <s v="Low Value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x v="3"/>
    <n v="64.400000000000006"/>
    <n v="316.89999999999998"/>
    <x v="0"/>
    <x v="0"/>
    <n v="322"/>
    <s v="Low Value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x v="3"/>
    <n v="55.8"/>
    <n v="2651.2"/>
    <x v="0"/>
    <x v="1"/>
    <n v="2678.3999999999996"/>
    <s v="Low Value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  <x v="1"/>
    <n v="501.25"/>
    <s v="Low Value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5.150000000000006"/>
    <n v="216.75"/>
    <x v="1"/>
    <x v="0"/>
    <n v="225.45000000000002"/>
    <s v="Low Value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x v="2"/>
    <n v="99.15"/>
    <n v="5720.95"/>
    <x v="0"/>
    <x v="3"/>
    <n v="5750.7000000000007"/>
    <s v="High Value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x v="2"/>
    <n v="56.75"/>
    <n v="503.25"/>
    <x v="0"/>
    <x v="0"/>
    <n v="567.5"/>
    <s v="Low Value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  <x v="0"/>
    <n v="69.599999999999994"/>
    <s v="Low Value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x v="3"/>
    <n v="104.15"/>
    <n v="7365.3"/>
    <x v="0"/>
    <x v="3"/>
    <n v="7394.6500000000005"/>
    <s v="High Value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x v="3"/>
    <n v="110.8"/>
    <n v="7245.9"/>
    <x v="0"/>
    <x v="3"/>
    <n v="7202"/>
    <s v="High Value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x v="0"/>
    <n v="80.150000000000006"/>
    <n v="385"/>
    <x v="1"/>
    <x v="0"/>
    <n v="400.75"/>
    <s v="Low Value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x v="1"/>
    <n v="35.75"/>
    <n v="961.4"/>
    <x v="0"/>
    <x v="1"/>
    <n v="1001"/>
    <s v="Low Value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x v="2"/>
    <n v="69.900000000000006"/>
    <n v="4615.8999999999996"/>
    <x v="0"/>
    <x v="3"/>
    <n v="4683.3"/>
    <s v="Low Value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x v="0"/>
    <n v="89.2"/>
    <n v="3251.3"/>
    <x v="0"/>
    <x v="1"/>
    <n v="3122"/>
    <s v="Low Value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x v="3"/>
    <n v="55.65"/>
    <n v="3880.05"/>
    <x v="0"/>
    <x v="3"/>
    <n v="4006.7999999999997"/>
    <s v="Low Value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x v="2"/>
    <n v="50.7"/>
    <n v="3088.75"/>
    <x v="0"/>
    <x v="3"/>
    <n v="3092.7000000000003"/>
    <s v="Low Value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  <x v="3"/>
    <n v="1360"/>
    <s v="Low Value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x v="2"/>
    <n v="30.5"/>
    <n v="30.5"/>
    <x v="1"/>
    <x v="0"/>
    <n v="30.5"/>
    <s v="Low Value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  <x v="0"/>
    <n v="57.300000000000004"/>
    <s v="Low Value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x v="2"/>
    <n v="98.3"/>
    <n v="6859.5"/>
    <x v="1"/>
    <x v="3"/>
    <n v="6881"/>
    <s v="High Value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x v="3"/>
    <n v="45.55"/>
    <n v="2108.35"/>
    <x v="0"/>
    <x v="1"/>
    <n v="2186.3999999999996"/>
    <s v="Low Value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x v="3"/>
    <n v="101.05"/>
    <n v="6770.5"/>
    <x v="0"/>
    <x v="3"/>
    <n v="6871.4"/>
    <s v="High Value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x v="0"/>
    <n v="103.7"/>
    <n v="4730.6000000000004"/>
    <x v="0"/>
    <x v="1"/>
    <n v="4873.9000000000005"/>
    <s v="Low Value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x v="1"/>
    <n v="36.25"/>
    <n v="1151.05"/>
    <x v="0"/>
    <x v="1"/>
    <n v="1160"/>
    <s v="Low Value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x v="1"/>
    <n v="49.4"/>
    <n v="232.55"/>
    <x v="0"/>
    <x v="0"/>
    <n v="247"/>
    <s v="Low Value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  <x v="3"/>
    <n v="975.09999999999991"/>
    <s v="Low Value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x v="2"/>
    <n v="107.4"/>
    <n v="5121.3"/>
    <x v="1"/>
    <x v="1"/>
    <n v="5155.2000000000007"/>
    <s v="High Value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x v="0"/>
    <n v="82"/>
    <n v="1127.2"/>
    <x v="1"/>
    <x v="2"/>
    <n v="1066"/>
    <s v="Low Value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  <x v="2"/>
    <n v="297"/>
    <s v="Low Value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x v="0"/>
    <n v="45.05"/>
    <n v="523.1"/>
    <x v="0"/>
    <x v="0"/>
    <n v="540.59999999999991"/>
    <s v="Low Value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x v="2"/>
    <n v="64.55"/>
    <n v="4250.1000000000004"/>
    <x v="0"/>
    <x v="3"/>
    <n v="4324.8499999999995"/>
    <s v="Low Value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x v="0"/>
    <n v="86.25"/>
    <n v="770.5"/>
    <x v="0"/>
    <x v="0"/>
    <n v="776.25"/>
    <s v="Low Value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  <x v="2"/>
    <n v="256.75"/>
    <s v="Low Value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x v="1"/>
    <n v="89.1"/>
    <n v="3342"/>
    <x v="0"/>
    <x v="1"/>
    <n v="3385.7999999999997"/>
    <s v="Low Value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x v="0"/>
    <n v="95.55"/>
    <n v="3930.6"/>
    <x v="0"/>
    <x v="1"/>
    <n v="4013.1"/>
    <s v="Low Value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x v="3"/>
    <n v="75.400000000000006"/>
    <n v="1747.85"/>
    <x v="1"/>
    <x v="2"/>
    <n v="1809.6000000000001"/>
    <s v="Low Value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x v="0"/>
    <n v="101.25"/>
    <n v="2754.45"/>
    <x v="1"/>
    <x v="1"/>
    <n v="2733.75"/>
    <s v="Low Value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x v="3"/>
    <n v="102.6"/>
    <n v="897.75"/>
    <x v="0"/>
    <x v="0"/>
    <n v="923.4"/>
    <s v="Low Value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x v="3"/>
    <n v="56.3"/>
    <n v="2780.6"/>
    <x v="0"/>
    <x v="3"/>
    <n v="2758.7"/>
    <s v="Low Value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x v="3"/>
    <n v="94.2"/>
    <n v="5895.45"/>
    <x v="0"/>
    <x v="3"/>
    <n v="5746.2"/>
    <s v="High Value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x v="2"/>
    <n v="43.05"/>
    <n v="2208.0500000000002"/>
    <x v="0"/>
    <x v="3"/>
    <n v="2152.5"/>
    <s v="Low Value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9.5"/>
    <n v="2196.15"/>
    <x v="1"/>
    <x v="1"/>
    <n v="2237.5"/>
    <s v="Low Value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x v="2"/>
    <n v="74.400000000000006"/>
    <n v="1692.6"/>
    <x v="1"/>
    <x v="2"/>
    <n v="1636.8000000000002"/>
    <s v="Low Value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  <x v="0"/>
    <n v="20.5"/>
    <s v="Low Value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4.349999999999994"/>
    <n v="265.35000000000002"/>
    <x v="1"/>
    <x v="0"/>
    <n v="297.39999999999998"/>
    <s v="Low Value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x v="2"/>
    <n v="99.75"/>
    <n v="1836.25"/>
    <x v="1"/>
    <x v="2"/>
    <n v="1795.5"/>
    <s v="Low Value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x v="0"/>
    <n v="111.95"/>
    <n v="6418.9"/>
    <x v="1"/>
    <x v="3"/>
    <n v="6269.2"/>
    <s v="High Value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x v="0"/>
    <n v="94"/>
    <n v="4871.45"/>
    <x v="0"/>
    <x v="3"/>
    <n v="4982"/>
    <s v="Low Value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x v="0"/>
    <n v="98.85"/>
    <n v="4947.55"/>
    <x v="0"/>
    <x v="3"/>
    <n v="5041.3499999999995"/>
    <s v="High Value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x v="0"/>
    <n v="64.349999999999994"/>
    <n v="1558.65"/>
    <x v="0"/>
    <x v="2"/>
    <n v="1544.3999999999999"/>
    <s v="Low Value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x v="3"/>
    <n v="72"/>
    <n v="4284.2"/>
    <x v="0"/>
    <x v="3"/>
    <n v="4464"/>
    <s v="Low Value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x v="1"/>
    <n v="49.7"/>
    <n v="1218.25"/>
    <x v="0"/>
    <x v="2"/>
    <n v="1192.8000000000002"/>
    <s v="Low Value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0"/>
    <n v="80.7"/>
    <n v="5617.95"/>
    <x v="0"/>
    <x v="3"/>
    <n v="5649"/>
    <s v="High Value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.2"/>
    <n v="24.2"/>
    <x v="0"/>
    <x v="0"/>
    <n v="24.2"/>
    <s v="Low Value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x v="1"/>
    <n v="39"/>
    <n v="679.85"/>
    <x v="1"/>
    <x v="2"/>
    <n v="624"/>
    <s v="Low Value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x v="0"/>
    <n v="65.45"/>
    <n v="554.45000000000005"/>
    <x v="0"/>
    <x v="0"/>
    <n v="523.6"/>
    <s v="Low Value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x v="0"/>
    <n v="74.349999999999994"/>
    <n v="5237.3999999999996"/>
    <x v="0"/>
    <x v="3"/>
    <n v="5353.2"/>
    <s v="High Value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x v="2"/>
    <n v="83.2"/>
    <n v="2032.3"/>
    <x v="0"/>
    <x v="2"/>
    <n v="1913.6000000000001"/>
    <s v="Low Value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x v="3"/>
    <n v="25"/>
    <n v="789.2"/>
    <x v="0"/>
    <x v="1"/>
    <n v="775"/>
    <s v="Low Value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x v="0"/>
    <n v="40.200000000000003"/>
    <n v="1525.35"/>
    <x v="0"/>
    <x v="1"/>
    <n v="1487.4"/>
    <s v="Low Value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x v="3"/>
    <n v="94.1"/>
    <n v="2804.45"/>
    <x v="1"/>
    <x v="1"/>
    <n v="2823"/>
    <s v="Low Value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x v="0"/>
    <n v="108.35"/>
    <n v="3726.15"/>
    <x v="0"/>
    <x v="1"/>
    <n v="3792.25"/>
    <s v="Low Value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x v="3"/>
    <n v="69.5"/>
    <n v="1652.1"/>
    <x v="0"/>
    <x v="2"/>
    <n v="1598.5"/>
    <s v="Low Value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x v="2"/>
    <n v="76"/>
    <n v="1588.75"/>
    <x v="0"/>
    <x v="2"/>
    <n v="1520"/>
    <s v="Low Value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x v="0"/>
    <n v="93.6"/>
    <n v="3366.05"/>
    <x v="0"/>
    <x v="1"/>
    <n v="3369.6"/>
    <s v="Low Value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x v="2"/>
    <n v="95.65"/>
    <n v="778.1"/>
    <x v="1"/>
    <x v="0"/>
    <n v="765.2"/>
    <s v="Low Value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x v="2"/>
    <n v="100.55"/>
    <n v="7113.75"/>
    <x v="0"/>
    <x v="3"/>
    <n v="7139.05"/>
    <s v="High Value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x v="0"/>
    <n v="88.05"/>
    <n v="4367.3500000000004"/>
    <x v="1"/>
    <x v="3"/>
    <n v="4402.5"/>
    <s v="Low Value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  <x v="1"/>
    <n v="1051.3499999999999"/>
    <s v="Low Value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x v="1"/>
    <n v="89.55"/>
    <n v="5012.3500000000004"/>
    <x v="0"/>
    <x v="3"/>
    <n v="5104.3499999999995"/>
    <s v="High Value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x v="2"/>
    <n v="66.5"/>
    <n v="2728.6"/>
    <x v="1"/>
    <x v="1"/>
    <n v="2726.5"/>
    <s v="Low Value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x v="0"/>
    <n v="76.099999999999994"/>
    <n v="2093.4"/>
    <x v="0"/>
    <x v="1"/>
    <n v="2054.6999999999998"/>
    <s v="Low Value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.5"/>
    <n v="1011.8"/>
    <x v="0"/>
    <x v="2"/>
    <n v="1046.5"/>
    <s v="Low Value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x v="1"/>
    <n v="35.450000000000003"/>
    <n v="106.85"/>
    <x v="1"/>
    <x v="0"/>
    <n v="106.35000000000001"/>
    <s v="Low Value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  <x v="3"/>
    <n v="1376.8500000000001"/>
    <s v="Low Value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x v="1"/>
    <n v="49.9"/>
    <n v="130.1"/>
    <x v="1"/>
    <x v="0"/>
    <n v="149.69999999999999"/>
    <s v="Low Value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x v="2"/>
    <n v="105.4"/>
    <n v="6794.75"/>
    <x v="0"/>
    <x v="3"/>
    <n v="6745.6"/>
    <s v="High Value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x v="0"/>
    <n v="35.75"/>
    <n v="1022.5"/>
    <x v="0"/>
    <x v="1"/>
    <n v="929.5"/>
    <s v="Low Value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x v="3"/>
    <n v="95.1"/>
    <n v="3691.2"/>
    <x v="0"/>
    <x v="1"/>
    <n v="3613.7999999999997"/>
    <s v="Low Value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  <x v="2"/>
    <n v="443.90000000000003"/>
    <s v="Low Value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3"/>
    <n v="104.5"/>
    <n v="4036.85"/>
    <x v="1"/>
    <x v="1"/>
    <n v="4180"/>
    <s v="Low Value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2"/>
    <n v="63.1"/>
    <n v="4685.55"/>
    <x v="0"/>
    <x v="3"/>
    <n v="4543.2"/>
    <s v="Low Value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x v="3"/>
    <n v="75.05"/>
    <n v="256.25"/>
    <x v="1"/>
    <x v="0"/>
    <n v="225.14999999999998"/>
    <s v="Low Value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x v="0"/>
    <n v="81"/>
    <n v="1917.1"/>
    <x v="1"/>
    <x v="2"/>
    <n v="1863"/>
    <s v="Low Value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.45"/>
    <n v="74.45"/>
    <x v="1"/>
    <x v="0"/>
    <n v="74.45"/>
    <s v="Low Value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x v="1"/>
    <n v="60.4"/>
    <n v="272.14999999999998"/>
    <x v="1"/>
    <x v="0"/>
    <n v="241.6"/>
    <s v="Low Value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x v="0"/>
    <n v="84.95"/>
    <n v="5150.55"/>
    <x v="0"/>
    <x v="3"/>
    <n v="5266.9000000000005"/>
    <s v="High Value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x v="2"/>
    <n v="93.4"/>
    <n v="3756.4"/>
    <x v="0"/>
    <x v="1"/>
    <n v="3736"/>
    <s v="Low Value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x v="0"/>
    <n v="89.2"/>
    <n v="3645.75"/>
    <x v="0"/>
    <x v="1"/>
    <n v="3657.2000000000003"/>
    <s v="Low Value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x v="3"/>
    <n v="85.2"/>
    <n v="2874.45"/>
    <x v="0"/>
    <x v="1"/>
    <n v="2896.8"/>
    <s v="Low Value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49.95"/>
    <n v="49.95"/>
    <x v="0"/>
    <x v="0"/>
    <n v="49.95"/>
    <s v="Low Value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  <x v="3"/>
    <n v="1053.1499999999999"/>
    <s v="Low Value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70.650000000000006"/>
    <n v="70.650000000000006"/>
    <x v="1"/>
    <x v="0"/>
    <n v="70.650000000000006"/>
    <s v="Low Value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  <x v="1"/>
    <n v="785.84999999999991"/>
    <s v="Low Value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  <x v="0"/>
    <n v="230.39999999999998"/>
    <s v="Low Value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x v="0"/>
    <n v="59.8"/>
    <n v="727.8"/>
    <x v="1"/>
    <x v="0"/>
    <n v="717.59999999999991"/>
    <s v="Low Value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x v="0"/>
    <n v="104.95"/>
    <n v="7544.3"/>
    <x v="0"/>
    <x v="3"/>
    <n v="7556.4000000000005"/>
    <s v="High Value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x v="0"/>
    <n v="103.5"/>
    <n v="6479.4"/>
    <x v="0"/>
    <x v="3"/>
    <n v="6520.5"/>
    <s v="High Value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x v="3"/>
    <n v="84.8"/>
    <n v="3626.35"/>
    <x v="0"/>
    <x v="1"/>
    <n v="3731.2"/>
    <s v="Low Value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x v="2"/>
    <n v="95.05"/>
    <n v="1679.4"/>
    <x v="0"/>
    <x v="2"/>
    <n v="1710.8999999999999"/>
    <s v="Low Value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x v="2"/>
    <n v="44.2"/>
    <n v="403.35"/>
    <x v="1"/>
    <x v="0"/>
    <n v="397.8"/>
    <s v="Low Value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x v="1"/>
    <n v="73.349999999999994"/>
    <n v="931.55"/>
    <x v="0"/>
    <x v="2"/>
    <n v="953.55"/>
    <s v="Low Value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x v="2"/>
    <n v="64.099999999999994"/>
    <n v="4326.25"/>
    <x v="0"/>
    <x v="3"/>
    <n v="4358.7999999999993"/>
    <s v="Low Value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x v="0"/>
    <n v="44.4"/>
    <n v="263.05"/>
    <x v="0"/>
    <x v="0"/>
    <n v="266.39999999999998"/>
    <s v="Low Value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  <x v="0"/>
    <n v="40.1"/>
    <s v="Low Value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x v="3"/>
    <n v="60"/>
    <n v="3316.1"/>
    <x v="0"/>
    <x v="3"/>
    <n v="3300"/>
    <s v="Low Value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.75"/>
    <n v="75.75"/>
    <x v="1"/>
    <x v="0"/>
    <n v="75.75"/>
    <s v="Low Value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x v="3"/>
    <n v="69.5"/>
    <n v="2625.25"/>
    <x v="0"/>
    <x v="1"/>
    <n v="2641"/>
    <s v="Low Value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x v="3"/>
    <n v="102.95"/>
    <n v="6886.25"/>
    <x v="1"/>
    <x v="3"/>
    <n v="6897.6500000000005"/>
    <s v="High Value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x v="2"/>
    <n v="78.7"/>
    <n v="1495.1"/>
    <x v="0"/>
    <x v="2"/>
    <n v="1495.3"/>
    <s v="Low Value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x v="0"/>
    <n v="60.65"/>
    <n v="743.3"/>
    <x v="0"/>
    <x v="0"/>
    <n v="727.8"/>
    <s v="Low Value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  <x v="3"/>
    <n v="1522.8"/>
    <s v="Low Value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x v="1"/>
    <n v="84.8"/>
    <n v="1990.5"/>
    <x v="0"/>
    <x v="2"/>
    <n v="2035.1999999999998"/>
    <s v="Low Value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3.2"/>
    <n v="7362.9"/>
    <x v="0"/>
    <x v="3"/>
    <n v="7430.4000000000005"/>
    <s v="High Value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x v="0"/>
    <n v="29.6"/>
    <n v="346.45"/>
    <x v="0"/>
    <x v="0"/>
    <n v="325.60000000000002"/>
    <s v="Low Value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x v="1"/>
    <n v="74.400000000000006"/>
    <n v="306.60000000000002"/>
    <x v="1"/>
    <x v="0"/>
    <n v="297.60000000000002"/>
    <s v="Low Value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x v="2"/>
    <n v="105.65"/>
    <n v="6844.5"/>
    <x v="0"/>
    <x v="3"/>
    <n v="6972.9000000000005"/>
    <s v="High Valu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044">
  <r>
    <x v="0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  <s v="0-1 Year"/>
    <n v="29.85"/>
    <s v="Low Value"/>
    <x v="0"/>
  </r>
  <r>
    <x v="1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x v="0"/>
    <s v="2-4 Years"/>
    <n v="1936.3000000000002"/>
    <s v="Low Value"/>
    <x v="1"/>
  </r>
  <r>
    <x v="2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x v="1"/>
    <s v="0-1 Year"/>
    <n v="107.7"/>
    <s v="Low Value"/>
    <x v="1"/>
  </r>
  <r>
    <x v="3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  <s v="2-4 Years"/>
    <n v="1903.4999999999998"/>
    <s v="Low Value"/>
    <x v="0"/>
  </r>
  <r>
    <x v="4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  <s v="0-1 Year"/>
    <n v="141.4"/>
    <s v="Low Value"/>
    <x v="1"/>
  </r>
  <r>
    <x v="5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x v="1"/>
    <s v="0-1 Year"/>
    <n v="797.2"/>
    <s v="Low Value"/>
    <x v="1"/>
  </r>
  <r>
    <x v="6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  <s v="1-2 Years"/>
    <n v="1960.1999999999998"/>
    <s v="Low Value"/>
    <x v="1"/>
  </r>
  <r>
    <x v="7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  <s v="0-1 Year"/>
    <n v="297.5"/>
    <s v="Low Value"/>
    <x v="0"/>
  </r>
  <r>
    <x v="8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  <s v="2-4 Years"/>
    <n v="2934.4"/>
    <s v="Low Value"/>
    <x v="2"/>
  </r>
  <r>
    <x v="9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x v="0"/>
    <s v="4+ Years"/>
    <n v="3481.2999999999997"/>
    <s v="Low Value"/>
    <x v="1"/>
  </r>
  <r>
    <x v="10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x v="0"/>
    <s v="1-2 Years"/>
    <n v="649.35"/>
    <s v="Low Value"/>
    <x v="0"/>
  </r>
  <r>
    <x v="11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  <s v="1-2 Years"/>
    <n v="303.2"/>
    <s v="Low Value"/>
    <x v="0"/>
  </r>
  <r>
    <x v="12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  <s v="4+ Years"/>
    <n v="5820.2999999999993"/>
    <s v="High Value"/>
    <x v="2"/>
  </r>
  <r>
    <x v="13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  <s v="4+ Years"/>
    <n v="5081.3"/>
    <s v="High Value"/>
    <x v="2"/>
  </r>
  <r>
    <x v="14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  <s v="2-4 Years"/>
    <n v="2637.5"/>
    <s v="Low Value"/>
    <x v="2"/>
  </r>
  <r>
    <x v="15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  <s v="4+ Years"/>
    <n v="7814.25"/>
    <s v="High Value"/>
    <x v="2"/>
  </r>
  <r>
    <x v="16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  <s v="4+ Years"/>
    <n v="1073.8"/>
    <s v="Low Value"/>
    <x v="0"/>
  </r>
  <r>
    <x v="17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  <s v="4+ Years"/>
    <n v="7575.7"/>
    <s v="High Value"/>
    <x v="2"/>
  </r>
  <r>
    <x v="18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x v="1"/>
    <s v="0-1 Year"/>
    <n v="552"/>
    <s v="Low Value"/>
    <x v="1"/>
  </r>
  <r>
    <x v="19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x v="0"/>
    <s v="1-2 Years"/>
    <n v="1891.05"/>
    <s v="Low Value"/>
    <x v="1"/>
  </r>
  <r>
    <x v="20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  <s v="0-1 Year"/>
    <n v="39.65"/>
    <s v="Low Value"/>
    <x v="0"/>
  </r>
  <r>
    <x v="21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  <s v="0-1 Year"/>
    <n v="237.60000000000002"/>
    <s v="Low Value"/>
    <x v="0"/>
  </r>
  <r>
    <x v="2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s v="0-1 Year"/>
    <n v="20.149999999999999"/>
    <s v="Low Value"/>
    <x v="0"/>
  </r>
  <r>
    <x v="23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x v="0"/>
    <s v="4+ Years"/>
    <n v="3474.2"/>
    <s v="Low Value"/>
    <x v="1"/>
  </r>
  <r>
    <x v="24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x v="0"/>
    <s v="4+ Years"/>
    <n v="2920.4"/>
    <s v="Low Value"/>
    <x v="1"/>
  </r>
  <r>
    <x v="25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x v="0"/>
    <s v="2-4 Years"/>
    <n v="1659"/>
    <s v="Low Value"/>
    <x v="1"/>
  </r>
  <r>
    <x v="26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  <s v="2-4 Years"/>
    <n v="4669.45"/>
    <s v="Low Value"/>
    <x v="1"/>
  </r>
  <r>
    <x v="27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x v="1"/>
    <s v="0-1 Year"/>
    <n v="30.2"/>
    <s v="Low Value"/>
    <x v="0"/>
  </r>
  <r>
    <x v="28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  <s v="4+ Years"/>
    <n v="6498"/>
    <s v="High Value"/>
    <x v="1"/>
  </r>
  <r>
    <x v="29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x v="1"/>
    <s v="1-2 Years"/>
    <n v="1099.9000000000001"/>
    <s v="Low Value"/>
    <x v="1"/>
  </r>
  <r>
    <x v="30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  <s v="4+ Years"/>
    <n v="6840.8499999999995"/>
    <s v="High Value"/>
    <x v="1"/>
  </r>
  <r>
    <x v="31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  <s v="0-1 Year"/>
    <n v="191"/>
    <s v="Low Value"/>
    <x v="1"/>
  </r>
  <r>
    <x v="32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  <s v="2-4 Years"/>
    <n v="1786.0500000000002"/>
    <s v="Low Value"/>
    <x v="1"/>
  </r>
  <r>
    <x v="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  <s v="0-1 Year"/>
    <n v="20.2"/>
    <s v="Low Value"/>
    <x v="0"/>
  </r>
  <r>
    <x v="34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x v="0"/>
    <s v="0-1 Year"/>
    <n v="45.25"/>
    <s v="Low Value"/>
    <x v="0"/>
  </r>
  <r>
    <x v="35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  <s v="4+ Years"/>
    <n v="7192.8"/>
    <s v="High Value"/>
    <x v="1"/>
  </r>
  <r>
    <x v="36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  <s v="0-1 Year"/>
    <n v="348.5"/>
    <s v="Low Value"/>
    <x v="1"/>
  </r>
  <r>
    <x v="37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  <s v="2-4 Years"/>
    <n v="3440.7999999999997"/>
    <s v="Low Value"/>
    <x v="1"/>
  </r>
  <r>
    <x v="38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  <s v="2-4 Years"/>
    <n v="3615.8999999999996"/>
    <s v="Low Value"/>
    <x v="2"/>
  </r>
  <r>
    <x v="39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  <s v="0-1 Year"/>
    <n v="1076.3499999999999"/>
    <s v="Low Value"/>
    <x v="1"/>
  </r>
  <r>
    <x v="40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x v="0"/>
    <s v="0-1 Year"/>
    <n v="495.5"/>
    <s v="Low Value"/>
    <x v="0"/>
  </r>
  <r>
    <x v="41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  <s v="4+ Years"/>
    <n v="4844"/>
    <s v="Low Value"/>
    <x v="1"/>
  </r>
  <r>
    <x v="42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  <s v="1-2 Years"/>
    <n v="352.75"/>
    <s v="Low Value"/>
    <x v="0"/>
  </r>
  <r>
    <x v="43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  <s v="4+ Years"/>
    <n v="5030.5499999999993"/>
    <s v="High Value"/>
    <x v="1"/>
  </r>
  <r>
    <x v="44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x v="0"/>
    <s v="1-2 Years"/>
    <n v="990.6"/>
    <s v="Low Value"/>
    <x v="1"/>
  </r>
  <r>
    <x v="45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x v="0"/>
    <s v="4+ Years"/>
    <n v="4140.5"/>
    <s v="Low Value"/>
    <x v="1"/>
  </r>
  <r>
    <x v="46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x v="0"/>
    <s v="0-1 Year"/>
    <n v="98.5"/>
    <s v="Low Value"/>
    <x v="0"/>
  </r>
  <r>
    <x v="47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  <s v="0-1 Year"/>
    <n v="161.30000000000001"/>
    <s v="Low Value"/>
    <x v="1"/>
  </r>
  <r>
    <x v="48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  <s v="4+ Years"/>
    <n v="4147"/>
    <s v="Low Value"/>
    <x v="1"/>
  </r>
  <r>
    <x v="49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  <s v="4+ Years"/>
    <n v="4426.3500000000004"/>
    <s v="Low Value"/>
    <x v="1"/>
  </r>
  <r>
    <x v="50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  <s v="2-4 Years"/>
    <n v="3880.75"/>
    <s v="Low Value"/>
    <x v="1"/>
  </r>
  <r>
    <x v="51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  <s v="1-2 Years"/>
    <n v="1486.5"/>
    <s v="Low Value"/>
    <x v="1"/>
  </r>
  <r>
    <x v="52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x v="0"/>
    <s v="2-4 Years"/>
    <n v="1737.5"/>
    <s v="Low Value"/>
    <x v="1"/>
  </r>
  <r>
    <x v="53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  <s v="0-1 Year"/>
    <n v="645.20000000000005"/>
    <s v="Low Value"/>
    <x v="1"/>
  </r>
  <r>
    <x v="54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  <s v="4+ Years"/>
    <n v="4491"/>
    <s v="Low Value"/>
    <x v="1"/>
  </r>
  <r>
    <x v="55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  <s v="1-2 Years"/>
    <n v="1718.1000000000001"/>
    <s v="Low Value"/>
    <x v="1"/>
  </r>
  <r>
    <x v="56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  <s v="4+ Years"/>
    <n v="6277.9500000000007"/>
    <s v="High Value"/>
    <x v="1"/>
  </r>
  <r>
    <x v="57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  <s v="4+ Years"/>
    <n v="7157.7"/>
    <s v="High Value"/>
    <x v="2"/>
  </r>
  <r>
    <x v="58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  <s v="2-4 Years"/>
    <n v="848.3"/>
    <s v="Low Value"/>
    <x v="0"/>
  </r>
  <r>
    <x v="59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  <s v="4+ Years"/>
    <n v="7740"/>
    <s v="High Value"/>
    <x v="2"/>
  </r>
  <r>
    <x v="60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  <s v="2-4 Years"/>
    <n v="4723.5"/>
    <s v="Low Value"/>
    <x v="2"/>
  </r>
  <r>
    <x v="61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  <s v="4+ Years"/>
    <n v="5394"/>
    <s v="High Value"/>
    <x v="1"/>
  </r>
  <r>
    <x v="62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  <s v="4+ Years"/>
    <n v="3031.2000000000003"/>
    <s v="Low Value"/>
    <x v="0"/>
  </r>
  <r>
    <x v="63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x v="0"/>
    <s v="1-2 Years"/>
    <n v="979.19999999999993"/>
    <s v="Low Value"/>
    <x v="1"/>
  </r>
  <r>
    <x v="64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x v="1"/>
    <s v="0-1 Year"/>
    <n v="849.6"/>
    <s v="Low Value"/>
    <x v="1"/>
  </r>
  <r>
    <x v="65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x v="0"/>
    <s v="0-1 Year"/>
    <n v="225.89999999999998"/>
    <s v="Low Value"/>
    <x v="1"/>
  </r>
  <r>
    <x v="66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  <s v="2-4 Years"/>
    <n v="3708.3"/>
    <s v="Low Value"/>
    <x v="1"/>
  </r>
  <r>
    <x v="67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x v="0"/>
    <s v="2-4 Years"/>
    <n v="2455.2000000000003"/>
    <s v="Low Value"/>
    <x v="1"/>
  </r>
  <r>
    <x v="68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  <s v="4+ Years"/>
    <n v="1007.4999999999999"/>
    <s v="Low Value"/>
    <x v="0"/>
  </r>
  <r>
    <x v="69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  <s v="0-1 Year"/>
    <n v="798.5"/>
    <s v="Low Value"/>
    <x v="1"/>
  </r>
  <r>
    <x v="70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x v="0"/>
    <s v="0-1 Year"/>
    <n v="49.05"/>
    <s v="Low Value"/>
    <x v="0"/>
  </r>
  <r>
    <x v="71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  <s v="4+ Years"/>
    <n v="1060.8"/>
    <s v="Low Value"/>
    <x v="0"/>
  </r>
  <r>
    <x v="72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  <s v="4+ Years"/>
    <n v="7142.4"/>
    <s v="High Value"/>
    <x v="2"/>
  </r>
  <r>
    <x v="73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  <s v="4+ Years"/>
    <n v="1503.5"/>
    <s v="Low Value"/>
    <x v="0"/>
  </r>
  <r>
    <x v="74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x v="0"/>
    <s v="0-1 Year"/>
    <n v="193.5"/>
    <s v="Low Value"/>
    <x v="1"/>
  </r>
  <r>
    <x v="75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  <s v="4+ Years"/>
    <n v="6188"/>
    <s v="High Value"/>
    <x v="2"/>
  </r>
  <r>
    <x v="76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x v="0"/>
    <s v="2-4 Years"/>
    <n v="2559.9"/>
    <s v="Low Value"/>
    <x v="1"/>
  </r>
  <r>
    <x v="77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x v="0"/>
    <s v="0-1 Year"/>
    <n v="437.2"/>
    <s v="Low Value"/>
    <x v="1"/>
  </r>
  <r>
    <x v="78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  <s v="2-4 Years"/>
    <n v="2242.5"/>
    <s v="Low Value"/>
    <x v="1"/>
  </r>
  <r>
    <x v="79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  <s v="2-4 Years"/>
    <n v="1165.5"/>
    <s v="Low Value"/>
    <x v="0"/>
  </r>
  <r>
    <x v="80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  <s v="0-1 Year"/>
    <n v="79.349999999999994"/>
    <s v="Low Value"/>
    <x v="1"/>
  </r>
  <r>
    <x v="81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  <s v="0-1 Year"/>
    <n v="556.04999999999995"/>
    <s v="Low Value"/>
    <x v="1"/>
  </r>
  <r>
    <x v="82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  <s v="0-1 Year"/>
    <n v="526.05000000000007"/>
    <s v="Low Value"/>
    <x v="1"/>
  </r>
  <r>
    <x v="83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  <s v="2-4 Years"/>
    <n v="4359.5999999999995"/>
    <s v="Low Value"/>
    <x v="2"/>
  </r>
  <r>
    <x v="84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  <s v="4+ Years"/>
    <n v="987.34999999999991"/>
    <s v="Low Value"/>
    <x v="0"/>
  </r>
  <r>
    <x v="85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  <s v="0-1 Year"/>
    <n v="893.69999999999993"/>
    <s v="Low Value"/>
    <x v="1"/>
  </r>
  <r>
    <x v="86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  <s v="2-4 Years"/>
    <n v="2175.25"/>
    <s v="Low Value"/>
    <x v="1"/>
  </r>
  <r>
    <x v="87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  <s v="2-4 Years"/>
    <n v="991.19999999999993"/>
    <s v="Low Value"/>
    <x v="0"/>
  </r>
  <r>
    <x v="88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  <s v="2-4 Years"/>
    <n v="917.69999999999993"/>
    <s v="Low Value"/>
    <x v="0"/>
  </r>
  <r>
    <x v="89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x v="0"/>
    <s v="2-4 Years"/>
    <n v="978.75"/>
    <s v="Low Value"/>
    <x v="0"/>
  </r>
  <r>
    <x v="90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  <s v="2-4 Years"/>
    <n v="2461.5"/>
    <s v="Low Value"/>
    <x v="1"/>
  </r>
  <r>
    <x v="91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x v="0"/>
    <s v="0-1 Year"/>
    <n v="74.7"/>
    <s v="Low Value"/>
    <x v="1"/>
  </r>
  <r>
    <x v="92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x v="0"/>
    <s v="4+ Years"/>
    <n v="5544"/>
    <s v="High Value"/>
    <x v="1"/>
  </r>
  <r>
    <x v="93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  <s v="4+ Years"/>
    <n v="7218.25"/>
    <s v="High Value"/>
    <x v="2"/>
  </r>
  <r>
    <x v="94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  <s v="4+ Years"/>
    <n v="7264.8"/>
    <s v="High Value"/>
    <x v="2"/>
  </r>
  <r>
    <x v="95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x v="1"/>
    <s v="0-1 Year"/>
    <n v="947.40000000000009"/>
    <s v="Low Value"/>
    <x v="1"/>
  </r>
  <r>
    <x v="96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  <s v="4+ Years"/>
    <n v="4746.3499999999995"/>
    <s v="Low Value"/>
    <x v="1"/>
  </r>
  <r>
    <x v="97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  <s v="0-1 Year"/>
    <n v="105.25"/>
    <s v="Low Value"/>
    <x v="0"/>
  </r>
  <r>
    <x v="98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  <s v="4+ Years"/>
    <n v="1092"/>
    <s v="Low Value"/>
    <x v="0"/>
  </r>
  <r>
    <x v="99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x v="1"/>
    <s v="2-4 Years"/>
    <n v="2462.5"/>
    <s v="Low Value"/>
    <x v="1"/>
  </r>
  <r>
    <x v="10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s v="0-1 Year"/>
    <n v="20.2"/>
    <s v="Low Value"/>
    <x v="0"/>
  </r>
  <r>
    <x v="10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s v="0-1 Year"/>
    <n v="19.45"/>
    <s v="Low Value"/>
    <x v="0"/>
  </r>
  <r>
    <x v="102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  <s v="2-4 Years"/>
    <n v="3610"/>
    <s v="Low Value"/>
    <x v="1"/>
  </r>
  <r>
    <x v="103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  <s v="4+ Years"/>
    <n v="3006.2999999999997"/>
    <s v="Low Value"/>
    <x v="0"/>
  </r>
  <r>
    <x v="104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  <s v="4+ Years"/>
    <n v="7480"/>
    <s v="High Value"/>
    <x v="2"/>
  </r>
  <r>
    <x v="105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x v="0"/>
    <s v="0-1 Year"/>
    <n v="121.5"/>
    <s v="Low Value"/>
    <x v="0"/>
  </r>
  <r>
    <x v="106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  <s v="4+ Years"/>
    <n v="7498.8"/>
    <s v="High Value"/>
    <x v="2"/>
  </r>
  <r>
    <x v="107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x v="0"/>
    <s v="2-4 Years"/>
    <n v="964.8"/>
    <s v="Low Value"/>
    <x v="0"/>
  </r>
  <r>
    <x v="108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x v="0"/>
    <s v="2-4 Years"/>
    <n v="4057.0499999999997"/>
    <s v="Low Value"/>
    <x v="1"/>
  </r>
  <r>
    <x v="109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  <s v="4+ Years"/>
    <n v="1396.8"/>
    <s v="Low Value"/>
    <x v="0"/>
  </r>
  <r>
    <x v="110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  <s v="4+ Years"/>
    <n v="5321.25"/>
    <s v="High Value"/>
    <x v="1"/>
  </r>
  <r>
    <x v="111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x v="0"/>
    <s v="4+ Years"/>
    <n v="3013.4"/>
    <s v="Low Value"/>
    <x v="1"/>
  </r>
  <r>
    <x v="112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x v="0"/>
    <s v="2-4 Years"/>
    <n v="3940.9500000000003"/>
    <s v="Low Value"/>
    <x v="1"/>
  </r>
  <r>
    <x v="113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x v="1"/>
    <s v="2-4 Years"/>
    <n v="2830.5"/>
    <s v="Low Value"/>
    <x v="1"/>
  </r>
  <r>
    <x v="114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  <s v="4+ Years"/>
    <n v="3494.4"/>
    <s v="Low Value"/>
    <x v="1"/>
  </r>
  <r>
    <x v="115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x v="0"/>
    <s v="0-1 Year"/>
    <n v="269.54999999999995"/>
    <s v="Low Value"/>
    <x v="1"/>
  </r>
  <r>
    <x v="116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  <s v="2-4 Years"/>
    <n v="1117.8"/>
    <s v="Low Value"/>
    <x v="0"/>
  </r>
  <r>
    <x v="117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  <s v="0-1 Year"/>
    <n v="1002.5"/>
    <s v="Low Value"/>
    <x v="2"/>
  </r>
  <r>
    <x v="118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  <s v="2-4 Years"/>
    <n v="846.65"/>
    <s v="Low Value"/>
    <x v="0"/>
  </r>
  <r>
    <x v="119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  <s v="2-4 Years"/>
    <n v="2300.4"/>
    <s v="Low Value"/>
    <x v="1"/>
  </r>
  <r>
    <x v="120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  <s v="4+ Years"/>
    <n v="5588.8"/>
    <s v="High Value"/>
    <x v="1"/>
  </r>
  <r>
    <x v="121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  <s v="0-1 Year"/>
    <n v="124.19999999999999"/>
    <s v="Low Value"/>
    <x v="0"/>
  </r>
  <r>
    <x v="122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  <s v="0-1 Year"/>
    <n v="223.20000000000002"/>
    <s v="Low Value"/>
    <x v="1"/>
  </r>
  <r>
    <x v="123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x v="0"/>
    <s v="0-1 Year"/>
    <n v="354.90000000000003"/>
    <s v="Low Value"/>
    <x v="1"/>
  </r>
  <r>
    <x v="124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  <s v="0-1 Year"/>
    <n v="83.4"/>
    <s v="Low Value"/>
    <x v="0"/>
  </r>
  <r>
    <x v="125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  <s v="2-4 Years"/>
    <n v="2935.35"/>
    <s v="Low Value"/>
    <x v="1"/>
  </r>
  <r>
    <x v="126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x v="1"/>
    <s v="2-4 Years"/>
    <n v="2107.35"/>
    <s v="Low Value"/>
    <x v="1"/>
  </r>
  <r>
    <x v="127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  <s v="4+ Years"/>
    <n v="1695.6000000000001"/>
    <s v="Low Value"/>
    <x v="0"/>
  </r>
  <r>
    <x v="12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s v="0-1 Year"/>
    <n v="19.75"/>
    <s v="Low Value"/>
    <x v="0"/>
  </r>
  <r>
    <x v="129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  <s v="4+ Years"/>
    <n v="4007.9500000000003"/>
    <s v="Low Value"/>
    <x v="1"/>
  </r>
  <r>
    <x v="130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  <s v="1-2 Years"/>
    <n v="1117.3500000000001"/>
    <s v="Low Value"/>
    <x v="1"/>
  </r>
  <r>
    <x v="131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  <s v="2-4 Years"/>
    <n v="1465"/>
    <s v="Low Value"/>
    <x v="1"/>
  </r>
  <r>
    <x v="132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x v="0"/>
    <s v="4+ Years"/>
    <n v="3386.85"/>
    <s v="Low Value"/>
    <x v="1"/>
  </r>
  <r>
    <x v="133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  <s v="0-1 Year"/>
    <n v="35.450000000000003"/>
    <s v="Low Value"/>
    <x v="0"/>
  </r>
  <r>
    <x v="134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x v="1"/>
    <s v="0-1 Year"/>
    <n v="88.7"/>
    <s v="Low Value"/>
    <x v="0"/>
  </r>
  <r>
    <x v="135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  <s v="2-4 Years"/>
    <n v="1105.0999999999999"/>
    <s v="Low Value"/>
    <x v="0"/>
  </r>
  <r>
    <x v="136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  <s v="1-2 Years"/>
    <n v="1725"/>
    <s v="Low Value"/>
    <x v="1"/>
  </r>
  <r>
    <x v="137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  <s v="4+ Years"/>
    <n v="1292.8"/>
    <s v="Low Value"/>
    <x v="0"/>
  </r>
  <r>
    <x v="138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  <s v="4+ Years"/>
    <n v="1117.2"/>
    <s v="Low Value"/>
    <x v="0"/>
  </r>
  <r>
    <x v="139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  <s v="0-1 Year"/>
    <n v="70.45"/>
    <s v="Low Value"/>
    <x v="1"/>
  </r>
  <r>
    <x v="140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  <s v="4+ Years"/>
    <n v="6339.5999999999995"/>
    <s v="High Value"/>
    <x v="1"/>
  </r>
  <r>
    <x v="141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  <s v="0-1 Year"/>
    <n v="569.20000000000005"/>
    <s v="Low Value"/>
    <x v="1"/>
  </r>
  <r>
    <x v="142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  <s v="4+ Years"/>
    <n v="6164.05"/>
    <s v="High Value"/>
    <x v="2"/>
  </r>
  <r>
    <x v="143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  <s v="4+ Years"/>
    <n v="5395.2"/>
    <s v="High Value"/>
    <x v="1"/>
  </r>
  <r>
    <x v="144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  <s v="4+ Years"/>
    <n v="1700.45"/>
    <s v="Low Value"/>
    <x v="0"/>
  </r>
  <r>
    <x v="145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  <s v="4+ Years"/>
    <n v="6438.25"/>
    <s v="High Value"/>
    <x v="1"/>
  </r>
  <r>
    <x v="14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  <s v="0-1 Year"/>
    <n v="58.800000000000004"/>
    <s v="Low Value"/>
    <x v="0"/>
  </r>
  <r>
    <x v="147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  <s v="0-1 Year"/>
    <n v="45.65"/>
    <s v="Low Value"/>
    <x v="0"/>
  </r>
  <r>
    <x v="148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x v="0"/>
    <s v="2-4 Years"/>
    <n v="1935"/>
    <s v="Low Value"/>
    <x v="1"/>
  </r>
  <r>
    <x v="149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x v="0"/>
    <s v="1-2 Years"/>
    <n v="1042.5"/>
    <s v="Low Value"/>
    <x v="1"/>
  </r>
  <r>
    <x v="150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x v="0"/>
    <s v="0-1 Year"/>
    <n v="548.4"/>
    <s v="Low Value"/>
    <x v="1"/>
  </r>
  <r>
    <x v="151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x v="1"/>
    <s v="0-1 Year"/>
    <n v="665"/>
    <s v="Low Value"/>
    <x v="1"/>
  </r>
  <r>
    <x v="152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  <s v="4+ Years"/>
    <n v="7570.5"/>
    <s v="High Value"/>
    <x v="2"/>
  </r>
  <r>
    <x v="153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x v="0"/>
    <s v="4+ Years"/>
    <n v="5338.2"/>
    <s v="High Value"/>
    <x v="1"/>
  </r>
  <r>
    <x v="154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  <s v="0-1 Year"/>
    <n v="118.19999999999999"/>
    <s v="Low Value"/>
    <x v="0"/>
  </r>
  <r>
    <x v="155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  <s v="1-2 Years"/>
    <n v="1132.6000000000001"/>
    <s v="Low Value"/>
    <x v="1"/>
  </r>
  <r>
    <x v="156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  <s v="1-2 Years"/>
    <n v="1851.3000000000002"/>
    <s v="Low Value"/>
    <x v="1"/>
  </r>
  <r>
    <x v="157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  <s v="1-2 Years"/>
    <n v="443.29999999999995"/>
    <s v="Low Value"/>
    <x v="0"/>
  </r>
  <r>
    <x v="158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x v="0"/>
    <s v="1-2 Years"/>
    <n v="1028"/>
    <s v="Low Value"/>
    <x v="1"/>
  </r>
  <r>
    <x v="159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  <s v="0-1 Year"/>
    <n v="257"/>
    <s v="Low Value"/>
    <x v="0"/>
  </r>
  <r>
    <x v="160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x v="0"/>
    <s v="1-2 Years"/>
    <n v="728"/>
    <s v="Low Value"/>
    <x v="1"/>
  </r>
  <r>
    <x v="161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x v="1"/>
    <s v="1-2 Years"/>
    <n v="1648"/>
    <s v="Low Value"/>
    <x v="1"/>
  </r>
  <r>
    <x v="162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  <s v="0-1 Year"/>
    <n v="139.4"/>
    <s v="Low Value"/>
    <x v="1"/>
  </r>
  <r>
    <x v="163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  <s v="4+ Years"/>
    <n v="3916.7000000000003"/>
    <s v="Low Value"/>
    <x v="1"/>
  </r>
  <r>
    <x v="164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  <s v="0-1 Year"/>
    <n v="226.60000000000002"/>
    <s v="Low Value"/>
    <x v="0"/>
  </r>
  <r>
    <x v="165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  <s v="4+ Years"/>
    <n v="1373.1"/>
    <s v="Low Value"/>
    <x v="0"/>
  </r>
  <r>
    <x v="166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  <s v="0-1 Year"/>
    <n v="283.60000000000002"/>
    <s v="Low Value"/>
    <x v="1"/>
  </r>
  <r>
    <x v="167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  <s v="4+ Years"/>
    <n v="6411.5999999999995"/>
    <s v="High Value"/>
    <x v="1"/>
  </r>
  <r>
    <x v="168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  <s v="4+ Years"/>
    <n v="2627.3999999999996"/>
    <s v="Low Value"/>
    <x v="0"/>
  </r>
  <r>
    <x v="169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  <s v="1-2 Years"/>
    <n v="326.39999999999998"/>
    <s v="Low Value"/>
    <x v="0"/>
  </r>
  <r>
    <x v="170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  <s v="2-4 Years"/>
    <n v="3622.75"/>
    <s v="Low Value"/>
    <x v="1"/>
  </r>
  <r>
    <x v="171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  <s v="0-1 Year"/>
    <n v="208.8"/>
    <s v="Low Value"/>
    <x v="2"/>
  </r>
  <r>
    <x v="172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x v="0"/>
    <s v="1-2 Years"/>
    <n v="1147.3"/>
    <s v="Low Value"/>
    <x v="1"/>
  </r>
  <r>
    <x v="173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  <s v="4+ Years"/>
    <n v="5027.0499999999993"/>
    <s v="High Value"/>
    <x v="1"/>
  </r>
  <r>
    <x v="174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  <s v="2-4 Years"/>
    <n v="657.6"/>
    <s v="Low Value"/>
    <x v="0"/>
  </r>
  <r>
    <x v="175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  <s v="2-4 Years"/>
    <n v="839.8"/>
    <s v="Low Value"/>
    <x v="0"/>
  </r>
  <r>
    <x v="176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x v="1"/>
    <s v="1-2 Years"/>
    <n v="1116.75"/>
    <s v="Low Value"/>
    <x v="1"/>
  </r>
  <r>
    <x v="177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  <s v="0-1 Year"/>
    <n v="535.15"/>
    <s v="Low Value"/>
    <x v="1"/>
  </r>
  <r>
    <x v="178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  <s v="1-2 Years"/>
    <n v="1580.25"/>
    <s v="Low Value"/>
    <x v="2"/>
  </r>
  <r>
    <x v="179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  <s v="4+ Years"/>
    <n v="1253.55"/>
    <s v="Low Value"/>
    <x v="0"/>
  </r>
  <r>
    <x v="180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  <s v="0-1 Year"/>
    <n v="29.95"/>
    <s v="Low Value"/>
    <x v="0"/>
  </r>
  <r>
    <x v="181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x v="0"/>
    <s v="0-1 Year"/>
    <n v="45.3"/>
    <s v="Low Value"/>
    <x v="0"/>
  </r>
  <r>
    <x v="182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  <s v="0-1 Year"/>
    <n v="676"/>
    <s v="Low Value"/>
    <x v="1"/>
  </r>
  <r>
    <x v="183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  <s v="2-4 Years"/>
    <n v="2466.75"/>
    <s v="Low Value"/>
    <x v="1"/>
  </r>
  <r>
    <x v="184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  <s v="1-2 Years"/>
    <n v="1030.25"/>
    <s v="Low Value"/>
    <x v="1"/>
  </r>
  <r>
    <x v="185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  <s v="0-1 Year"/>
    <n v="24.8"/>
    <s v="Low Value"/>
    <x v="0"/>
  </r>
  <r>
    <x v="186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x v="0"/>
    <s v="1-2 Years"/>
    <n v="1036"/>
    <s v="Low Value"/>
    <x v="1"/>
  </r>
  <r>
    <x v="187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x v="0"/>
    <s v="0-1 Year"/>
    <n v="91.199999999999989"/>
    <s v="Low Value"/>
    <x v="0"/>
  </r>
  <r>
    <x v="188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  <s v="1-2 Years"/>
    <n v="255.45"/>
    <s v="Low Value"/>
    <x v="0"/>
  </r>
  <r>
    <x v="189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x v="0"/>
    <s v="2-4 Years"/>
    <n v="2264"/>
    <s v="Low Value"/>
    <x v="1"/>
  </r>
  <r>
    <x v="190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  <s v="2-4 Years"/>
    <n v="3091.7000000000003"/>
    <s v="Low Value"/>
    <x v="1"/>
  </r>
  <r>
    <x v="191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x v="1"/>
    <s v="0-1 Year"/>
    <n v="546"/>
    <s v="Low Value"/>
    <x v="1"/>
  </r>
  <r>
    <x v="192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  <s v="4+ Years"/>
    <n v="1362.75"/>
    <s v="Low Value"/>
    <x v="0"/>
  </r>
  <r>
    <x v="193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  <s v="4+ Years"/>
    <n v="7898.4000000000005"/>
    <s v="High Value"/>
    <x v="2"/>
  </r>
  <r>
    <x v="194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  <s v="4+ Years"/>
    <n v="1138.7"/>
    <s v="Low Value"/>
    <x v="0"/>
  </r>
  <r>
    <x v="195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  <s v="1-2 Years"/>
    <n v="1931"/>
    <s v="Low Value"/>
    <x v="1"/>
  </r>
  <r>
    <x v="196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  <s v="1-2 Years"/>
    <n v="578.40000000000009"/>
    <s v="Low Value"/>
    <x v="0"/>
  </r>
  <r>
    <x v="197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  <s v="4+ Years"/>
    <n v="6569.65"/>
    <s v="High Value"/>
    <x v="2"/>
  </r>
  <r>
    <x v="198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  <s v="4+ Years"/>
    <n v="8082"/>
    <s v="High Value"/>
    <x v="2"/>
  </r>
  <r>
    <x v="19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  <s v="0-1 Year"/>
    <n v="20.75"/>
    <s v="Low Value"/>
    <x v="0"/>
  </r>
  <r>
    <x v="200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  <s v="2-4 Years"/>
    <n v="2751.3"/>
    <s v="Low Value"/>
    <x v="2"/>
  </r>
  <r>
    <x v="201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  <s v="1-2 Years"/>
    <n v="1120.7"/>
    <s v="Low Value"/>
    <x v="1"/>
  </r>
  <r>
    <x v="202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  <s v="4+ Years"/>
    <n v="7494.05"/>
    <s v="High Value"/>
    <x v="2"/>
  </r>
  <r>
    <x v="203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  <s v="1-2 Years"/>
    <n v="1017.9"/>
    <s v="Low Value"/>
    <x v="1"/>
  </r>
  <r>
    <x v="204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  <s v="2-4 Years"/>
    <n v="3029.3999999999996"/>
    <s v="Low Value"/>
    <x v="1"/>
  </r>
  <r>
    <x v="205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  <s v="2-4 Years"/>
    <n v="2638.35"/>
    <s v="Low Value"/>
    <x v="1"/>
  </r>
  <r>
    <x v="206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  <s v="4+ Years"/>
    <n v="3992.4"/>
    <s v="Low Value"/>
    <x v="1"/>
  </r>
  <r>
    <x v="207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  <s v="0-1 Year"/>
    <n v="79.900000000000006"/>
    <s v="Low Value"/>
    <x v="1"/>
  </r>
  <r>
    <x v="208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  <s v="1-2 Years"/>
    <n v="2025.3999999999999"/>
    <s v="Low Value"/>
    <x v="2"/>
  </r>
  <r>
    <x v="209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  <s v="4+ Years"/>
    <n v="6556.8"/>
    <s v="High Value"/>
    <x v="2"/>
  </r>
  <r>
    <x v="210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x v="1"/>
    <s v="0-1 Year"/>
    <n v="92"/>
    <s v="Low Value"/>
    <x v="0"/>
  </r>
  <r>
    <x v="211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0"/>
    <s v="0-1 Year"/>
    <n v="25.25"/>
    <s v="Low Value"/>
    <x v="0"/>
  </r>
  <r>
    <x v="212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  <s v="4+ Years"/>
    <n v="1204.75"/>
    <s v="Low Value"/>
    <x v="0"/>
  </r>
  <r>
    <x v="213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  <s v="2-4 Years"/>
    <n v="580"/>
    <s v="Low Value"/>
    <x v="0"/>
  </r>
  <r>
    <x v="214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x v="0"/>
    <s v="1-2 Years"/>
    <n v="1996.3999999999999"/>
    <s v="Low Value"/>
    <x v="1"/>
  </r>
  <r>
    <x v="215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  <s v="4+ Years"/>
    <n v="3348.75"/>
    <s v="Low Value"/>
    <x v="1"/>
  </r>
  <r>
    <x v="216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  <s v="4+ Years"/>
    <n v="3258"/>
    <s v="Low Value"/>
    <x v="0"/>
  </r>
  <r>
    <x v="217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  <s v="4+ Years"/>
    <n v="3735.6"/>
    <s v="Low Value"/>
    <x v="1"/>
  </r>
  <r>
    <x v="218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  <s v="4+ Years"/>
    <n v="5473"/>
    <s v="High Value"/>
    <x v="1"/>
  </r>
  <r>
    <x v="219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  <s v="0-1 Year"/>
    <n v="640"/>
    <s v="Low Value"/>
    <x v="1"/>
  </r>
  <r>
    <x v="220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  <s v="0-1 Year"/>
    <n v="280.60000000000002"/>
    <s v="Low Value"/>
    <x v="1"/>
  </r>
  <r>
    <x v="22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  <s v="4+ Years"/>
    <n v="1757.25"/>
    <s v="Low Value"/>
    <x v="0"/>
  </r>
  <r>
    <x v="22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  <s v="0-1 Year"/>
    <n v="20.2"/>
    <s v="Low Value"/>
    <x v="0"/>
  </r>
  <r>
    <x v="223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x v="1"/>
    <s v="0-1 Year"/>
    <n v="200.2"/>
    <s v="Low Value"/>
    <x v="1"/>
  </r>
  <r>
    <x v="224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  <s v="0-1 Year"/>
    <n v="232.20000000000002"/>
    <s v="Low Value"/>
    <x v="0"/>
  </r>
  <r>
    <x v="225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  <s v="1-2 Years"/>
    <n v="1214.4000000000001"/>
    <s v="Low Value"/>
    <x v="1"/>
  </r>
  <r>
    <x v="226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  <s v="2-4 Years"/>
    <n v="2515.65"/>
    <s v="Low Value"/>
    <x v="1"/>
  </r>
  <r>
    <x v="227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x v="1"/>
    <s v="0-1 Year"/>
    <n v="55.2"/>
    <s v="Low Value"/>
    <x v="1"/>
  </r>
  <r>
    <x v="228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  <s v="2-4 Years"/>
    <n v="2697"/>
    <s v="Low Value"/>
    <x v="1"/>
  </r>
  <r>
    <x v="229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  <s v="2-4 Years"/>
    <n v="4009.1"/>
    <s v="Low Value"/>
    <x v="1"/>
  </r>
  <r>
    <x v="230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  <s v="4+ Years"/>
    <n v="5832"/>
    <s v="High Value"/>
    <x v="2"/>
  </r>
  <r>
    <x v="231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  <s v="4+ Years"/>
    <n v="4675"/>
    <s v="Low Value"/>
    <x v="1"/>
  </r>
  <r>
    <x v="232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x v="1"/>
    <s v="0-1 Year"/>
    <n v="84.6"/>
    <s v="Low Value"/>
    <x v="1"/>
  </r>
  <r>
    <x v="233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  <s v="4+ Years"/>
    <n v="1458"/>
    <s v="Low Value"/>
    <x v="0"/>
  </r>
  <r>
    <x v="234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  <s v="2-4 Years"/>
    <n v="729.34999999999991"/>
    <s v="Low Value"/>
    <x v="0"/>
  </r>
  <r>
    <x v="235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x v="1"/>
    <s v="0-1 Year"/>
    <n v="108.8"/>
    <s v="Low Value"/>
    <x v="1"/>
  </r>
  <r>
    <x v="236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x v="0"/>
    <s v="0-1 Year"/>
    <n v="296"/>
    <s v="Low Value"/>
    <x v="0"/>
  </r>
  <r>
    <x v="237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  <s v="1-2 Years"/>
    <n v="1316.7"/>
    <s v="Low Value"/>
    <x v="1"/>
  </r>
  <r>
    <x v="238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x v="1"/>
    <s v="0-1 Year"/>
    <n v="1045"/>
    <s v="Low Value"/>
    <x v="1"/>
  </r>
  <r>
    <x v="239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  <s v="1-2 Years"/>
    <n v="316"/>
    <s v="Low Value"/>
    <x v="0"/>
  </r>
  <r>
    <x v="240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  <s v="4+ Years"/>
    <n v="6235.2"/>
    <s v="High Value"/>
    <x v="1"/>
  </r>
  <r>
    <x v="241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  <s v="4+ Years"/>
    <n v="7862.4000000000005"/>
    <s v="High Value"/>
    <x v="2"/>
  </r>
  <r>
    <x v="242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x v="0"/>
    <s v="2-4 Years"/>
    <n v="3062.7000000000003"/>
    <s v="Low Value"/>
    <x v="1"/>
  </r>
  <r>
    <x v="243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  <s v="4+ Years"/>
    <n v="6136"/>
    <s v="High Value"/>
    <x v="1"/>
  </r>
  <r>
    <x v="244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x v="0"/>
    <s v="1-2 Years"/>
    <n v="712.4"/>
    <s v="Low Value"/>
    <x v="1"/>
  </r>
  <r>
    <x v="245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  <s v="0-1 Year"/>
    <n v="301.39999999999998"/>
    <s v="Low Value"/>
    <x v="1"/>
  </r>
  <r>
    <x v="246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x v="0"/>
    <s v="2-4 Years"/>
    <n v="2665"/>
    <s v="Low Value"/>
    <x v="1"/>
  </r>
  <r>
    <x v="247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  <s v="1-2 Years"/>
    <n v="1116"/>
    <s v="Low Value"/>
    <x v="1"/>
  </r>
  <r>
    <x v="248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x v="1"/>
    <s v="0-1 Year"/>
    <n v="48.55"/>
    <s v="Low Value"/>
    <x v="0"/>
  </r>
  <r>
    <x v="249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x v="0"/>
    <s v="2-4 Years"/>
    <n v="4158"/>
    <s v="Low Value"/>
    <x v="1"/>
  </r>
  <r>
    <x v="250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  <s v="4+ Years"/>
    <n v="4768.5"/>
    <s v="Low Value"/>
    <x v="1"/>
  </r>
  <r>
    <x v="251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  <s v="0-1 Year"/>
    <n v="140.80000000000001"/>
    <s v="Low Value"/>
    <x v="1"/>
  </r>
  <r>
    <x v="252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  <s v="0-1 Year"/>
    <n v="40.200000000000003"/>
    <s v="Low Value"/>
    <x v="0"/>
  </r>
  <r>
    <x v="253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x v="0"/>
    <s v="2-4 Years"/>
    <n v="2678.4"/>
    <s v="Low Value"/>
    <x v="1"/>
  </r>
  <r>
    <x v="254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  <s v="0-1 Year"/>
    <n v="198.5"/>
    <s v="Low Value"/>
    <x v="0"/>
  </r>
  <r>
    <x v="255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  <s v="4+ Years"/>
    <n v="3989.85"/>
    <s v="Low Value"/>
    <x v="1"/>
  </r>
  <r>
    <x v="256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  <s v="4+ Years"/>
    <n v="7021.0999999999995"/>
    <s v="High Value"/>
    <x v="2"/>
  </r>
  <r>
    <x v="257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  <s v="4+ Years"/>
    <n v="5717.5"/>
    <s v="High Value"/>
    <x v="2"/>
  </r>
  <r>
    <x v="258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x v="1"/>
    <s v="0-1 Year"/>
    <n v="89.2"/>
    <s v="Low Value"/>
    <x v="0"/>
  </r>
  <r>
    <x v="259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  <s v="2-4 Years"/>
    <n v="1305"/>
    <s v="Low Value"/>
    <x v="0"/>
  </r>
  <r>
    <x v="260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  <s v="0-1 Year"/>
    <n v="123.44999999999999"/>
    <s v="Low Value"/>
    <x v="0"/>
  </r>
  <r>
    <x v="261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  <s v="1-2 Years"/>
    <n v="1389.7"/>
    <s v="Low Value"/>
    <x v="2"/>
  </r>
  <r>
    <x v="262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  <s v="4+ Years"/>
    <n v="5121.45"/>
    <s v="High Value"/>
    <x v="1"/>
  </r>
  <r>
    <x v="263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  <s v="2-4 Years"/>
    <n v="1545.3500000000001"/>
    <s v="Low Value"/>
    <x v="0"/>
  </r>
  <r>
    <x v="264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x v="0"/>
    <s v="2-4 Years"/>
    <n v="5098.5"/>
    <s v="High Value"/>
    <x v="2"/>
  </r>
  <r>
    <x v="265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x v="0"/>
    <s v="4+ Years"/>
    <n v="5374.0999999999995"/>
    <s v="High Value"/>
    <x v="1"/>
  </r>
  <r>
    <x v="266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  <s v="4+ Years"/>
    <n v="1245"/>
    <s v="Low Value"/>
    <x v="0"/>
  </r>
  <r>
    <x v="267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x v="0"/>
    <s v="1-2 Years"/>
    <n v="1995"/>
    <s v="Low Value"/>
    <x v="2"/>
  </r>
  <r>
    <x v="268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  <s v="4+ Years"/>
    <n v="1141.6500000000001"/>
    <s v="Low Value"/>
    <x v="0"/>
  </r>
  <r>
    <x v="269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  <s v="4+ Years"/>
    <n v="1721.75"/>
    <s v="Low Value"/>
    <x v="0"/>
  </r>
  <r>
    <x v="270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x v="1"/>
    <s v="1-2 Years"/>
    <n v="1511.2"/>
    <s v="Low Value"/>
    <x v="1"/>
  </r>
  <r>
    <x v="271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x v="0"/>
    <s v="4+ Years"/>
    <n v="3405.75"/>
    <s v="Low Value"/>
    <x v="1"/>
  </r>
  <r>
    <x v="272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  <s v="0-1 Year"/>
    <n v="24.8"/>
    <s v="Low Value"/>
    <x v="0"/>
  </r>
  <r>
    <x v="273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  <s v="1-2 Years"/>
    <n v="2141"/>
    <s v="Low Value"/>
    <x v="2"/>
  </r>
  <r>
    <x v="274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  <s v="0-1 Year"/>
    <n v="70.599999999999994"/>
    <s v="Low Value"/>
    <x v="1"/>
  </r>
  <r>
    <x v="275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x v="1"/>
    <s v="0-1 Year"/>
    <n v="427"/>
    <s v="Low Value"/>
    <x v="1"/>
  </r>
  <r>
    <x v="276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  <s v="4+ Years"/>
    <n v="5462.5999999999995"/>
    <s v="High Value"/>
    <x v="2"/>
  </r>
  <r>
    <x v="277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  <s v="1-2 Years"/>
    <n v="1363.95"/>
    <s v="Low Value"/>
    <x v="1"/>
  </r>
  <r>
    <x v="278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  <s v="1-2 Years"/>
    <n v="770"/>
    <s v="Low Value"/>
    <x v="1"/>
  </r>
  <r>
    <x v="279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x v="0"/>
    <s v="0-1 Year"/>
    <n v="252.75"/>
    <s v="Low Value"/>
    <x v="1"/>
  </r>
  <r>
    <x v="280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x v="0"/>
    <s v="0-1 Year"/>
    <n v="330.9"/>
    <s v="Low Value"/>
    <x v="1"/>
  </r>
  <r>
    <x v="281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x v="0"/>
    <s v="0-1 Year"/>
    <n v="512"/>
    <s v="Low Value"/>
    <x v="1"/>
  </r>
  <r>
    <x v="282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  <s v="0-1 Year"/>
    <n v="25.4"/>
    <s v="Low Value"/>
    <x v="0"/>
  </r>
  <r>
    <x v="283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x v="0"/>
    <s v="4+ Years"/>
    <n v="3702.6000000000004"/>
    <s v="Low Value"/>
    <x v="1"/>
  </r>
  <r>
    <x v="284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x v="1"/>
    <s v="1-2 Years"/>
    <n v="1712.7"/>
    <s v="Low Value"/>
    <x v="1"/>
  </r>
  <r>
    <x v="285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  <s v="1-2 Years"/>
    <n v="1672"/>
    <s v="Low Value"/>
    <x v="1"/>
  </r>
  <r>
    <x v="286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x v="0"/>
    <s v="1-2 Years"/>
    <n v="887"/>
    <s v="Low Value"/>
    <x v="0"/>
  </r>
  <r>
    <x v="287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x v="1"/>
    <s v="0-1 Year"/>
    <n v="70"/>
    <s v="Low Value"/>
    <x v="1"/>
  </r>
  <r>
    <x v="288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  <s v="0-1 Year"/>
    <n v="596"/>
    <s v="Low Value"/>
    <x v="1"/>
  </r>
  <r>
    <x v="289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x v="1"/>
    <s v="0-1 Year"/>
    <n v="448.5"/>
    <s v="Low Value"/>
    <x v="0"/>
  </r>
  <r>
    <x v="290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  <s v="1-2 Years"/>
    <n v="1826.3999999999999"/>
    <s v="Low Value"/>
    <x v="1"/>
  </r>
  <r>
    <x v="291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n v="2021.2"/>
    <x v="0"/>
    <s v="2-4 Years"/>
    <n v="2142"/>
    <s v="Low Value"/>
    <x v="1"/>
  </r>
  <r>
    <x v="292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0.8"/>
    <x v="0"/>
    <s v="1-2 Years"/>
    <n v="1996.3999999999999"/>
    <s v="Low Value"/>
    <x v="1"/>
  </r>
  <r>
    <x v="293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  <s v="0-1 Year"/>
    <n v="536.09999999999991"/>
    <s v="Low Value"/>
    <x v="1"/>
  </r>
  <r>
    <x v="294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  <s v="0-1 Year"/>
    <n v="236.39999999999998"/>
    <s v="Low Value"/>
    <x v="0"/>
  </r>
  <r>
    <x v="29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  <s v="0-1 Year"/>
    <n v="20.25"/>
    <s v="Low Value"/>
    <x v="0"/>
  </r>
  <r>
    <x v="296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x v="0"/>
    <s v="4+ Years"/>
    <n v="5399.55"/>
    <s v="High Value"/>
    <x v="1"/>
  </r>
  <r>
    <x v="297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  <s v="2-4 Years"/>
    <n v="3528"/>
    <s v="Low Value"/>
    <x v="2"/>
  </r>
  <r>
    <x v="298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x v="0"/>
    <s v="2-4 Years"/>
    <n v="2982"/>
    <s v="Low Value"/>
    <x v="1"/>
  </r>
  <r>
    <x v="299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  <s v="0-1 Year"/>
    <n v="73.599999999999994"/>
    <s v="Low Value"/>
    <x v="1"/>
  </r>
  <r>
    <x v="300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  <s v="1-2 Years"/>
    <n v="1492.7"/>
    <s v="Low Value"/>
    <x v="1"/>
  </r>
  <r>
    <x v="301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x v="1"/>
    <s v="0-1 Year"/>
    <n v="381.8"/>
    <s v="Low Value"/>
    <x v="1"/>
  </r>
  <r>
    <x v="302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x v="0"/>
    <s v="0-1 Year"/>
    <n v="361.6"/>
    <s v="Low Value"/>
    <x v="1"/>
  </r>
  <r>
    <x v="303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  <s v="4+ Years"/>
    <n v="4100.3999999999996"/>
    <s v="Low Value"/>
    <x v="1"/>
  </r>
  <r>
    <x v="304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  <s v="2-4 Years"/>
    <n v="3110.2999999999997"/>
    <s v="Low Value"/>
    <x v="1"/>
  </r>
  <r>
    <x v="305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  <s v="4+ Years"/>
    <n v="1289.6000000000001"/>
    <s v="Low Value"/>
    <x v="0"/>
  </r>
  <r>
    <x v="306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  <s v="2-4 Years"/>
    <n v="2396.8000000000002"/>
    <s v="Low Value"/>
    <x v="1"/>
  </r>
  <r>
    <x v="307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x v="0"/>
    <s v="2-4 Years"/>
    <n v="2190.9499999999998"/>
    <s v="Low Value"/>
    <x v="1"/>
  </r>
  <r>
    <x v="308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  <s v="2-4 Years"/>
    <n v="3843.7000000000003"/>
    <s v="Low Value"/>
    <x v="2"/>
  </r>
  <r>
    <x v="309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  <s v="2-4 Years"/>
    <n v="3780"/>
    <s v="Low Value"/>
    <x v="1"/>
  </r>
  <r>
    <x v="3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  <s v="0-1 Year"/>
    <n v="19.25"/>
    <s v="Low Value"/>
    <x v="0"/>
  </r>
  <r>
    <x v="311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  <s v="1-2 Years"/>
    <n v="1959.1"/>
    <s v="Low Value"/>
    <x v="1"/>
  </r>
  <r>
    <x v="312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  <s v="2-4 Years"/>
    <n v="4947.1499999999996"/>
    <s v="Low Value"/>
    <x v="2"/>
  </r>
  <r>
    <x v="313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  <s v="0-1 Year"/>
    <n v="346.75"/>
    <s v="Low Value"/>
    <x v="1"/>
  </r>
  <r>
    <x v="314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  <s v="0-1 Year"/>
    <n v="403"/>
    <s v="Low Value"/>
    <x v="1"/>
  </r>
  <r>
    <x v="315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  <s v="4+ Years"/>
    <n v="5612.55"/>
    <s v="High Value"/>
    <x v="2"/>
  </r>
  <r>
    <x v="316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  <s v="4+ Years"/>
    <n v="1412.8999999999999"/>
    <s v="Low Value"/>
    <x v="0"/>
  </r>
  <r>
    <x v="317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x v="1"/>
    <s v="2-4 Years"/>
    <n v="3051.4"/>
    <s v="Low Value"/>
    <x v="1"/>
  </r>
  <r>
    <x v="318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  <s v="1-2 Years"/>
    <n v="2235.6000000000004"/>
    <s v="Low Value"/>
    <x v="1"/>
  </r>
  <r>
    <x v="319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  <s v="2-4 Years"/>
    <n v="3202.5"/>
    <s v="Low Value"/>
    <x v="1"/>
  </r>
  <r>
    <x v="320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  <s v="4+ Years"/>
    <n v="4452.3"/>
    <s v="Low Value"/>
    <x v="1"/>
  </r>
  <r>
    <x v="321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  <s v="4+ Years"/>
    <n v="4320"/>
    <s v="Low Value"/>
    <x v="1"/>
  </r>
  <r>
    <x v="322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x v="0"/>
    <s v="0-1 Year"/>
    <n v="44.8"/>
    <s v="Low Value"/>
    <x v="0"/>
  </r>
  <r>
    <x v="323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x v="0"/>
    <s v="0-1 Year"/>
    <n v="437.40000000000003"/>
    <s v="Low Value"/>
    <x v="0"/>
  </r>
  <r>
    <x v="324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  <s v="4+ Years"/>
    <n v="4143.45"/>
    <s v="Low Value"/>
    <x v="1"/>
  </r>
  <r>
    <x v="325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  <s v="4+ Years"/>
    <n v="5340.4000000000005"/>
    <s v="High Value"/>
    <x v="2"/>
  </r>
  <r>
    <x v="326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x v="0"/>
    <s v="0-1 Year"/>
    <n v="911.90000000000009"/>
    <s v="Low Value"/>
    <x v="1"/>
  </r>
  <r>
    <x v="327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  <s v="0-1 Year"/>
    <n v="140.69999999999999"/>
    <s v="Low Value"/>
    <x v="1"/>
  </r>
  <r>
    <x v="328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  <s v="2-4 Years"/>
    <n v="1005.1999999999999"/>
    <s v="Low Value"/>
    <x v="0"/>
  </r>
  <r>
    <x v="329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  <s v="1-2 Years"/>
    <n v="1405.0500000000002"/>
    <s v="Low Value"/>
    <x v="1"/>
  </r>
  <r>
    <x v="330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  <s v="2-4 Years"/>
    <n v="694.75"/>
    <s v="Low Value"/>
    <x v="0"/>
  </r>
  <r>
    <x v="331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  <s v="0-1 Year"/>
    <n v="153.6"/>
    <s v="Low Value"/>
    <x v="0"/>
  </r>
  <r>
    <x v="332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  <s v="2-4 Years"/>
    <n v="4365.4000000000005"/>
    <s v="Low Value"/>
    <x v="1"/>
  </r>
  <r>
    <x v="333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  <s v="0-1 Year"/>
    <n v="516.94999999999993"/>
    <s v="Low Value"/>
    <x v="1"/>
  </r>
  <r>
    <x v="334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  <s v="0-1 Year"/>
    <n v="161.19999999999999"/>
    <s v="Low Value"/>
    <x v="1"/>
  </r>
  <r>
    <x v="335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  <s v="4+ Years"/>
    <n v="5154.3999999999996"/>
    <s v="High Value"/>
    <x v="1"/>
  </r>
  <r>
    <x v="336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  <s v="2-4 Years"/>
    <n v="4497.8"/>
    <s v="Low Value"/>
    <x v="2"/>
  </r>
  <r>
    <x v="337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x v="0"/>
    <s v="4+ Years"/>
    <n v="5994.2000000000007"/>
    <s v="High Value"/>
    <x v="1"/>
  </r>
  <r>
    <x v="338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  <s v="2-4 Years"/>
    <n v="3412.7999999999997"/>
    <s v="Low Value"/>
    <x v="1"/>
  </r>
  <r>
    <x v="339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x v="1"/>
    <s v="4+ Years"/>
    <n v="6514.2000000000007"/>
    <s v="High Value"/>
    <x v="2"/>
  </r>
  <r>
    <x v="340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x v="0"/>
    <s v="2-4 Years"/>
    <n v="1748.8"/>
    <s v="Low Value"/>
    <x v="1"/>
  </r>
  <r>
    <x v="341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  <s v="4+ Years"/>
    <n v="6088.25"/>
    <s v="High Value"/>
    <x v="1"/>
  </r>
  <r>
    <x v="342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  <s v="4+ Years"/>
    <n v="4451.7"/>
    <s v="Low Value"/>
    <x v="1"/>
  </r>
  <r>
    <x v="343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  <s v="4+ Years"/>
    <n v="1291.5"/>
    <s v="Low Value"/>
    <x v="0"/>
  </r>
  <r>
    <x v="344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  <s v="2-4 Years"/>
    <n v="830.25"/>
    <s v="Low Value"/>
    <x v="0"/>
  </r>
  <r>
    <x v="345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  <s v="0-1 Year"/>
    <n v="72.099999999999994"/>
    <s v="Low Value"/>
    <x v="1"/>
  </r>
  <r>
    <x v="346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  <s v="0-1 Year"/>
    <n v="180.8"/>
    <s v="Low Value"/>
    <x v="1"/>
  </r>
  <r>
    <x v="347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  <s v="4+ Years"/>
    <n v="1361.5"/>
    <s v="Low Value"/>
    <x v="0"/>
  </r>
  <r>
    <x v="348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  <s v="1-2 Years"/>
    <n v="1033.8500000000001"/>
    <s v="Low Value"/>
    <x v="0"/>
  </r>
  <r>
    <x v="349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  <s v="4+ Years"/>
    <n v="6208"/>
    <s v="High Value"/>
    <x v="1"/>
  </r>
  <r>
    <x v="350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x v="0"/>
    <s v="2-4 Years"/>
    <n v="2323.6"/>
    <s v="Low Value"/>
    <x v="1"/>
  </r>
  <r>
    <x v="351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x v="0"/>
    <s v="1-2 Years"/>
    <n v="758.2"/>
    <s v="Low Value"/>
    <x v="0"/>
  </r>
  <r>
    <x v="352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x v="0"/>
    <s v="0-1 Year"/>
    <n v="624.05000000000007"/>
    <s v="Low Value"/>
    <x v="1"/>
  </r>
  <r>
    <x v="353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  <s v="0-1 Year"/>
    <n v="339.2"/>
    <s v="Low Value"/>
    <x v="1"/>
  </r>
  <r>
    <x v="354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  <s v="1-2 Years"/>
    <n v="879.9"/>
    <s v="Low Value"/>
    <x v="0"/>
  </r>
  <r>
    <x v="355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  <s v="0-1 Year"/>
    <n v="802.5"/>
    <s v="Low Value"/>
    <x v="1"/>
  </r>
  <r>
    <x v="356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x v="0"/>
    <s v="1-2 Years"/>
    <n v="865.6"/>
    <s v="Low Value"/>
    <x v="1"/>
  </r>
  <r>
    <x v="357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  <s v="4+ Years"/>
    <n v="6736"/>
    <s v="High Value"/>
    <x v="2"/>
  </r>
  <r>
    <x v="358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  <s v="2-4 Years"/>
    <n v="830.25"/>
    <s v="Low Value"/>
    <x v="0"/>
  </r>
  <r>
    <x v="359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x v="0"/>
    <s v="2-4 Years"/>
    <n v="4078.2"/>
    <s v="Low Value"/>
    <x v="1"/>
  </r>
  <r>
    <x v="360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  <s v="0-1 Year"/>
    <n v="101"/>
    <s v="Low Value"/>
    <x v="0"/>
  </r>
  <r>
    <x v="361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  <s v="2-4 Years"/>
    <n v="4050.7999999999997"/>
    <s v="Low Value"/>
    <x v="1"/>
  </r>
  <r>
    <x v="362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x v="0"/>
    <s v="4+ Years"/>
    <n v="2917.3999999999996"/>
    <s v="Low Value"/>
    <x v="1"/>
  </r>
  <r>
    <x v="363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  <s v="2-4 Years"/>
    <n v="965.85"/>
    <s v="Low Value"/>
    <x v="0"/>
  </r>
  <r>
    <x v="364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  <s v="1-2 Years"/>
    <n v="1366.2"/>
    <s v="Low Value"/>
    <x v="1"/>
  </r>
  <r>
    <x v="365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  <s v="0-1 Year"/>
    <n v="482.5"/>
    <s v="Low Value"/>
    <x v="1"/>
  </r>
  <r>
    <x v="366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x v="0"/>
    <s v="1-2 Years"/>
    <n v="1378.8500000000001"/>
    <s v="Low Value"/>
    <x v="1"/>
  </r>
  <r>
    <x v="36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  <s v="0-1 Year"/>
    <n v="19.149999999999999"/>
    <s v="Low Value"/>
    <x v="0"/>
  </r>
  <r>
    <x v="368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  <s v="4+ Years"/>
    <n v="7004.1500000000005"/>
    <s v="High Value"/>
    <x v="1"/>
  </r>
  <r>
    <x v="369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  <s v="4+ Years"/>
    <n v="8107.2"/>
    <s v="High Value"/>
    <x v="2"/>
  </r>
  <r>
    <x v="370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  <s v="2-4 Years"/>
    <n v="679.80000000000007"/>
    <s v="Low Value"/>
    <x v="0"/>
  </r>
  <r>
    <x v="371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  <s v="0-1 Year"/>
    <n v="171.3"/>
    <s v="Low Value"/>
    <x v="1"/>
  </r>
  <r>
    <x v="372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x v="0"/>
    <s v="1-2 Years"/>
    <n v="858"/>
    <s v="Low Value"/>
    <x v="0"/>
  </r>
  <r>
    <x v="373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  <s v="4+ Years"/>
    <n v="5586"/>
    <s v="High Value"/>
    <x v="1"/>
  </r>
  <r>
    <x v="374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  <s v="2-4 Years"/>
    <n v="3555.7"/>
    <s v="Low Value"/>
    <x v="1"/>
  </r>
  <r>
    <x v="375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  <s v="2-4 Years"/>
    <n v="3659.2999999999997"/>
    <s v="Low Value"/>
    <x v="1"/>
  </r>
  <r>
    <x v="376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x v="0"/>
    <s v="0-1 Year"/>
    <n v="25.35"/>
    <s v="Low Value"/>
    <x v="0"/>
  </r>
  <r>
    <x v="377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  <s v="2-4 Years"/>
    <n v="2623.75"/>
    <s v="Low Value"/>
    <x v="2"/>
  </r>
  <r>
    <x v="378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x v="0"/>
    <s v="4+ Years"/>
    <n v="5468.6500000000005"/>
    <s v="High Value"/>
    <x v="1"/>
  </r>
  <r>
    <x v="379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x v="0"/>
    <s v="1-2 Years"/>
    <n v="1474.75"/>
    <s v="Low Value"/>
    <x v="1"/>
  </r>
  <r>
    <x v="380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  <s v="2-4 Years"/>
    <n v="3534.2000000000003"/>
    <s v="Low Value"/>
    <x v="1"/>
  </r>
  <r>
    <x v="381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x v="1"/>
    <s v="0-1 Year"/>
    <n v="50.65"/>
    <s v="Low Value"/>
    <x v="1"/>
  </r>
  <r>
    <x v="382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  <s v="4+ Years"/>
    <n v="4665.5999999999995"/>
    <s v="Low Value"/>
    <x v="1"/>
  </r>
  <r>
    <x v="383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  <s v="0-1 Year"/>
    <n v="90.85"/>
    <s v="Low Value"/>
    <x v="1"/>
  </r>
  <r>
    <x v="384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  <s v="2-4 Years"/>
    <n v="5188.7999999999993"/>
    <s v="High Value"/>
    <x v="2"/>
  </r>
  <r>
    <x v="385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  <s v="0-1 Year"/>
    <n v="219.45"/>
    <s v="Low Value"/>
    <x v="0"/>
  </r>
  <r>
    <x v="386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x v="1"/>
    <s v="4+ Years"/>
    <n v="4699.75"/>
    <s v="Low Value"/>
    <x v="1"/>
  </r>
  <r>
    <x v="387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  <s v="2-4 Years"/>
    <n v="2299.5"/>
    <s v="Low Value"/>
    <x v="1"/>
  </r>
  <r>
    <x v="388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x v="0"/>
    <s v="2-4 Years"/>
    <n v="3977.6000000000004"/>
    <s v="Low Value"/>
    <x v="1"/>
  </r>
  <r>
    <x v="389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x v="0"/>
    <s v="0-1 Year"/>
    <n v="44"/>
    <s v="Low Value"/>
    <x v="0"/>
  </r>
  <r>
    <x v="390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  <s v="2-4 Years"/>
    <n v="2581.1999999999998"/>
    <s v="Low Value"/>
    <x v="1"/>
  </r>
  <r>
    <x v="391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  <s v="2-4 Years"/>
    <n v="2289.6"/>
    <s v="Low Value"/>
    <x v="1"/>
  </r>
  <r>
    <x v="392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x v="0"/>
    <s v="0-1 Year"/>
    <n v="88.6"/>
    <s v="Low Value"/>
    <x v="0"/>
  </r>
  <r>
    <x v="393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  <s v="1-2 Years"/>
    <n v="378.09999999999997"/>
    <s v="Low Value"/>
    <x v="0"/>
  </r>
  <r>
    <x v="394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x v="0"/>
    <s v="2-4 Years"/>
    <n v="3992.1"/>
    <s v="Low Value"/>
    <x v="1"/>
  </r>
  <r>
    <x v="395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  <s v="4+ Years"/>
    <n v="5943.3"/>
    <s v="High Value"/>
    <x v="1"/>
  </r>
  <r>
    <x v="396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  <s v="2-4 Years"/>
    <n v="3626.7000000000003"/>
    <s v="Low Value"/>
    <x v="2"/>
  </r>
  <r>
    <x v="397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  <s v="2-4 Years"/>
    <n v="2514.3000000000002"/>
    <s v="Low Value"/>
    <x v="1"/>
  </r>
  <r>
    <x v="398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  <s v="2-4 Years"/>
    <n v="1801.8"/>
    <s v="Low Value"/>
    <x v="1"/>
  </r>
  <r>
    <x v="399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  <s v="1-2 Years"/>
    <n v="461.15000000000003"/>
    <s v="Low Value"/>
    <x v="0"/>
  </r>
  <r>
    <x v="400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  <s v="2-4 Years"/>
    <n v="632"/>
    <s v="Low Value"/>
    <x v="0"/>
  </r>
  <r>
    <x v="401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  <s v="0-1 Year"/>
    <n v="220.55"/>
    <s v="Low Value"/>
    <x v="0"/>
  </r>
  <r>
    <x v="402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  <s v="4+ Years"/>
    <n v="6862.05"/>
    <s v="High Value"/>
    <x v="1"/>
  </r>
  <r>
    <x v="403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x v="0"/>
    <s v="4+ Years"/>
    <n v="3801.2"/>
    <s v="Low Value"/>
    <x v="1"/>
  </r>
  <r>
    <x v="404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  <s v="1-2 Years"/>
    <n v="394"/>
    <s v="Low Value"/>
    <x v="0"/>
  </r>
  <r>
    <x v="405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  <s v="4+ Years"/>
    <n v="1425.6000000000001"/>
    <s v="Low Value"/>
    <x v="0"/>
  </r>
  <r>
    <x v="406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  <s v="4+ Years"/>
    <n v="5724"/>
    <s v="High Value"/>
    <x v="1"/>
  </r>
  <r>
    <x v="407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x v="0"/>
    <s v="2-4 Years"/>
    <n v="3006.4"/>
    <s v="Low Value"/>
    <x v="1"/>
  </r>
  <r>
    <x v="40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  <s v="0-1 Year"/>
    <n v="19.899999999999999"/>
    <s v="Low Value"/>
    <x v="0"/>
  </r>
  <r>
    <x v="40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s v="0-1 Year"/>
    <n v="19.600000000000001"/>
    <s v="Low Value"/>
    <x v="0"/>
  </r>
  <r>
    <x v="410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  <s v="0-1 Year"/>
    <n v="244.04999999999998"/>
    <s v="Low Value"/>
    <x v="1"/>
  </r>
  <r>
    <x v="411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  <s v="2-4 Years"/>
    <n v="1124.7"/>
    <s v="Low Value"/>
    <x v="0"/>
  </r>
  <r>
    <x v="412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  <s v="2-4 Years"/>
    <n v="2173.5500000000002"/>
    <s v="Low Value"/>
    <x v="1"/>
  </r>
  <r>
    <x v="413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x v="0"/>
    <s v="4+ Years"/>
    <n v="4454.8499999999995"/>
    <s v="Low Value"/>
    <x v="1"/>
  </r>
  <r>
    <x v="414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  <s v="2-4 Years"/>
    <n v="3391.2000000000003"/>
    <s v="Low Value"/>
    <x v="1"/>
  </r>
  <r>
    <x v="415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  <s v="1-2 Years"/>
    <n v="1172"/>
    <s v="Low Value"/>
    <x v="1"/>
  </r>
  <r>
    <x v="416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  <s v="4+ Years"/>
    <n v="6909"/>
    <s v="High Value"/>
    <x v="1"/>
  </r>
  <r>
    <x v="417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  <s v="2-4 Years"/>
    <n v="992"/>
    <s v="Low Value"/>
    <x v="0"/>
  </r>
  <r>
    <x v="418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x v="1"/>
    <s v="1-2 Years"/>
    <n v="1832.6"/>
    <s v="Low Value"/>
    <x v="1"/>
  </r>
  <r>
    <x v="419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  <s v="0-1 Year"/>
    <n v="75.3"/>
    <s v="Low Value"/>
    <x v="1"/>
  </r>
  <r>
    <x v="420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  <s v="0-1 Year"/>
    <n v="121.5"/>
    <s v="Low Value"/>
    <x v="0"/>
  </r>
  <r>
    <x v="421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  <s v="0-1 Year"/>
    <n v="488.94999999999993"/>
    <s v="Low Value"/>
    <x v="1"/>
  </r>
  <r>
    <x v="422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  <s v="2-4 Years"/>
    <n v="2915.95"/>
    <s v="Low Value"/>
    <x v="2"/>
  </r>
  <r>
    <x v="423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  <s v="2-4 Years"/>
    <n v="1130.8"/>
    <s v="Low Value"/>
    <x v="0"/>
  </r>
  <r>
    <x v="424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  <s v="0-1 Year"/>
    <n v="407"/>
    <s v="Low Value"/>
    <x v="0"/>
  </r>
  <r>
    <x v="425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x v="0"/>
    <s v="4+ Years"/>
    <n v="2840.75"/>
    <s v="Low Value"/>
    <x v="1"/>
  </r>
  <r>
    <x v="426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  <s v="4+ Years"/>
    <n v="5465.2"/>
    <s v="High Value"/>
    <x v="2"/>
  </r>
  <r>
    <x v="427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x v="0"/>
    <s v="0-1 Year"/>
    <n v="859.5"/>
    <s v="Low Value"/>
    <x v="1"/>
  </r>
  <r>
    <x v="428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  <s v="1-2 Years"/>
    <n v="1360.8"/>
    <s v="Low Value"/>
    <x v="1"/>
  </r>
  <r>
    <x v="429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x v="0"/>
    <s v="4+ Years"/>
    <n v="3961"/>
    <s v="Low Value"/>
    <x v="1"/>
  </r>
  <r>
    <x v="430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  <s v="4+ Years"/>
    <n v="1183.3999999999999"/>
    <s v="Low Value"/>
    <x v="0"/>
  </r>
  <r>
    <x v="431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  <s v="4+ Years"/>
    <n v="4694.4000000000005"/>
    <s v="Low Value"/>
    <x v="1"/>
  </r>
  <r>
    <x v="432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x v="0"/>
    <s v="0-1 Year"/>
    <n v="106.9"/>
    <s v="Low Value"/>
    <x v="1"/>
  </r>
  <r>
    <x v="433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x v="1"/>
    <s v="0-1 Year"/>
    <n v="544.79999999999995"/>
    <s v="Low Value"/>
    <x v="0"/>
  </r>
  <r>
    <x v="434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  <s v="2-4 Years"/>
    <n v="809.75"/>
    <s v="Low Value"/>
    <x v="0"/>
  </r>
  <r>
    <x v="435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  <s v="2-4 Years"/>
    <n v="1155.7"/>
    <s v="Low Value"/>
    <x v="0"/>
  </r>
  <r>
    <x v="436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  <s v="2-4 Years"/>
    <n v="750.6"/>
    <s v="Low Value"/>
    <x v="0"/>
  </r>
  <r>
    <x v="437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  <s v="4+ Years"/>
    <n v="8211.6"/>
    <s v="High Value"/>
    <x v="2"/>
  </r>
  <r>
    <x v="438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  <s v="2-4 Years"/>
    <n v="3144.75"/>
    <s v="Low Value"/>
    <x v="1"/>
  </r>
  <r>
    <x v="439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x v="0"/>
    <s v="0-1 Year"/>
    <n v="55.05"/>
    <s v="Low Value"/>
    <x v="1"/>
  </r>
  <r>
    <x v="440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  <s v="1-2 Years"/>
    <n v="1807.2"/>
    <s v="Low Value"/>
    <x v="2"/>
  </r>
  <r>
    <x v="441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  <s v="4+ Years"/>
    <n v="4975.95"/>
    <s v="Low Value"/>
    <x v="2"/>
  </r>
  <r>
    <x v="442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  <s v="4+ Years"/>
    <n v="6191.1"/>
    <s v="High Value"/>
    <x v="2"/>
  </r>
  <r>
    <x v="443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x v="0"/>
    <s v="1-2 Years"/>
    <n v="1166.3999999999999"/>
    <s v="Low Value"/>
    <x v="1"/>
  </r>
  <r>
    <x v="444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  <s v="2-4 Years"/>
    <n v="2894.4"/>
    <s v="Low Value"/>
    <x v="1"/>
  </r>
  <r>
    <x v="445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  <s v="4+ Years"/>
    <n v="6354"/>
    <s v="High Value"/>
    <x v="2"/>
  </r>
  <r>
    <x v="446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x v="1"/>
    <s v="0-1 Year"/>
    <n v="69.55"/>
    <s v="Low Value"/>
    <x v="1"/>
  </r>
  <r>
    <x v="447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  <s v="4+ Years"/>
    <n v="1302.6000000000001"/>
    <s v="Low Value"/>
    <x v="0"/>
  </r>
  <r>
    <x v="448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x v="0"/>
    <s v="0-1 Year"/>
    <n v="758"/>
    <s v="Low Value"/>
    <x v="1"/>
  </r>
  <r>
    <x v="449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  <s v="4+ Years"/>
    <n v="7596"/>
    <s v="High Value"/>
    <x v="2"/>
  </r>
  <r>
    <x v="450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  <s v="4+ Years"/>
    <n v="1580.8"/>
    <s v="Low Value"/>
    <x v="0"/>
  </r>
  <r>
    <x v="451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x v="0"/>
    <s v="1-2 Years"/>
    <n v="1534.5"/>
    <s v="Low Value"/>
    <x v="1"/>
  </r>
  <r>
    <x v="452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  <s v="4+ Years"/>
    <n v="3612"/>
    <s v="Low Value"/>
    <x v="1"/>
  </r>
  <r>
    <x v="453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x v="1"/>
    <s v="2-4 Years"/>
    <n v="2269.4"/>
    <s v="Low Value"/>
    <x v="1"/>
  </r>
  <r>
    <x v="454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  <s v="4+ Years"/>
    <n v="1488.3999999999999"/>
    <s v="Low Value"/>
    <x v="0"/>
  </r>
  <r>
    <x v="455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  <s v="1-2 Years"/>
    <n v="2499.6000000000004"/>
    <s v="Low Value"/>
    <x v="2"/>
  </r>
  <r>
    <x v="456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  <s v="2-4 Years"/>
    <n v="2601.2000000000003"/>
    <s v="Low Value"/>
    <x v="1"/>
  </r>
  <r>
    <x v="457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  <s v="2-4 Years"/>
    <n v="2424"/>
    <s v="Low Value"/>
    <x v="1"/>
  </r>
  <r>
    <x v="458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  <s v="0-1 Year"/>
    <n v="40"/>
    <s v="Low Value"/>
    <x v="0"/>
  </r>
  <r>
    <x v="459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  <s v="0-1 Year"/>
    <n v="75.099999999999994"/>
    <s v="Low Value"/>
    <x v="1"/>
  </r>
  <r>
    <x v="460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  <s v="0-1 Year"/>
    <n v="117.89999999999999"/>
    <s v="Low Value"/>
    <x v="0"/>
  </r>
  <r>
    <x v="461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  <s v="1-2 Years"/>
    <n v="1666.8000000000002"/>
    <s v="Low Value"/>
    <x v="1"/>
  </r>
  <r>
    <x v="462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  <s v="0-1 Year"/>
    <n v="404.6"/>
    <s v="Low Value"/>
    <x v="2"/>
  </r>
  <r>
    <x v="463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x v="1"/>
    <s v="0-1 Year"/>
    <n v="698.6"/>
    <s v="Low Value"/>
    <x v="1"/>
  </r>
  <r>
    <x v="464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  <s v="4+ Years"/>
    <n v="8355.6"/>
    <s v="High Value"/>
    <x v="2"/>
  </r>
  <r>
    <x v="465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  <s v="4+ Years"/>
    <n v="2803.5"/>
    <s v="Low Value"/>
    <x v="0"/>
  </r>
  <r>
    <x v="466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  <s v="4+ Years"/>
    <n v="6534.4"/>
    <s v="High Value"/>
    <x v="2"/>
  </r>
  <r>
    <x v="467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x v="0"/>
    <s v="4+ Years"/>
    <n v="6458.4000000000005"/>
    <s v="High Value"/>
    <x v="1"/>
  </r>
  <r>
    <x v="468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  <s v="2-4 Years"/>
    <n v="875.59999999999991"/>
    <s v="Low Value"/>
    <x v="0"/>
  </r>
  <r>
    <x v="469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x v="1"/>
    <s v="1-2 Years"/>
    <n v="727.35"/>
    <s v="Low Value"/>
    <x v="1"/>
  </r>
  <r>
    <x v="470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  <s v="1-2 Years"/>
    <n v="351.04999999999995"/>
    <s v="Low Value"/>
    <x v="0"/>
  </r>
  <r>
    <x v="471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x v="1"/>
    <s v="0-1 Year"/>
    <n v="55"/>
    <s v="Low Value"/>
    <x v="1"/>
  </r>
  <r>
    <x v="472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x v="0"/>
    <s v="0-1 Year"/>
    <n v="630.44999999999993"/>
    <s v="Low Value"/>
    <x v="1"/>
  </r>
  <r>
    <x v="473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x v="0"/>
    <s v="1-2 Years"/>
    <n v="1286.4000000000001"/>
    <s v="Low Value"/>
    <x v="1"/>
  </r>
  <r>
    <x v="474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  <s v="0-1 Year"/>
    <n v="74.7"/>
    <s v="Low Value"/>
    <x v="1"/>
  </r>
  <r>
    <x v="475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x v="1"/>
    <s v="1-2 Years"/>
    <n v="1926"/>
    <s v="Low Value"/>
    <x v="1"/>
  </r>
  <r>
    <x v="476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x v="0"/>
    <s v="2-4 Years"/>
    <n v="2661.75"/>
    <s v="Low Value"/>
    <x v="1"/>
  </r>
  <r>
    <x v="477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  <s v="0-1 Year"/>
    <n v="529.9"/>
    <s v="Low Value"/>
    <x v="1"/>
  </r>
  <r>
    <x v="478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x v="1"/>
    <s v="0-1 Year"/>
    <n v="480.5"/>
    <s v="Low Value"/>
    <x v="1"/>
  </r>
  <r>
    <x v="479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  <s v="1-2 Years"/>
    <n v="1035"/>
    <s v="Low Value"/>
    <x v="1"/>
  </r>
  <r>
    <x v="480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  <s v="0-1 Year"/>
    <n v="216.14999999999998"/>
    <s v="Low Value"/>
    <x v="0"/>
  </r>
  <r>
    <x v="481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  <s v="2-4 Years"/>
    <n v="2174.3999999999996"/>
    <s v="Low Value"/>
    <x v="0"/>
  </r>
  <r>
    <x v="482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x v="0"/>
    <s v="1-2 Years"/>
    <n v="1629"/>
    <s v="Low Value"/>
    <x v="1"/>
  </r>
  <r>
    <x v="483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  <s v="4+ Years"/>
    <n v="7812"/>
    <s v="High Value"/>
    <x v="2"/>
  </r>
  <r>
    <x v="484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x v="1"/>
    <s v="0-1 Year"/>
    <n v="668.4"/>
    <s v="Low Value"/>
    <x v="1"/>
  </r>
  <r>
    <x v="485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  <s v="4+ Years"/>
    <n v="6084"/>
    <s v="High Value"/>
    <x v="1"/>
  </r>
  <r>
    <x v="486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x v="0"/>
    <s v="1-2 Years"/>
    <n v="1502.25"/>
    <s v="Low Value"/>
    <x v="2"/>
  </r>
  <r>
    <x v="487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  <s v="4+ Years"/>
    <n v="6379.2"/>
    <s v="High Value"/>
    <x v="1"/>
  </r>
  <r>
    <x v="488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s v=" "/>
    <x v="0"/>
    <s v="0-1 Year"/>
    <n v="0"/>
    <s v="Low Value"/>
    <x v="1"/>
  </r>
  <r>
    <x v="489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  <s v="0-1 Year"/>
    <n v="74.349999999999994"/>
    <s v="Low Value"/>
    <x v="1"/>
  </r>
  <r>
    <x v="490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  <s v="4+ Years"/>
    <n v="6602.4"/>
    <s v="High Value"/>
    <x v="2"/>
  </r>
  <r>
    <x v="491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x v="0"/>
    <s v="0-1 Year"/>
    <n v="118"/>
    <s v="Low Value"/>
    <x v="1"/>
  </r>
  <r>
    <x v="492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  <s v="0-1 Year"/>
    <n v="148.80000000000001"/>
    <s v="Low Value"/>
    <x v="1"/>
  </r>
  <r>
    <x v="493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x v="0"/>
    <s v="4+ Years"/>
    <n v="3907.0499999999997"/>
    <s v="Low Value"/>
    <x v="1"/>
  </r>
  <r>
    <x v="49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s v="0-1 Year"/>
    <n v="20.399999999999999"/>
    <s v="Low Value"/>
    <x v="0"/>
  </r>
  <r>
    <x v="495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  <s v="1-2 Years"/>
    <n v="962.5"/>
    <s v="Low Value"/>
    <x v="0"/>
  </r>
  <r>
    <x v="496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x v="0"/>
    <s v="2-4 Years"/>
    <n v="1705.2"/>
    <s v="Low Value"/>
    <x v="1"/>
  </r>
  <r>
    <x v="497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  <s v="4+ Years"/>
    <n v="1386"/>
    <s v="Low Value"/>
    <x v="0"/>
  </r>
  <r>
    <x v="498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  <s v="0-1 Year"/>
    <n v="142.25"/>
    <s v="Low Value"/>
    <x v="0"/>
  </r>
  <r>
    <x v="499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  <s v="0-1 Year"/>
    <n v="1196.4000000000001"/>
    <s v="Low Value"/>
    <x v="1"/>
  </r>
  <r>
    <x v="500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  <s v="2-4 Years"/>
    <n v="3952.5"/>
    <s v="Low Value"/>
    <x v="2"/>
  </r>
  <r>
    <x v="501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  <s v="4+ Years"/>
    <n v="5729.7"/>
    <s v="High Value"/>
    <x v="1"/>
  </r>
  <r>
    <x v="502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  <s v="4+ Years"/>
    <n v="4564"/>
    <s v="Low Value"/>
    <x v="1"/>
  </r>
  <r>
    <x v="503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  <s v="4+ Years"/>
    <n v="4370.5999999999995"/>
    <s v="Low Value"/>
    <x v="1"/>
  </r>
  <r>
    <x v="504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  <s v="4+ Years"/>
    <n v="5482.05"/>
    <s v="High Value"/>
    <x v="1"/>
  </r>
  <r>
    <x v="505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x v="1"/>
    <s v="1-2 Years"/>
    <n v="1882"/>
    <s v="Low Value"/>
    <x v="1"/>
  </r>
  <r>
    <x v="506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x v="0"/>
    <s v="0-1 Year"/>
    <n v="858"/>
    <s v="Low Value"/>
    <x v="1"/>
  </r>
  <r>
    <x v="507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  <s v="0-1 Year"/>
    <n v="188.4"/>
    <s v="Low Value"/>
    <x v="1"/>
  </r>
  <r>
    <x v="508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x v="1"/>
    <s v="0-1 Year"/>
    <n v="483"/>
    <s v="Low Value"/>
    <x v="1"/>
  </r>
  <r>
    <x v="50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s v="0-1 Year"/>
    <n v="19.850000000000001"/>
    <s v="Low Value"/>
    <x v="0"/>
  </r>
  <r>
    <x v="510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  <s v="1-2 Years"/>
    <n v="1886"/>
    <s v="Low Value"/>
    <x v="1"/>
  </r>
  <r>
    <x v="511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  <s v="4+ Years"/>
    <n v="6493.45"/>
    <s v="High Value"/>
    <x v="2"/>
  </r>
  <r>
    <x v="512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  <s v="0-1 Year"/>
    <n v="371.75"/>
    <s v="Low Value"/>
    <x v="1"/>
  </r>
  <r>
    <x v="513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  <s v="4+ Years"/>
    <n v="5905.2"/>
    <s v="High Value"/>
    <x v="2"/>
  </r>
  <r>
    <x v="514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  <s v="2-4 Years"/>
    <n v="2850"/>
    <s v="Low Value"/>
    <x v="1"/>
  </r>
  <r>
    <x v="515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  <s v="2-4 Years"/>
    <n v="4192"/>
    <s v="Low Value"/>
    <x v="2"/>
  </r>
  <r>
    <x v="516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x v="0"/>
    <s v="2-4 Years"/>
    <n v="1520.3999999999999"/>
    <s v="Low Value"/>
    <x v="1"/>
  </r>
  <r>
    <x v="517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  <s v="0-1 Year"/>
    <n v="350.25"/>
    <s v="Low Value"/>
    <x v="1"/>
  </r>
  <r>
    <x v="518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  <s v="2-4 Years"/>
    <n v="2030.4"/>
    <s v="Low Value"/>
    <x v="1"/>
  </r>
  <r>
    <x v="519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  <s v="0-1 Year"/>
    <n v="240.60000000000002"/>
    <s v="Low Value"/>
    <x v="0"/>
  </r>
  <r>
    <x v="520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  <s v="4+ Years"/>
    <n v="7061.8"/>
    <s v="High Value"/>
    <x v="2"/>
  </r>
  <r>
    <x v="521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x v="0"/>
    <s v="2-4 Years"/>
    <n v="1496.4"/>
    <s v="Low Value"/>
    <x v="1"/>
  </r>
  <r>
    <x v="522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  <s v="4+ Years"/>
    <n v="4702.5"/>
    <s v="Low Value"/>
    <x v="1"/>
  </r>
  <r>
    <x v="523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  <s v="1-2 Years"/>
    <n v="1738.8"/>
    <s v="Low Value"/>
    <x v="1"/>
  </r>
  <r>
    <x v="524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x v="1"/>
    <s v="2-4 Years"/>
    <n v="3401.7"/>
    <s v="Low Value"/>
    <x v="2"/>
  </r>
  <r>
    <x v="525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x v="0"/>
    <s v="4+ Years"/>
    <n v="4745"/>
    <s v="Low Value"/>
    <x v="1"/>
  </r>
  <r>
    <x v="526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  <s v="4+ Years"/>
    <n v="8334"/>
    <s v="High Value"/>
    <x v="2"/>
  </r>
  <r>
    <x v="527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  <s v="4+ Years"/>
    <n v="5492.6"/>
    <s v="High Value"/>
    <x v="1"/>
  </r>
  <r>
    <x v="528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  <s v="2-4 Years"/>
    <n v="686"/>
    <s v="Low Value"/>
    <x v="0"/>
  </r>
  <r>
    <x v="529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  <s v="4+ Years"/>
    <n v="5594.4000000000005"/>
    <s v="High Value"/>
    <x v="1"/>
  </r>
  <r>
    <x v="530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  <s v="1-2 Years"/>
    <n v="506.40000000000003"/>
    <s v="Low Value"/>
    <x v="0"/>
  </r>
  <r>
    <x v="531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  <s v="4+ Years"/>
    <n v="1403.5"/>
    <s v="Low Value"/>
    <x v="0"/>
  </r>
  <r>
    <x v="532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  <s v="0-1 Year"/>
    <n v="159.9"/>
    <s v="Low Value"/>
    <x v="1"/>
  </r>
  <r>
    <x v="533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  <s v="4+ Years"/>
    <n v="7286.2000000000007"/>
    <s v="High Value"/>
    <x v="2"/>
  </r>
  <r>
    <x v="534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x v="1"/>
    <s v="0-1 Year"/>
    <n v="85"/>
    <s v="Low Value"/>
    <x v="1"/>
  </r>
  <r>
    <x v="535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  <s v="0-1 Year"/>
    <n v="1074.5999999999999"/>
    <s v="Low Value"/>
    <x v="1"/>
  </r>
  <r>
    <x v="536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  <s v="4+ Years"/>
    <n v="5137.6499999999996"/>
    <s v="High Value"/>
    <x v="1"/>
  </r>
  <r>
    <x v="537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x v="0"/>
    <s v="2-4 Years"/>
    <n v="1928.8500000000001"/>
    <s v="Low Value"/>
    <x v="1"/>
  </r>
  <r>
    <x v="538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  <s v="4+ Years"/>
    <n v="6599.85"/>
    <s v="High Value"/>
    <x v="1"/>
  </r>
  <r>
    <x v="539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  <s v="4+ Years"/>
    <n v="4836"/>
    <s v="Low Value"/>
    <x v="1"/>
  </r>
  <r>
    <x v="540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  <s v="4+ Years"/>
    <n v="8143.2"/>
    <s v="High Value"/>
    <x v="2"/>
  </r>
  <r>
    <x v="541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x v="0"/>
    <s v="0-1 Year"/>
    <n v="648.45000000000005"/>
    <s v="Low Value"/>
    <x v="1"/>
  </r>
  <r>
    <x v="54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s v="0-1 Year"/>
    <n v="19.55"/>
    <s v="Low Value"/>
    <x v="0"/>
  </r>
  <r>
    <x v="543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  <s v="0-1 Year"/>
    <n v="860.5"/>
    <s v="Low Value"/>
    <x v="1"/>
  </r>
  <r>
    <x v="544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  <s v="1-2 Years"/>
    <n v="592.15"/>
    <s v="Low Value"/>
    <x v="0"/>
  </r>
  <r>
    <x v="545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  <s v="2-4 Years"/>
    <n v="2684.3"/>
    <s v="Low Value"/>
    <x v="1"/>
  </r>
  <r>
    <x v="546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x v="1"/>
    <s v="2-4 Years"/>
    <n v="3365.7"/>
    <s v="Low Value"/>
    <x v="1"/>
  </r>
  <r>
    <x v="547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  <s v="4+ Years"/>
    <n v="6828.25"/>
    <s v="High Value"/>
    <x v="2"/>
  </r>
  <r>
    <x v="548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  <s v="4+ Years"/>
    <n v="5095"/>
    <s v="High Value"/>
    <x v="2"/>
  </r>
  <r>
    <x v="549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  <s v="1-2 Years"/>
    <n v="296.25"/>
    <s v="Low Value"/>
    <x v="0"/>
  </r>
  <r>
    <x v="550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  <s v="4+ Years"/>
    <n v="7941.5999999999995"/>
    <s v="High Value"/>
    <x v="2"/>
  </r>
  <r>
    <x v="551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  <s v="4+ Years"/>
    <n v="8323.1999999999989"/>
    <s v="High Value"/>
    <x v="2"/>
  </r>
  <r>
    <x v="552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  <s v="4+ Years"/>
    <n v="1064.25"/>
    <s v="Low Value"/>
    <x v="0"/>
  </r>
  <r>
    <x v="553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  <s v="1-2 Years"/>
    <n v="588.80000000000007"/>
    <s v="Low Value"/>
    <x v="0"/>
  </r>
  <r>
    <x v="554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  <s v="2-4 Years"/>
    <n v="2571.1999999999998"/>
    <s v="Low Value"/>
    <x v="1"/>
  </r>
  <r>
    <x v="555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x v="0"/>
    <s v="4+ Years"/>
    <n v="3850"/>
    <s v="Low Value"/>
    <x v="1"/>
  </r>
  <r>
    <x v="55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  <s v="0-1 Year"/>
    <n v="19.899999999999999"/>
    <s v="Low Value"/>
    <x v="0"/>
  </r>
  <r>
    <x v="557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  <s v="2-4 Years"/>
    <n v="2682.7999999999997"/>
    <s v="Low Value"/>
    <x v="1"/>
  </r>
  <r>
    <x v="558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x v="0"/>
    <s v="0-1 Year"/>
    <n v="772.2"/>
    <s v="Low Value"/>
    <x v="1"/>
  </r>
  <r>
    <x v="559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x v="0"/>
    <s v="0-1 Year"/>
    <n v="49.3"/>
    <s v="Low Value"/>
    <x v="0"/>
  </r>
  <r>
    <x v="560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  <s v="4+ Years"/>
    <n v="6006"/>
    <s v="High Value"/>
    <x v="2"/>
  </r>
  <r>
    <x v="561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  <s v="0-1 Year"/>
    <n v="70.800000000000011"/>
    <s v="Low Value"/>
    <x v="0"/>
  </r>
  <r>
    <x v="562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x v="0"/>
    <s v="0-1 Year"/>
    <n v="487.90000000000003"/>
    <s v="Low Value"/>
    <x v="1"/>
  </r>
  <r>
    <x v="563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  <s v="4+ Years"/>
    <n v="5870.5"/>
    <s v="High Value"/>
    <x v="1"/>
  </r>
  <r>
    <x v="564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x v="0"/>
    <s v="0-1 Year"/>
    <n v="450.09999999999997"/>
    <s v="Low Value"/>
    <x v="1"/>
  </r>
  <r>
    <x v="565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  <s v="4+ Years"/>
    <n v="5030.3499999999995"/>
    <s v="High Value"/>
    <x v="1"/>
  </r>
  <r>
    <x v="566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  <s v="1-2 Years"/>
    <n v="1528.5"/>
    <s v="Low Value"/>
    <x v="2"/>
  </r>
  <r>
    <x v="567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x v="0"/>
    <s v="4+ Years"/>
    <n v="5218.5"/>
    <s v="High Value"/>
    <x v="1"/>
  </r>
  <r>
    <x v="568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  <s v="2-4 Years"/>
    <n v="3508.75"/>
    <s v="Low Value"/>
    <x v="2"/>
  </r>
  <r>
    <x v="569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  <s v="0-1 Year"/>
    <n v="444.4"/>
    <s v="Low Value"/>
    <x v="0"/>
  </r>
  <r>
    <x v="570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  <s v="4+ Years"/>
    <n v="1155"/>
    <s v="Low Value"/>
    <x v="0"/>
  </r>
  <r>
    <x v="571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x v="0"/>
    <s v="2-4 Years"/>
    <n v="2801.2000000000003"/>
    <s v="Low Value"/>
    <x v="1"/>
  </r>
  <r>
    <x v="572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  <s v="0-1 Year"/>
    <n v="713.90000000000009"/>
    <s v="Low Value"/>
    <x v="1"/>
  </r>
  <r>
    <x v="573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  <s v="4+ Years"/>
    <n v="5616.8"/>
    <s v="High Value"/>
    <x v="2"/>
  </r>
  <r>
    <x v="574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  <s v="2-4 Years"/>
    <n v="3103.7999999999997"/>
    <s v="Low Value"/>
    <x v="2"/>
  </r>
  <r>
    <x v="575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  <s v="4+ Years"/>
    <n v="4944.05"/>
    <s v="Low Value"/>
    <x v="1"/>
  </r>
  <r>
    <x v="576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  <s v="2-4 Years"/>
    <n v="3039.5499999999997"/>
    <s v="Low Value"/>
    <x v="1"/>
  </r>
  <r>
    <x v="577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x v="0"/>
    <s v="0-1 Year"/>
    <n v="634.5"/>
    <s v="Low Value"/>
    <x v="1"/>
  </r>
  <r>
    <x v="578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  <s v="2-4 Years"/>
    <n v="3309.25"/>
    <s v="Low Value"/>
    <x v="1"/>
  </r>
  <r>
    <x v="57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  <s v="0-1 Year"/>
    <n v="39.299999999999997"/>
    <s v="Low Value"/>
    <x v="0"/>
  </r>
  <r>
    <x v="580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  <s v="0-1 Year"/>
    <n v="228"/>
    <s v="Low Value"/>
    <x v="0"/>
  </r>
  <r>
    <x v="581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x v="1"/>
    <s v="0-1 Year"/>
    <n v="75.3"/>
    <s v="Low Value"/>
    <x v="1"/>
  </r>
  <r>
    <x v="582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x v="1"/>
    <s v="0-1 Year"/>
    <n v="356.8"/>
    <s v="Low Value"/>
    <x v="1"/>
  </r>
  <r>
    <x v="583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  <s v="0-1 Year"/>
    <n v="19"/>
    <s v="Low Value"/>
    <x v="0"/>
  </r>
  <r>
    <x v="584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  <s v="0-1 Year"/>
    <n v="60"/>
    <s v="Low Value"/>
    <x v="0"/>
  </r>
  <r>
    <x v="585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x v="1"/>
    <s v="0-1 Year"/>
    <n v="85.7"/>
    <s v="Low Value"/>
    <x v="1"/>
  </r>
  <r>
    <x v="586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x v="0"/>
    <s v="4+ Years"/>
    <n v="3289"/>
    <s v="Low Value"/>
    <x v="1"/>
  </r>
  <r>
    <x v="587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  <s v="0-1 Year"/>
    <n v="100.5"/>
    <s v="Low Value"/>
    <x v="0"/>
  </r>
  <r>
    <x v="588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  <s v="4+ Years"/>
    <n v="7138.8"/>
    <s v="High Value"/>
    <x v="1"/>
  </r>
  <r>
    <x v="589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x v="0"/>
    <s v="4+ Years"/>
    <n v="6418.4000000000005"/>
    <s v="High Value"/>
    <x v="1"/>
  </r>
  <r>
    <x v="590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  <s v="4+ Years"/>
    <n v="8056.8"/>
    <s v="High Value"/>
    <x v="2"/>
  </r>
  <r>
    <x v="591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  <s v="2-4 Years"/>
    <n v="1145.3999999999999"/>
    <s v="Low Value"/>
    <x v="0"/>
  </r>
  <r>
    <x v="592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x v="0"/>
    <s v="4+ Years"/>
    <n v="5260.5"/>
    <s v="High Value"/>
    <x v="1"/>
  </r>
  <r>
    <x v="593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  <s v="2-4 Years"/>
    <n v="2529"/>
    <s v="Low Value"/>
    <x v="1"/>
  </r>
  <r>
    <x v="594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x v="0"/>
    <s v="0-1 Year"/>
    <n v="45.6"/>
    <s v="Low Value"/>
    <x v="0"/>
  </r>
  <r>
    <x v="595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x v="1"/>
    <s v="0-1 Year"/>
    <n v="739.8"/>
    <s v="Low Value"/>
    <x v="1"/>
  </r>
  <r>
    <x v="596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  <s v="1-2 Years"/>
    <n v="877.6"/>
    <s v="Low Value"/>
    <x v="1"/>
  </r>
  <r>
    <x v="597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x v="0"/>
    <s v="0-1 Year"/>
    <n v="262.2"/>
    <s v="Low Value"/>
    <x v="1"/>
  </r>
  <r>
    <x v="598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  <s v="4+ Years"/>
    <n v="4607.8499999999995"/>
    <s v="Low Value"/>
    <x v="1"/>
  </r>
  <r>
    <x v="599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  <s v="4+ Years"/>
    <n v="1326"/>
    <s v="Low Value"/>
    <x v="0"/>
  </r>
  <r>
    <x v="600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  <s v="1-2 Years"/>
    <n v="1192.8"/>
    <s v="Low Value"/>
    <x v="1"/>
  </r>
  <r>
    <x v="601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  <s v="0-1 Year"/>
    <n v="39.9"/>
    <s v="Low Value"/>
    <x v="0"/>
  </r>
  <r>
    <x v="602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  <s v="4+ Years"/>
    <n v="4900.5"/>
    <s v="Low Value"/>
    <x v="1"/>
  </r>
  <r>
    <x v="603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  <s v="2-4 Years"/>
    <n v="4997.9000000000005"/>
    <s v="Low Value"/>
    <x v="2"/>
  </r>
  <r>
    <x v="604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  <s v="2-4 Years"/>
    <n v="3505.6"/>
    <s v="Low Value"/>
    <x v="2"/>
  </r>
  <r>
    <x v="605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  <s v="4+ Years"/>
    <n v="6238.8"/>
    <s v="High Value"/>
    <x v="1"/>
  </r>
  <r>
    <x v="606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x v="0"/>
    <s v="2-4 Years"/>
    <n v="3078"/>
    <s v="Low Value"/>
    <x v="1"/>
  </r>
  <r>
    <x v="607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x v="0"/>
    <s v="4+ Years"/>
    <n v="2440.35"/>
    <s v="Low Value"/>
    <x v="0"/>
  </r>
  <r>
    <x v="608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  <s v="4+ Years"/>
    <n v="8247.6"/>
    <s v="High Value"/>
    <x v="2"/>
  </r>
  <r>
    <x v="609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  <s v="4+ Years"/>
    <n v="6841.25"/>
    <s v="High Value"/>
    <x v="2"/>
  </r>
  <r>
    <x v="610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  <s v="0-1 Year"/>
    <n v="269.55"/>
    <s v="Low Value"/>
    <x v="0"/>
  </r>
  <r>
    <x v="611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.05"/>
    <x v="1"/>
    <s v="0-1 Year"/>
    <n v="585"/>
    <s v="Low Value"/>
    <x v="1"/>
  </r>
  <r>
    <x v="612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  <s v="4+ Years"/>
    <n v="1356.3"/>
    <s v="Low Value"/>
    <x v="0"/>
  </r>
  <r>
    <x v="613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  <s v="2-4 Years"/>
    <n v="4831.2"/>
    <s v="Low Value"/>
    <x v="2"/>
  </r>
  <r>
    <x v="614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x v="0"/>
    <s v="4+ Years"/>
    <n v="3475"/>
    <s v="Low Value"/>
    <x v="1"/>
  </r>
  <r>
    <x v="615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x v="0"/>
    <s v="1-2 Years"/>
    <n v="732.75"/>
    <s v="Low Value"/>
    <x v="0"/>
  </r>
  <r>
    <x v="616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  <s v="0-1 Year"/>
    <n v="202"/>
    <s v="Low Value"/>
    <x v="0"/>
  </r>
  <r>
    <x v="617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  <s v="4+ Years"/>
    <n v="6788.0999999999995"/>
    <s v="High Value"/>
    <x v="2"/>
  </r>
  <r>
    <x v="618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  <s v="4+ Years"/>
    <n v="4990.3499999999995"/>
    <s v="Low Value"/>
    <x v="1"/>
  </r>
  <r>
    <x v="619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  <s v="0-1 Year"/>
    <n v="549.85"/>
    <s v="Low Value"/>
    <x v="1"/>
  </r>
  <r>
    <x v="620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  <s v="0-1 Year"/>
    <n v="345.5"/>
    <s v="Low Value"/>
    <x v="0"/>
  </r>
  <r>
    <x v="621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  <s v="4+ Years"/>
    <n v="5707.0999999999995"/>
    <s v="High Value"/>
    <x v="1"/>
  </r>
  <r>
    <x v="622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x v="0"/>
    <s v="2-4 Years"/>
    <n v="3402"/>
    <s v="Low Value"/>
    <x v="1"/>
  </r>
  <r>
    <x v="623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  <s v="1-2 Years"/>
    <n v="394"/>
    <s v="Low Value"/>
    <x v="0"/>
  </r>
  <r>
    <x v="624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  <s v="0-1 Year"/>
    <n v="140"/>
    <s v="Low Value"/>
    <x v="0"/>
  </r>
  <r>
    <x v="625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  <s v="2-4 Years"/>
    <n v="2378.75"/>
    <s v="Low Value"/>
    <x v="1"/>
  </r>
  <r>
    <x v="626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x v="0"/>
    <s v="1-2 Years"/>
    <n v="1937.75"/>
    <s v="Low Value"/>
    <x v="1"/>
  </r>
  <r>
    <x v="627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  <s v="4+ Years"/>
    <n v="6903.5999999999995"/>
    <s v="High Value"/>
    <x v="2"/>
  </r>
  <r>
    <x v="628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  <s v="4+ Years"/>
    <n v="8038.8"/>
    <s v="High Value"/>
    <x v="2"/>
  </r>
  <r>
    <x v="629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  <s v="4+ Years"/>
    <n v="4412.45"/>
    <s v="Low Value"/>
    <x v="1"/>
  </r>
  <r>
    <x v="630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  <s v="2-4 Years"/>
    <n v="4762.25"/>
    <s v="Low Value"/>
    <x v="2"/>
  </r>
  <r>
    <x v="631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  <s v="2-4 Years"/>
    <n v="2530"/>
    <s v="Low Value"/>
    <x v="1"/>
  </r>
  <r>
    <x v="632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  <s v="4+ Years"/>
    <n v="6469.2"/>
    <s v="High Value"/>
    <x v="1"/>
  </r>
  <r>
    <x v="633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  <s v="0-1 Year"/>
    <n v="203.5"/>
    <s v="Low Value"/>
    <x v="0"/>
  </r>
  <r>
    <x v="634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  <s v="2-4 Years"/>
    <n v="2182"/>
    <s v="Low Value"/>
    <x v="1"/>
  </r>
  <r>
    <x v="635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  <s v="4+ Years"/>
    <n v="6857.5"/>
    <s v="High Value"/>
    <x v="2"/>
  </r>
  <r>
    <x v="636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  <s v="2-4 Years"/>
    <n v="3082.9500000000003"/>
    <s v="Low Value"/>
    <x v="1"/>
  </r>
  <r>
    <x v="637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  <s v="4+ Years"/>
    <n v="4821.2000000000007"/>
    <s v="Low Value"/>
    <x v="1"/>
  </r>
  <r>
    <x v="638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  <s v="4+ Years"/>
    <n v="5854.8"/>
    <s v="High Value"/>
    <x v="2"/>
  </r>
  <r>
    <x v="639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x v="1"/>
    <s v="0-1 Year"/>
    <n v="852.5"/>
    <s v="Low Value"/>
    <x v="1"/>
  </r>
  <r>
    <x v="640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  <s v="4+ Years"/>
    <n v="1727.1999999999998"/>
    <s v="Low Value"/>
    <x v="0"/>
  </r>
  <r>
    <x v="641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  <s v="2-4 Years"/>
    <n v="2414.4499999999998"/>
    <s v="Low Value"/>
    <x v="1"/>
  </r>
  <r>
    <x v="642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x v="1"/>
    <s v="0-1 Year"/>
    <n v="89.55"/>
    <s v="Low Value"/>
    <x v="1"/>
  </r>
  <r>
    <x v="643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  <s v="4+ Years"/>
    <n v="4402.6499999999996"/>
    <s v="Low Value"/>
    <x v="1"/>
  </r>
  <r>
    <x v="644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  <s v="1-2 Years"/>
    <n v="378.75"/>
    <s v="Low Value"/>
    <x v="0"/>
  </r>
  <r>
    <x v="645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  <s v="1-2 Years"/>
    <n v="1891"/>
    <s v="Low Value"/>
    <x v="1"/>
  </r>
  <r>
    <x v="646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  <s v="0-1 Year"/>
    <n v="45.7"/>
    <s v="Low Value"/>
    <x v="0"/>
  </r>
  <r>
    <x v="647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  <s v="4+ Years"/>
    <n v="3482.5000000000005"/>
    <s v="Low Value"/>
    <x v="1"/>
  </r>
  <r>
    <x v="648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  <s v="0-1 Year"/>
    <n v="179"/>
    <s v="Low Value"/>
    <x v="1"/>
  </r>
  <r>
    <x v="649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x v="0"/>
    <s v="1-2 Years"/>
    <n v="1680"/>
    <s v="Low Value"/>
    <x v="1"/>
  </r>
  <r>
    <x v="650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  <s v="0-1 Year"/>
    <n v="208.64999999999998"/>
    <s v="Low Value"/>
    <x v="1"/>
  </r>
  <r>
    <x v="651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  <s v="0-1 Year"/>
    <n v="74.599999999999994"/>
    <s v="Low Value"/>
    <x v="1"/>
  </r>
  <r>
    <x v="652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  <s v="2-4 Years"/>
    <n v="703.5"/>
    <s v="Low Value"/>
    <x v="0"/>
  </r>
  <r>
    <x v="653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  <s v="1-2 Years"/>
    <n v="421.6"/>
    <s v="Low Value"/>
    <x v="0"/>
  </r>
  <r>
    <x v="654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  <s v="0-1 Year"/>
    <n v="157.19999999999999"/>
    <s v="Low Value"/>
    <x v="0"/>
  </r>
  <r>
    <x v="655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  <s v="0-1 Year"/>
    <n v="951"/>
    <s v="Low Value"/>
    <x v="1"/>
  </r>
  <r>
    <x v="656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  <s v="4+ Years"/>
    <n v="6041.7999999999993"/>
    <s v="High Value"/>
    <x v="1"/>
  </r>
  <r>
    <x v="657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  <s v="2-4 Years"/>
    <n v="3546"/>
    <s v="Low Value"/>
    <x v="1"/>
  </r>
  <r>
    <x v="658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  <s v="0-1 Year"/>
    <n v="39.700000000000003"/>
    <s v="Low Value"/>
    <x v="0"/>
  </r>
  <r>
    <x v="659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  <s v="2-4 Years"/>
    <n v="752.95"/>
    <s v="Low Value"/>
    <x v="0"/>
  </r>
  <r>
    <x v="660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x v="1"/>
    <s v="0-1 Year"/>
    <n v="97"/>
    <s v="Low Value"/>
    <x v="0"/>
  </r>
  <r>
    <x v="661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x v="0"/>
    <s v="0-1 Year"/>
    <n v="452.5"/>
    <s v="Low Value"/>
    <x v="0"/>
  </r>
  <r>
    <x v="66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s v="0-1 Year"/>
    <n v="20.05"/>
    <s v="Low Value"/>
    <x v="0"/>
  </r>
  <r>
    <x v="663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  <s v="4+ Years"/>
    <n v="4520.75"/>
    <s v="Low Value"/>
    <x v="1"/>
  </r>
  <r>
    <x v="664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  <s v="4+ Years"/>
    <n v="1111.5"/>
    <s v="Low Value"/>
    <x v="0"/>
  </r>
  <r>
    <x v="665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x v="0"/>
    <s v="0-1 Year"/>
    <n v="224.25"/>
    <s v="Low Value"/>
    <x v="1"/>
  </r>
  <r>
    <x v="666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  <s v="0-1 Year"/>
    <n v="139.30000000000001"/>
    <s v="Low Value"/>
    <x v="1"/>
  </r>
  <r>
    <x v="667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  <s v="4+ Years"/>
    <n v="1479.8"/>
    <s v="Low Value"/>
    <x v="0"/>
  </r>
  <r>
    <x v="668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x v="1"/>
    <s v="0-1 Year"/>
    <n v="182.6"/>
    <s v="Low Value"/>
    <x v="0"/>
  </r>
  <r>
    <x v="669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  <s v="4+ Years"/>
    <n v="4046"/>
    <s v="Low Value"/>
    <x v="1"/>
  </r>
  <r>
    <x v="670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  <s v="4+ Years"/>
    <n v="1052.0500000000002"/>
    <s v="Low Value"/>
    <x v="0"/>
  </r>
  <r>
    <x v="671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  <s v="4+ Years"/>
    <n v="1354.15"/>
    <s v="Low Value"/>
    <x v="0"/>
  </r>
  <r>
    <x v="672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x v="1"/>
    <s v="0-1 Year"/>
    <n v="75.05"/>
    <s v="Low Value"/>
    <x v="1"/>
  </r>
  <r>
    <x v="673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  <s v="1-2 Years"/>
    <n v="546.70000000000005"/>
    <s v="Low Value"/>
    <x v="0"/>
  </r>
  <r>
    <x v="674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  <s v="4+ Years"/>
    <n v="2555.7999999999997"/>
    <s v="Low Value"/>
    <x v="0"/>
  </r>
  <r>
    <x v="675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  <s v="4+ Years"/>
    <n v="7172.75"/>
    <s v="High Value"/>
    <x v="2"/>
  </r>
  <r>
    <x v="676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  <s v="2-4 Years"/>
    <n v="1178.4000000000001"/>
    <s v="Low Value"/>
    <x v="0"/>
  </r>
  <r>
    <x v="677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  <s v="0-1 Year"/>
    <n v="69.400000000000006"/>
    <s v="Low Value"/>
    <x v="0"/>
  </r>
  <r>
    <x v="678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  <s v="0-1 Year"/>
    <n v="323.85000000000002"/>
    <s v="Low Value"/>
    <x v="2"/>
  </r>
  <r>
    <x v="679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  <s v="2-4 Years"/>
    <n v="3663.0000000000005"/>
    <s v="Low Value"/>
    <x v="1"/>
  </r>
  <r>
    <x v="680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x v="1"/>
    <s v="0-1 Year"/>
    <n v="80"/>
    <s v="Low Value"/>
    <x v="1"/>
  </r>
  <r>
    <x v="681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  <s v="4+ Years"/>
    <n v="4501.8"/>
    <s v="Low Value"/>
    <x v="1"/>
  </r>
  <r>
    <x v="682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  <s v="0-1 Year"/>
    <n v="193.20000000000002"/>
    <s v="Low Value"/>
    <x v="1"/>
  </r>
  <r>
    <x v="683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  <s v="2-4 Years"/>
    <n v="4150"/>
    <s v="Low Value"/>
    <x v="2"/>
  </r>
  <r>
    <x v="684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  <s v="0-1 Year"/>
    <n v="71.099999999999994"/>
    <s v="Low Value"/>
    <x v="1"/>
  </r>
  <r>
    <x v="685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x v="0"/>
    <s v="0-1 Year"/>
    <n v="49.9"/>
    <s v="Low Value"/>
    <x v="0"/>
  </r>
  <r>
    <x v="686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  <s v="4+ Years"/>
    <n v="1254.6000000000001"/>
    <s v="Low Value"/>
    <x v="0"/>
  </r>
  <r>
    <x v="687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x v="1"/>
    <s v="0-1 Year"/>
    <n v="98.5"/>
    <s v="Low Value"/>
    <x v="0"/>
  </r>
  <r>
    <x v="688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x v="0"/>
    <s v="4+ Years"/>
    <n v="1565.2"/>
    <s v="Low Value"/>
    <x v="0"/>
  </r>
  <r>
    <x v="689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  <s v="4+ Years"/>
    <n v="4253.4000000000005"/>
    <s v="Low Value"/>
    <x v="1"/>
  </r>
  <r>
    <x v="69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s v="0-1 Year"/>
    <n v="20.45"/>
    <s v="Low Value"/>
    <x v="0"/>
  </r>
  <r>
    <x v="691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  <s v="2-4 Years"/>
    <n v="2332.75"/>
    <s v="Low Value"/>
    <x v="1"/>
  </r>
  <r>
    <x v="692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  <s v="2-4 Years"/>
    <n v="965.85"/>
    <s v="Low Value"/>
    <x v="0"/>
  </r>
  <r>
    <x v="693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  <s v="0-1 Year"/>
    <n v="225.29999999999998"/>
    <s v="Low Value"/>
    <x v="1"/>
  </r>
  <r>
    <x v="694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  <s v="1-2 Years"/>
    <n v="441.1"/>
    <s v="Low Value"/>
    <x v="0"/>
  </r>
  <r>
    <x v="695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  <s v="0-1 Year"/>
    <n v="20.65"/>
    <s v="Low Value"/>
    <x v="0"/>
  </r>
  <r>
    <x v="696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  <s v="4+ Years"/>
    <n v="6130.8"/>
    <s v="High Value"/>
    <x v="1"/>
  </r>
  <r>
    <x v="697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x v="1"/>
    <s v="0-1 Year"/>
    <n v="150.44999999999999"/>
    <s v="Low Value"/>
    <x v="1"/>
  </r>
  <r>
    <x v="698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  <s v="2-4 Years"/>
    <n v="3992.65"/>
    <s v="Low Value"/>
    <x v="1"/>
  </r>
  <r>
    <x v="699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  <s v="4+ Years"/>
    <n v="4788"/>
    <s v="Low Value"/>
    <x v="1"/>
  </r>
  <r>
    <x v="700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x v="0"/>
    <s v="4+ Years"/>
    <n v="4177.8"/>
    <s v="Low Value"/>
    <x v="1"/>
  </r>
  <r>
    <x v="701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x v="0"/>
    <s v="2-4 Years"/>
    <n v="2910.25"/>
    <s v="Low Value"/>
    <x v="1"/>
  </r>
  <r>
    <x v="702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  <s v="2-4 Years"/>
    <n v="2462.1000000000004"/>
    <s v="Low Value"/>
    <x v="1"/>
  </r>
  <r>
    <x v="703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  <s v="0-1 Year"/>
    <n v="41.1"/>
    <s v="Low Value"/>
    <x v="0"/>
  </r>
  <r>
    <x v="704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x v="0"/>
    <s v="0-1 Year"/>
    <n v="197"/>
    <s v="Low Value"/>
    <x v="0"/>
  </r>
  <r>
    <x v="705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  <s v="2-4 Years"/>
    <n v="1996.2499999999998"/>
    <s v="Low Value"/>
    <x v="1"/>
  </r>
  <r>
    <x v="706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x v="0"/>
    <s v="4+ Years"/>
    <n v="3874"/>
    <s v="Low Value"/>
    <x v="1"/>
  </r>
  <r>
    <x v="707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  <s v="2-4 Years"/>
    <n v="2825.55"/>
    <s v="Low Value"/>
    <x v="2"/>
  </r>
  <r>
    <x v="708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  <s v="2-4 Years"/>
    <n v="2183.6999999999998"/>
    <s v="Low Value"/>
    <x v="1"/>
  </r>
  <r>
    <x v="709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  <s v="2-4 Years"/>
    <n v="2322.8999999999996"/>
    <s v="Low Value"/>
    <x v="1"/>
  </r>
  <r>
    <x v="71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  <s v="0-1 Year"/>
    <n v="19.55"/>
    <s v="Low Value"/>
    <x v="0"/>
  </r>
  <r>
    <x v="711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x v="0"/>
    <s v="1-2 Years"/>
    <n v="1620"/>
    <s v="Low Value"/>
    <x v="1"/>
  </r>
  <r>
    <x v="712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  <s v="4+ Years"/>
    <n v="1432.6"/>
    <s v="Low Value"/>
    <x v="0"/>
  </r>
  <r>
    <x v="713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x v="0"/>
    <s v="1-2 Years"/>
    <n v="1204"/>
    <s v="Low Value"/>
    <x v="1"/>
  </r>
  <r>
    <x v="714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  <s v="4+ Years"/>
    <n v="1828.8"/>
    <s v="Low Value"/>
    <x v="0"/>
  </r>
  <r>
    <x v="715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  <s v="2-4 Years"/>
    <n v="4100.9000000000005"/>
    <s v="Low Value"/>
    <x v="1"/>
  </r>
  <r>
    <x v="716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  <s v="4+ Years"/>
    <n v="4135.75"/>
    <s v="Low Value"/>
    <x v="1"/>
  </r>
  <r>
    <x v="717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  <s v="2-4 Years"/>
    <n v="2740.8"/>
    <s v="Low Value"/>
    <x v="1"/>
  </r>
  <r>
    <x v="718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  <s v="2-4 Years"/>
    <n v="1309.1000000000001"/>
    <s v="Low Value"/>
    <x v="1"/>
  </r>
  <r>
    <x v="719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  <s v="4+ Years"/>
    <n v="5463.7999999999993"/>
    <s v="High Value"/>
    <x v="1"/>
  </r>
  <r>
    <x v="720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  <s v="0-1 Year"/>
    <n v="40.4"/>
    <s v="Low Value"/>
    <x v="0"/>
  </r>
  <r>
    <x v="721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  <s v="4+ Years"/>
    <n v="1253.55"/>
    <s v="Low Value"/>
    <x v="0"/>
  </r>
  <r>
    <x v="722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x v="1"/>
    <s v="0-1 Year"/>
    <n v="343.8"/>
    <s v="Low Value"/>
    <x v="1"/>
  </r>
  <r>
    <x v="723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x v="1"/>
    <s v="0-1 Year"/>
    <n v="136.05000000000001"/>
    <s v="Low Value"/>
    <x v="0"/>
  </r>
  <r>
    <x v="724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x v="1"/>
    <s v="2-4 Years"/>
    <n v="3118.5"/>
    <s v="Low Value"/>
    <x v="1"/>
  </r>
  <r>
    <x v="725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  <s v="0-1 Year"/>
    <n v="191.25"/>
    <s v="Low Value"/>
    <x v="0"/>
  </r>
  <r>
    <x v="726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  <s v="1-2 Years"/>
    <n v="577.5"/>
    <s v="Low Value"/>
    <x v="0"/>
  </r>
  <r>
    <x v="727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  <s v="0-1 Year"/>
    <n v="404.25"/>
    <s v="Low Value"/>
    <x v="1"/>
  </r>
  <r>
    <x v="728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  <s v="2-4 Years"/>
    <n v="2751"/>
    <s v="Low Value"/>
    <x v="1"/>
  </r>
  <r>
    <x v="729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  <s v="4+ Years"/>
    <n v="4823"/>
    <s v="Low Value"/>
    <x v="1"/>
  </r>
  <r>
    <x v="730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x v="1"/>
    <s v="2-4 Years"/>
    <n v="3926.25"/>
    <s v="Low Value"/>
    <x v="1"/>
  </r>
  <r>
    <x v="73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  <s v="0-1 Year"/>
    <n v="101.75"/>
    <s v="Low Value"/>
    <x v="0"/>
  </r>
  <r>
    <x v="732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x v="0"/>
    <s v="2-4 Years"/>
    <n v="1887.5"/>
    <s v="Low Value"/>
    <x v="1"/>
  </r>
  <r>
    <x v="733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  <s v="4+ Years"/>
    <n v="5691.5999999999995"/>
    <s v="High Value"/>
    <x v="1"/>
  </r>
  <r>
    <x v="734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  <s v="2-4 Years"/>
    <n v="2434.0500000000002"/>
    <s v="Low Value"/>
    <x v="1"/>
  </r>
  <r>
    <x v="735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  <s v="2-4 Years"/>
    <n v="1619.2"/>
    <s v="Low Value"/>
    <x v="1"/>
  </r>
  <r>
    <x v="736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  <s v="2-4 Years"/>
    <n v="3313.5"/>
    <s v="Low Value"/>
    <x v="2"/>
  </r>
  <r>
    <x v="737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  <s v="4+ Years"/>
    <n v="7070"/>
    <s v="High Value"/>
    <x v="2"/>
  </r>
  <r>
    <x v="738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  <s v="2-4 Years"/>
    <n v="3332.7"/>
    <s v="Low Value"/>
    <x v="1"/>
  </r>
  <r>
    <x v="739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  <s v="4+ Years"/>
    <n v="6469.2"/>
    <s v="High Value"/>
    <x v="1"/>
  </r>
  <r>
    <x v="740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x v="0"/>
    <s v="2-4 Years"/>
    <n v="3055"/>
    <s v="Low Value"/>
    <x v="1"/>
  </r>
  <r>
    <x v="741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  <s v="0-1 Year"/>
    <n v="160.9"/>
    <s v="Low Value"/>
    <x v="1"/>
  </r>
  <r>
    <x v="742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  <s v="0-1 Year"/>
    <n v="985.5"/>
    <s v="Low Value"/>
    <x v="1"/>
  </r>
  <r>
    <x v="743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  <s v="4+ Years"/>
    <n v="1470.1000000000001"/>
    <s v="Low Value"/>
    <x v="0"/>
  </r>
  <r>
    <x v="744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x v="0"/>
    <s v="0-1 Year"/>
    <n v="220.25"/>
    <s v="Low Value"/>
    <x v="0"/>
  </r>
  <r>
    <x v="745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  <s v="4+ Years"/>
    <n v="7977.5999999999995"/>
    <s v="High Value"/>
    <x v="2"/>
  </r>
  <r>
    <x v="746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  <s v="4+ Years"/>
    <n v="8276.4"/>
    <s v="High Value"/>
    <x v="2"/>
  </r>
  <r>
    <x v="747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x v="0"/>
    <s v="0-1 Year"/>
    <n v="225.14999999999998"/>
    <s v="Low Value"/>
    <x v="1"/>
  </r>
  <r>
    <x v="748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  <s v="2-4 Years"/>
    <n v="924"/>
    <s v="Low Value"/>
    <x v="0"/>
  </r>
  <r>
    <x v="749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  <s v="4+ Years"/>
    <n v="5673.15"/>
    <s v="High Value"/>
    <x v="1"/>
  </r>
  <r>
    <x v="750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x v="0"/>
    <s v="2-4 Years"/>
    <n v="1530.9"/>
    <s v="Low Value"/>
    <x v="1"/>
  </r>
  <r>
    <x v="751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  <s v="4+ Years"/>
    <n v="5610.5"/>
    <s v="High Value"/>
    <x v="1"/>
  </r>
  <r>
    <x v="752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  <s v="0-1 Year"/>
    <n v="499.44999999999993"/>
    <s v="Low Value"/>
    <x v="1"/>
  </r>
  <r>
    <x v="753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x v="0"/>
    <s v="0-1 Year"/>
    <n v="0"/>
    <s v="Low Value"/>
    <x v="0"/>
  </r>
  <r>
    <x v="754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  <s v="0-1 Year"/>
    <n v="180.7"/>
    <s v="Low Value"/>
    <x v="1"/>
  </r>
  <r>
    <x v="755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  <s v="1-2 Years"/>
    <n v="1971"/>
    <s v="Low Value"/>
    <x v="1"/>
  </r>
  <r>
    <x v="756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  <s v="4+ Years"/>
    <n v="1300.2"/>
    <s v="Low Value"/>
    <x v="0"/>
  </r>
  <r>
    <x v="757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  <s v="0-1 Year"/>
    <n v="59.550000000000004"/>
    <s v="Low Value"/>
    <x v="0"/>
  </r>
  <r>
    <x v="758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  <s v="1-2 Years"/>
    <n v="1288.5"/>
    <s v="Low Value"/>
    <x v="1"/>
  </r>
  <r>
    <x v="759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  <s v="4+ Years"/>
    <n v="6505.2"/>
    <s v="High Value"/>
    <x v="1"/>
  </r>
  <r>
    <x v="76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  <s v="0-1 Year"/>
    <n v="20.8"/>
    <s v="Low Value"/>
    <x v="0"/>
  </r>
  <r>
    <x v="761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x v="1"/>
    <s v="1-2 Years"/>
    <n v="1963.5"/>
    <s v="Low Value"/>
    <x v="1"/>
  </r>
  <r>
    <x v="762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x v="1"/>
    <s v="0-1 Year"/>
    <n v="210.89999999999998"/>
    <s v="Low Value"/>
    <x v="1"/>
  </r>
  <r>
    <x v="763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  <s v="4+ Years"/>
    <n v="4813.2"/>
    <s v="Low Value"/>
    <x v="1"/>
  </r>
  <r>
    <x v="764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  <s v="4+ Years"/>
    <n v="1293.5"/>
    <s v="Low Value"/>
    <x v="0"/>
  </r>
  <r>
    <x v="765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  <s v="0-1 Year"/>
    <n v="393.79999999999995"/>
    <s v="Low Value"/>
    <x v="0"/>
  </r>
  <r>
    <x v="766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  <s v="1-2 Years"/>
    <n v="1734.6999999999998"/>
    <s v="Low Value"/>
    <x v="1"/>
  </r>
  <r>
    <x v="767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  <s v="1-2 Years"/>
    <n v="285.59999999999997"/>
    <s v="Low Value"/>
    <x v="0"/>
  </r>
  <r>
    <x v="768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x v="0"/>
    <s v="2-4 Years"/>
    <n v="3044.25"/>
    <s v="Low Value"/>
    <x v="1"/>
  </r>
  <r>
    <x v="769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x v="0"/>
    <s v="1-2 Years"/>
    <n v="1101.5999999999999"/>
    <s v="Low Value"/>
    <x v="1"/>
  </r>
  <r>
    <x v="770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  <s v="0-1 Year"/>
    <n v="224.95"/>
    <s v="Low Value"/>
    <x v="0"/>
  </r>
  <r>
    <x v="771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  <s v="1-2 Years"/>
    <n v="1400.25"/>
    <s v="Low Value"/>
    <x v="1"/>
  </r>
  <r>
    <x v="77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s v="0-1 Year"/>
    <n v="19.899999999999999"/>
    <s v="Low Value"/>
    <x v="0"/>
  </r>
  <r>
    <x v="773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x v="1"/>
    <s v="0-1 Year"/>
    <n v="444.5"/>
    <s v="Low Value"/>
    <x v="1"/>
  </r>
  <r>
    <x v="774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x v="1"/>
    <s v="2-4 Years"/>
    <n v="3161.4"/>
    <s v="Low Value"/>
    <x v="1"/>
  </r>
  <r>
    <x v="775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  <s v="4+ Years"/>
    <n v="7966.8"/>
    <s v="High Value"/>
    <x v="2"/>
  </r>
  <r>
    <x v="776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  <s v="0-1 Year"/>
    <n v="120.89999999999999"/>
    <s v="Low Value"/>
    <x v="0"/>
  </r>
  <r>
    <x v="777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  <s v="0-1 Year"/>
    <n v="164"/>
    <s v="Low Value"/>
    <x v="1"/>
  </r>
  <r>
    <x v="778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  <s v="4+ Years"/>
    <n v="6313"/>
    <s v="High Value"/>
    <x v="2"/>
  </r>
  <r>
    <x v="779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x v="1"/>
    <s v="0-1 Year"/>
    <n v="90.7"/>
    <s v="Low Value"/>
    <x v="0"/>
  </r>
  <r>
    <x v="780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  <s v="4+ Years"/>
    <n v="5207.8499999999995"/>
    <s v="High Value"/>
    <x v="1"/>
  </r>
  <r>
    <x v="781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x v="0"/>
    <s v="0-1 Year"/>
    <n v="224"/>
    <s v="Low Value"/>
    <x v="0"/>
  </r>
  <r>
    <x v="782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x v="0"/>
    <s v="2-4 Years"/>
    <n v="1478.25"/>
    <s v="Low Value"/>
    <x v="1"/>
  </r>
  <r>
    <x v="783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x v="1"/>
    <s v="0-1 Year"/>
    <n v="52.2"/>
    <s v="Low Value"/>
    <x v="1"/>
  </r>
  <r>
    <x v="784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  <s v="4+ Years"/>
    <n v="2557.8000000000002"/>
    <s v="Low Value"/>
    <x v="0"/>
  </r>
  <r>
    <x v="785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  <s v="2-4 Years"/>
    <n v="5060"/>
    <s v="High Value"/>
    <x v="2"/>
  </r>
  <r>
    <x v="786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x v="0"/>
    <s v="4+ Years"/>
    <n v="3981.6"/>
    <s v="Low Value"/>
    <x v="1"/>
  </r>
  <r>
    <x v="787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  <s v="2-4 Years"/>
    <n v="2068.9"/>
    <s v="Low Value"/>
    <x v="1"/>
  </r>
  <r>
    <x v="788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  <s v="1-2 Years"/>
    <n v="1881.6000000000001"/>
    <s v="Low Value"/>
    <x v="1"/>
  </r>
  <r>
    <x v="789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  <s v="4+ Years"/>
    <n v="5014.8"/>
    <s v="High Value"/>
    <x v="1"/>
  </r>
  <r>
    <x v="790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  <s v="4+ Years"/>
    <n v="3591"/>
    <s v="Low Value"/>
    <x v="1"/>
  </r>
  <r>
    <x v="791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  <s v="4+ Years"/>
    <n v="5229.2000000000007"/>
    <s v="High Value"/>
    <x v="1"/>
  </r>
  <r>
    <x v="792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  <s v="0-1 Year"/>
    <n v="158.80000000000001"/>
    <s v="Low Value"/>
    <x v="0"/>
  </r>
  <r>
    <x v="793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  <s v="2-4 Years"/>
    <n v="2300.1000000000004"/>
    <s v="Low Value"/>
    <x v="1"/>
  </r>
  <r>
    <x v="794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  <s v="0-1 Year"/>
    <n v="270"/>
    <s v="Low Value"/>
    <x v="0"/>
  </r>
  <r>
    <x v="795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x v="0"/>
    <s v="0-1 Year"/>
    <n v="128.4"/>
    <s v="Low Value"/>
    <x v="1"/>
  </r>
  <r>
    <x v="796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  <s v="2-4 Years"/>
    <n v="2532.7000000000003"/>
    <s v="Low Value"/>
    <x v="1"/>
  </r>
  <r>
    <x v="797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  <s v="1-2 Years"/>
    <n v="511"/>
    <s v="Low Value"/>
    <x v="0"/>
  </r>
  <r>
    <x v="798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  <s v="0-1 Year"/>
    <n v="20"/>
    <s v="Low Value"/>
    <x v="0"/>
  </r>
  <r>
    <x v="799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  <s v="4+ Years"/>
    <n v="5998.5"/>
    <s v="High Value"/>
    <x v="1"/>
  </r>
  <r>
    <x v="800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  <s v="4+ Years"/>
    <n v="5295.5"/>
    <s v="High Value"/>
    <x v="1"/>
  </r>
  <r>
    <x v="801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  <s v="0-1 Year"/>
    <n v="985"/>
    <s v="Low Value"/>
    <x v="1"/>
  </r>
  <r>
    <x v="802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  <s v="2-4 Years"/>
    <n v="928.2"/>
    <s v="Low Value"/>
    <x v="0"/>
  </r>
  <r>
    <x v="803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x v="0"/>
    <s v="2-4 Years"/>
    <n v="2953.2000000000003"/>
    <s v="Low Value"/>
    <x v="1"/>
  </r>
  <r>
    <x v="804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x v="1"/>
    <s v="0-1 Year"/>
    <n v="512.09999999999991"/>
    <s v="Low Value"/>
    <x v="1"/>
  </r>
  <r>
    <x v="805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  <s v="4+ Years"/>
    <n v="5529.5999999999995"/>
    <s v="High Value"/>
    <x v="1"/>
  </r>
  <r>
    <x v="806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  <s v="1-2 Years"/>
    <n v="993.6"/>
    <s v="Low Value"/>
    <x v="1"/>
  </r>
  <r>
    <x v="807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  <s v="4+ Years"/>
    <n v="7707.05"/>
    <s v="High Value"/>
    <x v="2"/>
  </r>
  <r>
    <x v="808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  <s v="2-4 Years"/>
    <n v="4052"/>
    <s v="Low Value"/>
    <x v="2"/>
  </r>
  <r>
    <x v="809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  <s v="0-1 Year"/>
    <n v="69.55"/>
    <s v="Low Value"/>
    <x v="1"/>
  </r>
  <r>
    <x v="810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  <s v="4+ Years"/>
    <n v="5988.5"/>
    <s v="High Value"/>
    <x v="2"/>
  </r>
  <r>
    <x v="811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  <s v="4+ Years"/>
    <n v="7280"/>
    <s v="High Value"/>
    <x v="2"/>
  </r>
  <r>
    <x v="812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  <s v="2-4 Years"/>
    <n v="1060.5"/>
    <s v="Low Value"/>
    <x v="0"/>
  </r>
  <r>
    <x v="813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  <s v="2-4 Years"/>
    <n v="1033.5999999999999"/>
    <s v="Low Value"/>
    <x v="0"/>
  </r>
  <r>
    <x v="814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  <s v="0-1 Year"/>
    <n v="100.25"/>
    <s v="Low Value"/>
    <x v="0"/>
  </r>
  <r>
    <x v="815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  <s v="2-4 Years"/>
    <n v="2115"/>
    <s v="Low Value"/>
    <x v="1"/>
  </r>
  <r>
    <x v="816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x v="1"/>
    <s v="0-1 Year"/>
    <n v="172.4"/>
    <s v="Low Value"/>
    <x v="1"/>
  </r>
  <r>
    <x v="817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  <s v="4+ Years"/>
    <n v="5703.5"/>
    <s v="High Value"/>
    <x v="2"/>
  </r>
  <r>
    <x v="818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  <s v="1-2 Years"/>
    <n v="2335.2000000000003"/>
    <s v="Low Value"/>
    <x v="2"/>
  </r>
  <r>
    <x v="819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  <s v="4+ Years"/>
    <n v="6160"/>
    <s v="High Value"/>
    <x v="1"/>
  </r>
  <r>
    <x v="820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  <s v="4+ Years"/>
    <n v="6487.3499999999995"/>
    <s v="High Value"/>
    <x v="2"/>
  </r>
  <r>
    <x v="821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  <s v="2-4 Years"/>
    <n v="3403.4500000000003"/>
    <s v="Low Value"/>
    <x v="1"/>
  </r>
  <r>
    <x v="822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  <s v="2-4 Years"/>
    <n v="4845.7"/>
    <s v="Low Value"/>
    <x v="2"/>
  </r>
  <r>
    <x v="823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  <s v="0-1 Year"/>
    <n v="319.75"/>
    <s v="Low Value"/>
    <x v="1"/>
  </r>
  <r>
    <x v="824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  <s v="4+ Years"/>
    <n v="1599.6000000000001"/>
    <s v="Low Value"/>
    <x v="0"/>
  </r>
  <r>
    <x v="825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  <s v="1-2 Years"/>
    <n v="1431.2"/>
    <s v="Low Value"/>
    <x v="1"/>
  </r>
  <r>
    <x v="826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  <s v="0-1 Year"/>
    <n v="669.19999999999993"/>
    <s v="Low Value"/>
    <x v="1"/>
  </r>
  <r>
    <x v="827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  <s v="1-2 Years"/>
    <n v="357.7"/>
    <s v="Low Value"/>
    <x v="0"/>
  </r>
  <r>
    <x v="828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x v="1"/>
    <s v="4+ Years"/>
    <n v="5457"/>
    <s v="High Value"/>
    <x v="1"/>
  </r>
  <r>
    <x v="829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  <s v="2-4 Years"/>
    <n v="1524.9"/>
    <s v="Low Value"/>
    <x v="0"/>
  </r>
  <r>
    <x v="830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  <s v="4+ Years"/>
    <n v="5427.5"/>
    <s v="High Value"/>
    <x v="2"/>
  </r>
  <r>
    <x v="831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  <s v="2-4 Years"/>
    <n v="951.9"/>
    <s v="Low Value"/>
    <x v="0"/>
  </r>
  <r>
    <x v="832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  <s v="4+ Years"/>
    <n v="5187"/>
    <s v="High Value"/>
    <x v="1"/>
  </r>
  <r>
    <x v="833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x v="0"/>
    <s v="2-4 Years"/>
    <n v="3285.6"/>
    <s v="Low Value"/>
    <x v="1"/>
  </r>
  <r>
    <x v="834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  <s v="0-1 Year"/>
    <n v="315.39999999999998"/>
    <s v="Low Value"/>
    <x v="1"/>
  </r>
  <r>
    <x v="835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  <s v="4+ Years"/>
    <n v="5595"/>
    <s v="High Value"/>
    <x v="1"/>
  </r>
  <r>
    <x v="836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  <s v="4+ Years"/>
    <n v="4426.8"/>
    <s v="Low Value"/>
    <x v="1"/>
  </r>
  <r>
    <x v="837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  <s v="0-1 Year"/>
    <n v="44.4"/>
    <s v="Low Value"/>
    <x v="0"/>
  </r>
  <r>
    <x v="838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  <s v="2-4 Years"/>
    <n v="2851.2000000000003"/>
    <s v="Low Value"/>
    <x v="1"/>
  </r>
  <r>
    <x v="839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  <s v="2-4 Years"/>
    <n v="897.59999999999991"/>
    <s v="Low Value"/>
    <x v="0"/>
  </r>
  <r>
    <x v="840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x v="1"/>
    <s v="4+ Years"/>
    <n v="5500"/>
    <s v="High Value"/>
    <x v="1"/>
  </r>
  <r>
    <x v="841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  <s v="4+ Years"/>
    <n v="7560"/>
    <s v="High Value"/>
    <x v="2"/>
  </r>
  <r>
    <x v="842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  <s v="0-1 Year"/>
    <n v="237.60000000000002"/>
    <s v="Low Value"/>
    <x v="0"/>
  </r>
  <r>
    <x v="843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  <s v="1-2 Years"/>
    <n v="401.05"/>
    <s v="Low Value"/>
    <x v="0"/>
  </r>
  <r>
    <x v="844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x v="1"/>
    <s v="0-1 Year"/>
    <n v="89.9"/>
    <s v="Low Value"/>
    <x v="1"/>
  </r>
  <r>
    <x v="845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  <s v="1-2 Years"/>
    <n v="308.25"/>
    <s v="Low Value"/>
    <x v="0"/>
  </r>
  <r>
    <x v="846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  <s v="4+ Years"/>
    <n v="5515.25"/>
    <s v="High Value"/>
    <x v="1"/>
  </r>
  <r>
    <x v="847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  <s v="0-1 Year"/>
    <n v="397.79999999999995"/>
    <s v="Low Value"/>
    <x v="0"/>
  </r>
  <r>
    <x v="848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  <s v="4+ Years"/>
    <n v="6624"/>
    <s v="High Value"/>
    <x v="1"/>
  </r>
  <r>
    <x v="849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  <s v="4+ Years"/>
    <n v="6465.5999999999995"/>
    <s v="High Value"/>
    <x v="1"/>
  </r>
  <r>
    <x v="850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  <s v="4+ Years"/>
    <n v="8337.6"/>
    <s v="High Value"/>
    <x v="2"/>
  </r>
  <r>
    <x v="851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  <s v="4+ Years"/>
    <n v="4427.8"/>
    <s v="Low Value"/>
    <x v="1"/>
  </r>
  <r>
    <x v="852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  <s v="0-1 Year"/>
    <n v="49.7"/>
    <s v="Low Value"/>
    <x v="0"/>
  </r>
  <r>
    <x v="853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  <s v="0-1 Year"/>
    <n v="321.75"/>
    <s v="Low Value"/>
    <x v="1"/>
  </r>
  <r>
    <x v="854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  <s v="4+ Years"/>
    <n v="1394"/>
    <s v="Low Value"/>
    <x v="0"/>
  </r>
  <r>
    <x v="855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  <s v="4+ Years"/>
    <n v="6209.3"/>
    <s v="High Value"/>
    <x v="2"/>
  </r>
  <r>
    <x v="856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  <s v="4+ Years"/>
    <n v="6195.5999999999995"/>
    <s v="High Value"/>
    <x v="1"/>
  </r>
  <r>
    <x v="857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x v="1"/>
    <s v="0-1 Year"/>
    <n v="50.8"/>
    <s v="Low Value"/>
    <x v="1"/>
  </r>
  <r>
    <x v="858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x v="0"/>
    <s v="4+ Years"/>
    <n v="5874"/>
    <s v="High Value"/>
    <x v="1"/>
  </r>
  <r>
    <x v="859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  <s v="4+ Years"/>
    <n v="4665.5999999999995"/>
    <s v="Low Value"/>
    <x v="1"/>
  </r>
  <r>
    <x v="86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  <s v="2-4 Years"/>
    <n v="514.80000000000007"/>
    <s v="Low Value"/>
    <x v="0"/>
  </r>
  <r>
    <x v="861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  <s v="4+ Years"/>
    <n v="5977.6"/>
    <s v="High Value"/>
    <x v="1"/>
  </r>
  <r>
    <x v="862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  <s v="1-2 Years"/>
    <n v="1473"/>
    <s v="Low Value"/>
    <x v="1"/>
  </r>
  <r>
    <x v="863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  <s v="0-1 Year"/>
    <n v="285.29999999999995"/>
    <s v="Low Value"/>
    <x v="1"/>
  </r>
  <r>
    <x v="864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  <s v="1-2 Years"/>
    <n v="2082.3000000000002"/>
    <s v="Low Value"/>
    <x v="1"/>
  </r>
  <r>
    <x v="865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  <s v="0-1 Year"/>
    <n v="322.39999999999998"/>
    <s v="Low Value"/>
    <x v="1"/>
  </r>
  <r>
    <x v="866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  <s v="4+ Years"/>
    <n v="2418"/>
    <s v="Low Value"/>
    <x v="0"/>
  </r>
  <r>
    <x v="867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  <s v="0-1 Year"/>
    <n v="102.5"/>
    <s v="Low Value"/>
    <x v="0"/>
  </r>
  <r>
    <x v="868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  <s v="4+ Years"/>
    <n v="5047.45"/>
    <s v="High Value"/>
    <x v="1"/>
  </r>
  <r>
    <x v="869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  <s v="0-1 Year"/>
    <n v="79.199999999999989"/>
    <s v="Low Value"/>
    <x v="0"/>
  </r>
  <r>
    <x v="870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  <s v="4+ Years"/>
    <n v="7070.4000000000005"/>
    <s v="High Value"/>
    <x v="1"/>
  </r>
  <r>
    <x v="871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  <s v="4+ Years"/>
    <n v="5560.3499999999995"/>
    <s v="High Value"/>
    <x v="1"/>
  </r>
  <r>
    <x v="872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  <s v="4+ Years"/>
    <n v="1316.7"/>
    <s v="Low Value"/>
    <x v="0"/>
  </r>
  <r>
    <x v="873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  <s v="4+ Years"/>
    <n v="3048"/>
    <s v="Low Value"/>
    <x v="1"/>
  </r>
  <r>
    <x v="874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  <s v="2-4 Years"/>
    <n v="4486.5"/>
    <s v="Low Value"/>
    <x v="1"/>
  </r>
  <r>
    <x v="875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  <s v="0-1 Year"/>
    <n v="104.39999999999999"/>
    <s v="Low Value"/>
    <x v="0"/>
  </r>
  <r>
    <x v="876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  <s v="1-2 Years"/>
    <n v="1576.5"/>
    <s v="Low Value"/>
    <x v="2"/>
  </r>
  <r>
    <x v="877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  <s v="4+ Years"/>
    <n v="3067.65"/>
    <s v="Low Value"/>
    <x v="1"/>
  </r>
  <r>
    <x v="878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n v="4039.5"/>
    <x v="0"/>
    <s v="4+ Years"/>
    <n v="3885"/>
    <s v="Low Value"/>
    <x v="1"/>
  </r>
  <r>
    <x v="879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x v="0"/>
    <s v="2-4 Years"/>
    <n v="1803.45"/>
    <s v="Low Value"/>
    <x v="1"/>
  </r>
  <r>
    <x v="880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  <s v="0-1 Year"/>
    <n v="1101"/>
    <s v="Low Value"/>
    <x v="2"/>
  </r>
  <r>
    <x v="881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  <s v="2-4 Years"/>
    <n v="501.8"/>
    <s v="Low Value"/>
    <x v="0"/>
  </r>
  <r>
    <x v="882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x v="1"/>
    <s v="0-1 Year"/>
    <n v="503.40000000000003"/>
    <s v="Low Value"/>
    <x v="1"/>
  </r>
  <r>
    <x v="883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  <s v="4+ Years"/>
    <n v="7453.75"/>
    <s v="High Value"/>
    <x v="2"/>
  </r>
  <r>
    <x v="884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  <s v="4+ Years"/>
    <n v="1754.1999999999998"/>
    <s v="Low Value"/>
    <x v="0"/>
  </r>
  <r>
    <x v="88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  <s v="0-1 Year"/>
    <n v="20.05"/>
    <s v="Low Value"/>
    <x v="0"/>
  </r>
  <r>
    <x v="886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x v="0"/>
    <s v="0-1 Year"/>
    <n v="590.44999999999993"/>
    <s v="Low Value"/>
    <x v="1"/>
  </r>
  <r>
    <x v="887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  <s v="2-4 Years"/>
    <n v="2983.5"/>
    <s v="Low Value"/>
    <x v="2"/>
  </r>
  <r>
    <x v="888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  <s v="2-4 Years"/>
    <n v="3374.4"/>
    <s v="Low Value"/>
    <x v="1"/>
  </r>
  <r>
    <x v="889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  <s v="4+ Years"/>
    <n v="6334.65"/>
    <s v="High Value"/>
    <x v="2"/>
  </r>
  <r>
    <x v="890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x v="0"/>
    <s v="2-4 Years"/>
    <n v="2768.2999999999997"/>
    <s v="Low Value"/>
    <x v="1"/>
  </r>
  <r>
    <x v="891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  <s v="4+ Years"/>
    <n v="5192.5"/>
    <s v="High Value"/>
    <x v="2"/>
  </r>
  <r>
    <x v="892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  <s v="2-4 Years"/>
    <n v="2595.1999999999998"/>
    <s v="Low Value"/>
    <x v="1"/>
  </r>
  <r>
    <x v="893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x v="1"/>
    <s v="0-1 Year"/>
    <n v="24.6"/>
    <s v="Low Value"/>
    <x v="0"/>
  </r>
  <r>
    <x v="894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  <s v="4+ Years"/>
    <n v="5115.6000000000004"/>
    <s v="High Value"/>
    <x v="1"/>
  </r>
  <r>
    <x v="895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  <s v="2-4 Years"/>
    <n v="2829"/>
    <s v="Low Value"/>
    <x v="1"/>
  </r>
  <r>
    <x v="896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  <s v="4+ Years"/>
    <n v="8243.1"/>
    <s v="High Value"/>
    <x v="2"/>
  </r>
  <r>
    <x v="897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  <s v="4+ Years"/>
    <n v="5594.15"/>
    <s v="High Value"/>
    <x v="2"/>
  </r>
  <r>
    <x v="898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  <s v="0-1 Year"/>
    <n v="1186.8000000000002"/>
    <s v="Low Value"/>
    <x v="1"/>
  </r>
  <r>
    <x v="899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  <s v="4+ Years"/>
    <n v="4720"/>
    <s v="Low Value"/>
    <x v="1"/>
  </r>
  <r>
    <x v="90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  <s v="0-1 Year"/>
    <n v="39"/>
    <s v="Low Value"/>
    <x v="0"/>
  </r>
  <r>
    <x v="901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  <s v="0-1 Year"/>
    <n v="884.69999999999993"/>
    <s v="Low Value"/>
    <x v="1"/>
  </r>
  <r>
    <x v="902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x v="1"/>
    <s v="1-2 Years"/>
    <n v="1595.4499999999998"/>
    <s v="Low Value"/>
    <x v="1"/>
  </r>
  <r>
    <x v="903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  <s v="4+ Years"/>
    <n v="5913.5999999999995"/>
    <s v="High Value"/>
    <x v="2"/>
  </r>
  <r>
    <x v="904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  <s v="4+ Years"/>
    <n v="5450.45"/>
    <s v="High Value"/>
    <x v="1"/>
  </r>
  <r>
    <x v="905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x v="1"/>
    <s v="0-1 Year"/>
    <n v="904.5"/>
    <s v="Low Value"/>
    <x v="2"/>
  </r>
  <r>
    <x v="906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x v="0"/>
    <s v="0-1 Year"/>
    <n v="225.6"/>
    <s v="Low Value"/>
    <x v="1"/>
  </r>
  <r>
    <x v="907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  <s v="1-2 Years"/>
    <n v="1241.6499999999999"/>
    <s v="Low Value"/>
    <x v="1"/>
  </r>
  <r>
    <x v="908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  <s v="0-1 Year"/>
    <n v="159.6"/>
    <s v="Low Value"/>
    <x v="0"/>
  </r>
  <r>
    <x v="909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  <s v="4+ Years"/>
    <n v="7898.75"/>
    <s v="High Value"/>
    <x v="2"/>
  </r>
  <r>
    <x v="910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  <s v="0-1 Year"/>
    <n v="728.5"/>
    <s v="Low Value"/>
    <x v="1"/>
  </r>
  <r>
    <x v="911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  <s v="1-2 Years"/>
    <n v="1335"/>
    <s v="Low Value"/>
    <x v="1"/>
  </r>
  <r>
    <x v="912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  <s v="4+ Years"/>
    <n v="7639.2"/>
    <s v="High Value"/>
    <x v="2"/>
  </r>
  <r>
    <x v="913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  <s v="0-1 Year"/>
    <n v="240.60000000000002"/>
    <s v="Low Value"/>
    <x v="0"/>
  </r>
  <r>
    <x v="914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  <s v="4+ Years"/>
    <n v="1814.3999999999999"/>
    <s v="Low Value"/>
    <x v="0"/>
  </r>
  <r>
    <x v="915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x v="1"/>
    <s v="0-1 Year"/>
    <n v="73.55"/>
    <s v="Low Value"/>
    <x v="1"/>
  </r>
  <r>
    <x v="916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  <s v="1-2 Years"/>
    <n v="1734.2"/>
    <s v="Low Value"/>
    <x v="1"/>
  </r>
  <r>
    <x v="917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  <s v="4+ Years"/>
    <n v="4719.5999999999995"/>
    <s v="Low Value"/>
    <x v="1"/>
  </r>
  <r>
    <x v="918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x v="0"/>
    <s v="2-4 Years"/>
    <n v="2098.2000000000003"/>
    <s v="Low Value"/>
    <x v="1"/>
  </r>
  <r>
    <x v="919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x v="0"/>
    <s v="1-2 Years"/>
    <n v="2195.5499999999997"/>
    <s v="Low Value"/>
    <x v="2"/>
  </r>
  <r>
    <x v="920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  <s v="4+ Years"/>
    <n v="1449"/>
    <s v="Low Value"/>
    <x v="0"/>
  </r>
  <r>
    <x v="921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  <s v="0-1 Year"/>
    <n v="245.39999999999998"/>
    <s v="Low Value"/>
    <x v="0"/>
  </r>
  <r>
    <x v="922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  <s v="1-2 Years"/>
    <n v="1206.4000000000001"/>
    <s v="Low Value"/>
    <x v="1"/>
  </r>
  <r>
    <x v="923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  <s v="4+ Years"/>
    <n v="5021.1000000000004"/>
    <s v="High Value"/>
    <x v="1"/>
  </r>
  <r>
    <x v="924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x v="0"/>
    <s v="1-2 Years"/>
    <n v="1797.4"/>
    <s v="Low Value"/>
    <x v="1"/>
  </r>
  <r>
    <x v="925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  <s v="2-4 Years"/>
    <n v="2441.6"/>
    <s v="Low Value"/>
    <x v="1"/>
  </r>
  <r>
    <x v="926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  <s v="0-1 Year"/>
    <n v="238.20000000000002"/>
    <s v="Low Value"/>
    <x v="1"/>
  </r>
  <r>
    <x v="927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  <s v="1-2 Years"/>
    <n v="1054.95"/>
    <s v="Low Value"/>
    <x v="1"/>
  </r>
  <r>
    <x v="928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  <s v="4+ Years"/>
    <n v="7055"/>
    <s v="High Value"/>
    <x v="2"/>
  </r>
  <r>
    <x v="929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  <s v="2-4 Years"/>
    <n v="2593.5"/>
    <s v="Low Value"/>
    <x v="1"/>
  </r>
  <r>
    <x v="930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  <s v="1-2 Years"/>
    <n v="1201.5999999999999"/>
    <s v="Low Value"/>
    <x v="1"/>
  </r>
  <r>
    <x v="931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  <s v="2-4 Years"/>
    <n v="2659.7999999999997"/>
    <s v="Low Value"/>
    <x v="1"/>
  </r>
  <r>
    <x v="932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  <s v="4+ Years"/>
    <n v="1389.6000000000001"/>
    <s v="Low Value"/>
    <x v="0"/>
  </r>
  <r>
    <x v="933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x v="1"/>
    <s v="0-1 Year"/>
    <n v="338.4"/>
    <s v="Low Value"/>
    <x v="1"/>
  </r>
  <r>
    <x v="934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x v="0"/>
    <s v="0-1 Year"/>
    <n v="403.20000000000005"/>
    <s v="Low Value"/>
    <x v="0"/>
  </r>
  <r>
    <x v="935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x v="0"/>
    <s v="0-1 Year"/>
    <n v="333"/>
    <s v="Low Value"/>
    <x v="1"/>
  </r>
  <r>
    <x v="936"/>
    <s v="Female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s v=" "/>
    <x v="0"/>
    <s v="0-1 Year"/>
    <n v="0"/>
    <s v="Low Value"/>
    <x v="1"/>
  </r>
  <r>
    <x v="937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x v="1"/>
    <s v="0-1 Year"/>
    <n v="474.29999999999995"/>
    <s v="Low Value"/>
    <x v="1"/>
  </r>
  <r>
    <x v="938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  <s v="4+ Years"/>
    <n v="7023.25"/>
    <s v="High Value"/>
    <x v="2"/>
  </r>
  <r>
    <x v="939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  <s v="1-2 Years"/>
    <n v="298.5"/>
    <s v="Low Value"/>
    <x v="0"/>
  </r>
  <r>
    <x v="940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  <s v="1-2 Years"/>
    <n v="505.20000000000005"/>
    <s v="Low Value"/>
    <x v="0"/>
  </r>
  <r>
    <x v="941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  <s v="1-2 Years"/>
    <n v="391.95"/>
    <s v="Low Value"/>
    <x v="0"/>
  </r>
  <r>
    <x v="942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  <s v="1-2 Years"/>
    <n v="1916.3999999999999"/>
    <s v="Low Value"/>
    <x v="1"/>
  </r>
  <r>
    <x v="943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  <s v="4+ Years"/>
    <n v="4716"/>
    <s v="Low Value"/>
    <x v="1"/>
  </r>
  <r>
    <x v="944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  <s v="4+ Years"/>
    <n v="5621.4"/>
    <s v="High Value"/>
    <x v="2"/>
  </r>
  <r>
    <x v="945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  <s v="0-1 Year"/>
    <n v="223.20000000000002"/>
    <s v="Low Value"/>
    <x v="1"/>
  </r>
  <r>
    <x v="946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  <s v="0-1 Year"/>
    <n v="82"/>
    <s v="Low Value"/>
    <x v="0"/>
  </r>
  <r>
    <x v="947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x v="0"/>
    <s v="2-4 Years"/>
    <n v="2923.2"/>
    <s v="Low Value"/>
    <x v="1"/>
  </r>
  <r>
    <x v="948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  <s v="2-4 Years"/>
    <n v="3466.75"/>
    <s v="Low Value"/>
    <x v="1"/>
  </r>
  <r>
    <x v="949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  <s v="2-4 Years"/>
    <n v="717.5"/>
    <s v="Low Value"/>
    <x v="0"/>
  </r>
  <r>
    <x v="950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x v="1"/>
    <s v="0-1 Year"/>
    <n v="89.9"/>
    <s v="Low Value"/>
    <x v="0"/>
  </r>
  <r>
    <x v="951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  <s v="0-1 Year"/>
    <n v="604.79999999999995"/>
    <s v="Low Value"/>
    <x v="1"/>
  </r>
  <r>
    <x v="952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x v="0"/>
    <s v="1-2 Years"/>
    <n v="1212.2"/>
    <s v="Low Value"/>
    <x v="1"/>
  </r>
  <r>
    <x v="953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x v="0"/>
    <s v="1-2 Years"/>
    <n v="884.25"/>
    <s v="Low Value"/>
    <x v="1"/>
  </r>
  <r>
    <x v="954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x v="0"/>
    <s v="1-2 Years"/>
    <n v="2092.1999999999998"/>
    <s v="Low Value"/>
    <x v="1"/>
  </r>
  <r>
    <x v="955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x v="1"/>
    <s v="0-1 Year"/>
    <n v="44.7"/>
    <s v="Low Value"/>
    <x v="0"/>
  </r>
  <r>
    <x v="956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  <s v="4+ Years"/>
    <n v="1806.95"/>
    <s v="Low Value"/>
    <x v="0"/>
  </r>
  <r>
    <x v="957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x v="0"/>
    <s v="0-1 Year"/>
    <n v="227"/>
    <s v="Low Value"/>
    <x v="1"/>
  </r>
  <r>
    <x v="958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  <s v="2-4 Years"/>
    <n v="2043.75"/>
    <s v="Low Value"/>
    <x v="1"/>
  </r>
  <r>
    <x v="959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x v="0"/>
    <s v="2-4 Years"/>
    <n v="2755.2"/>
    <s v="Low Value"/>
    <x v="1"/>
  </r>
  <r>
    <x v="960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  <s v="0-1 Year"/>
    <n v="208.6"/>
    <s v="Low Value"/>
    <x v="0"/>
  </r>
  <r>
    <x v="96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  <s v="1-2 Years"/>
    <n v="348.5"/>
    <s v="Low Value"/>
    <x v="0"/>
  </r>
  <r>
    <x v="962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  <s v="0-1 Year"/>
    <n v="487.2"/>
    <s v="Low Value"/>
    <x v="1"/>
  </r>
  <r>
    <x v="963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  <s v="4+ Years"/>
    <n v="4102"/>
    <s v="Low Value"/>
    <x v="1"/>
  </r>
  <r>
    <x v="964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  <s v="0-1 Year"/>
    <n v="45.7"/>
    <s v="Low Value"/>
    <x v="0"/>
  </r>
  <r>
    <x v="965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  <s v="0-1 Year"/>
    <n v="802.4"/>
    <s v="Low Value"/>
    <x v="2"/>
  </r>
  <r>
    <x v="96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  <s v="0-1 Year"/>
    <n v="134.75"/>
    <s v="Low Value"/>
    <x v="0"/>
  </r>
  <r>
    <x v="967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  <s v="0-1 Year"/>
    <n v="62.550000000000004"/>
    <s v="Low Value"/>
    <x v="0"/>
  </r>
  <r>
    <x v="968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  <s v="4+ Years"/>
    <n v="5491.8499999999995"/>
    <s v="High Value"/>
    <x v="1"/>
  </r>
  <r>
    <x v="969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  <s v="0-1 Year"/>
    <n v="192"/>
    <s v="Low Value"/>
    <x v="1"/>
  </r>
  <r>
    <x v="970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x v="1"/>
    <s v="0-1 Year"/>
    <n v="90.55"/>
    <s v="Low Value"/>
    <x v="1"/>
  </r>
  <r>
    <x v="971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  <s v="4+ Years"/>
    <n v="4598.6499999999996"/>
    <s v="Low Value"/>
    <x v="1"/>
  </r>
  <r>
    <x v="972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  <s v="4+ Years"/>
    <n v="4065.7999999999997"/>
    <s v="Low Value"/>
    <x v="1"/>
  </r>
  <r>
    <x v="973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  <s v="2-4 Years"/>
    <n v="1335.4"/>
    <s v="Low Value"/>
    <x v="0"/>
  </r>
  <r>
    <x v="974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  <s v="4+ Years"/>
    <n v="4481.05"/>
    <s v="Low Value"/>
    <x v="1"/>
  </r>
  <r>
    <x v="975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  <s v="4+ Years"/>
    <n v="7671.55"/>
    <s v="High Value"/>
    <x v="2"/>
  </r>
  <r>
    <x v="976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  <s v="0-1 Year"/>
    <n v="69.900000000000006"/>
    <s v="Low Value"/>
    <x v="1"/>
  </r>
  <r>
    <x v="977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x v="0"/>
    <s v="0-1 Year"/>
    <n v="827.75"/>
    <s v="Low Value"/>
    <x v="1"/>
  </r>
  <r>
    <x v="978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  <s v="4+ Years"/>
    <n v="6432.5"/>
    <s v="High Value"/>
    <x v="2"/>
  </r>
  <r>
    <x v="979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x v="0"/>
    <s v="2-4 Years"/>
    <n v="1923.25"/>
    <s v="Low Value"/>
    <x v="1"/>
  </r>
  <r>
    <x v="980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  <s v="1-2 Years"/>
    <n v="390"/>
    <s v="Low Value"/>
    <x v="0"/>
  </r>
  <r>
    <x v="981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  <s v="2-4 Years"/>
    <n v="784"/>
    <s v="Low Value"/>
    <x v="0"/>
  </r>
  <r>
    <x v="982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x v="0"/>
    <s v="2-4 Years"/>
    <n v="1866.15"/>
    <s v="Low Value"/>
    <x v="0"/>
  </r>
  <r>
    <x v="983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x v="1"/>
    <s v="0-1 Year"/>
    <n v="86.6"/>
    <s v="Low Value"/>
    <x v="1"/>
  </r>
  <r>
    <x v="984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  <s v="4+ Years"/>
    <n v="1710"/>
    <s v="Low Value"/>
    <x v="0"/>
  </r>
  <r>
    <x v="985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  <s v="2-4 Years"/>
    <n v="2659.7999999999997"/>
    <s v="Low Value"/>
    <x v="1"/>
  </r>
  <r>
    <x v="986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  <s v="0-1 Year"/>
    <n v="525.59999999999991"/>
    <s v="Low Value"/>
    <x v="0"/>
  </r>
  <r>
    <x v="98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  <s v="0-1 Year"/>
    <n v="19.75"/>
    <s v="Low Value"/>
    <x v="0"/>
  </r>
  <r>
    <x v="988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  <s v="2-4 Years"/>
    <n v="517.04999999999995"/>
    <s v="Low Value"/>
    <x v="0"/>
  </r>
  <r>
    <x v="989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  <s v="2-4 Years"/>
    <n v="666.40000000000009"/>
    <s v="Low Value"/>
    <x v="0"/>
  </r>
  <r>
    <x v="990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  <s v="4+ Years"/>
    <n v="4496.8"/>
    <s v="Low Value"/>
    <x v="1"/>
  </r>
  <r>
    <x v="991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  <s v="4+ Years"/>
    <n v="1412.3000000000002"/>
    <s v="Low Value"/>
    <x v="0"/>
  </r>
  <r>
    <x v="992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  <s v="1-2 Years"/>
    <n v="555.5"/>
    <s v="Low Value"/>
    <x v="0"/>
  </r>
  <r>
    <x v="993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  <s v="0-1 Year"/>
    <n v="261"/>
    <s v="Low Value"/>
    <x v="0"/>
  </r>
  <r>
    <x v="994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  <s v="1-2 Years"/>
    <n v="260"/>
    <s v="Low Value"/>
    <x v="0"/>
  </r>
  <r>
    <x v="995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  <s v="2-4 Years"/>
    <n v="2985.5"/>
    <s v="Low Value"/>
    <x v="1"/>
  </r>
  <r>
    <x v="996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  <s v="2-4 Years"/>
    <n v="2380"/>
    <s v="Low Value"/>
    <x v="1"/>
  </r>
  <r>
    <x v="997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x v="1"/>
    <s v="0-1 Year"/>
    <n v="377.2"/>
    <s v="Low Value"/>
    <x v="1"/>
  </r>
  <r>
    <x v="998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  <s v="4+ Years"/>
    <n v="1490.3999999999999"/>
    <s v="Low Value"/>
    <x v="0"/>
  </r>
  <r>
    <x v="999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x v="0"/>
    <s v="0-1 Year"/>
    <n v="140.6"/>
    <s v="Low Value"/>
    <x v="1"/>
  </r>
  <r>
    <x v="1000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x v="1"/>
    <s v="0-1 Year"/>
    <n v="667.44999999999993"/>
    <s v="Low Value"/>
    <x v="1"/>
  </r>
  <r>
    <x v="1001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x v="1"/>
    <s v="2-4 Years"/>
    <n v="2038.5"/>
    <s v="Low Value"/>
    <x v="1"/>
  </r>
  <r>
    <x v="1002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  <s v="0-1 Year"/>
    <n v="278.2"/>
    <s v="Low Value"/>
    <x v="1"/>
  </r>
  <r>
    <x v="1003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  <s v="2-4 Years"/>
    <n v="734.45"/>
    <s v="Low Value"/>
    <x v="0"/>
  </r>
  <r>
    <x v="1004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  <s v="1-2 Years"/>
    <n v="420"/>
    <s v="Low Value"/>
    <x v="0"/>
  </r>
  <r>
    <x v="1005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  <s v="4+ Years"/>
    <n v="5080.0499999999993"/>
    <s v="High Value"/>
    <x v="1"/>
  </r>
  <r>
    <x v="1006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x v="1"/>
    <s v="1-2 Years"/>
    <n v="1621.8"/>
    <s v="Low Value"/>
    <x v="1"/>
  </r>
  <r>
    <x v="1007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  <s v="0-1 Year"/>
    <n v="137.9"/>
    <s v="Low Value"/>
    <x v="1"/>
  </r>
  <r>
    <x v="1008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  <s v="2-4 Years"/>
    <n v="3185.6"/>
    <s v="Low Value"/>
    <x v="1"/>
  </r>
  <r>
    <x v="1009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  <s v="1-2 Years"/>
    <n v="477.25"/>
    <s v="Low Value"/>
    <x v="0"/>
  </r>
  <r>
    <x v="1010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x v="0"/>
    <s v="0-1 Year"/>
    <n v="150.44999999999999"/>
    <s v="Low Value"/>
    <x v="1"/>
  </r>
  <r>
    <x v="1011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  <s v="4+ Years"/>
    <n v="4164.1499999999996"/>
    <s v="Low Value"/>
    <x v="1"/>
  </r>
  <r>
    <x v="1012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  <s v="0-1 Year"/>
    <n v="863.1"/>
    <s v="Low Value"/>
    <x v="1"/>
  </r>
  <r>
    <x v="1013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x v="0"/>
    <s v="0-1 Year"/>
    <n v="49.5"/>
    <s v="Low Value"/>
    <x v="0"/>
  </r>
  <r>
    <x v="1014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n v="990.85"/>
    <x v="1"/>
    <s v="1-2 Years"/>
    <n v="1034.1000000000001"/>
    <s v="Low Value"/>
    <x v="1"/>
  </r>
  <r>
    <x v="1015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x v="1"/>
    <s v="0-1 Year"/>
    <n v="643.79999999999995"/>
    <s v="Low Value"/>
    <x v="1"/>
  </r>
  <r>
    <x v="1016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  <s v="4+ Years"/>
    <n v="5687.0999999999995"/>
    <s v="High Value"/>
    <x v="1"/>
  </r>
  <r>
    <x v="1017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  <s v="4+ Years"/>
    <n v="1561.6"/>
    <s v="Low Value"/>
    <x v="0"/>
  </r>
  <r>
    <x v="1018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  <s v="0-1 Year"/>
    <n v="160.19999999999999"/>
    <s v="Low Value"/>
    <x v="0"/>
  </r>
  <r>
    <x v="1019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  <s v="1-2 Years"/>
    <n v="448.5"/>
    <s v="Low Value"/>
    <x v="0"/>
  </r>
  <r>
    <x v="1020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x v="0"/>
    <s v="2-4 Years"/>
    <n v="1990.9499999999998"/>
    <s v="Low Value"/>
    <x v="1"/>
  </r>
  <r>
    <x v="1021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x v="0"/>
    <s v="2-4 Years"/>
    <n v="1521.8"/>
    <s v="Low Value"/>
    <x v="1"/>
  </r>
  <r>
    <x v="1022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x v="0"/>
    <s v="0-1 Year"/>
    <n v="423.5"/>
    <s v="Low Value"/>
    <x v="1"/>
  </r>
  <r>
    <x v="1023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x v="0"/>
    <s v="2-4 Years"/>
    <n v="3874.4999999999995"/>
    <s v="Low Value"/>
    <x v="1"/>
  </r>
  <r>
    <x v="1024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  <s v="2-4 Years"/>
    <n v="2602.9499999999998"/>
    <s v="Low Value"/>
    <x v="1"/>
  </r>
  <r>
    <x v="1025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  <s v="4+ Years"/>
    <n v="6600"/>
    <s v="High Value"/>
    <x v="2"/>
  </r>
  <r>
    <x v="1026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x v="1"/>
    <s v="0-1 Year"/>
    <n v="804.8"/>
    <s v="Low Value"/>
    <x v="2"/>
  </r>
  <r>
    <x v="1027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  <s v="2-4 Years"/>
    <n v="4460.3"/>
    <s v="Low Value"/>
    <x v="1"/>
  </r>
  <r>
    <x v="1028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x v="1"/>
    <s v="2-4 Years"/>
    <n v="2177.5"/>
    <s v="Low Value"/>
    <x v="1"/>
  </r>
  <r>
    <x v="1029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x v="1"/>
    <s v="0-1 Year"/>
    <n v="264.89999999999998"/>
    <s v="Low Value"/>
    <x v="1"/>
  </r>
  <r>
    <x v="1030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  <s v="4+ Years"/>
    <n v="3487.5"/>
    <s v="Low Value"/>
    <x v="1"/>
  </r>
  <r>
    <x v="1031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  <s v="2-4 Years"/>
    <n v="1933.1999999999998"/>
    <s v="Low Value"/>
    <x v="1"/>
  </r>
  <r>
    <x v="1032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x v="1"/>
    <s v="0-1 Year"/>
    <n v="736.8"/>
    <s v="Low Value"/>
    <x v="1"/>
  </r>
  <r>
    <x v="1033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  <s v="4+ Years"/>
    <n v="1466.3"/>
    <s v="Low Value"/>
    <x v="0"/>
  </r>
  <r>
    <x v="1034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  <s v="4+ Years"/>
    <n v="5811.3499999999995"/>
    <s v="High Value"/>
    <x v="1"/>
  </r>
  <r>
    <x v="1035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  <s v="4+ Years"/>
    <n v="1656.6000000000001"/>
    <s v="Low Value"/>
    <x v="0"/>
  </r>
  <r>
    <x v="1036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  <s v="4+ Years"/>
    <n v="7799.6"/>
    <s v="High Value"/>
    <x v="2"/>
  </r>
  <r>
    <x v="1037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  <s v="1-2 Years"/>
    <n v="638.94999999999993"/>
    <s v="Low Value"/>
    <x v="0"/>
  </r>
  <r>
    <x v="1038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  <s v="4+ Years"/>
    <n v="4530.4000000000005"/>
    <s v="Low Value"/>
    <x v="1"/>
  </r>
  <r>
    <x v="1039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x v="1"/>
    <s v="2-4 Years"/>
    <n v="3019.1"/>
    <s v="Low Value"/>
    <x v="1"/>
  </r>
  <r>
    <x v="1040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  <s v="1-2 Years"/>
    <n v="1266.3"/>
    <s v="Low Value"/>
    <x v="1"/>
  </r>
  <r>
    <x v="1041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  <s v="1-2 Years"/>
    <n v="308.8"/>
    <s v="Low Value"/>
    <x v="0"/>
  </r>
  <r>
    <x v="1042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x v="0"/>
    <s v="1-2 Years"/>
    <n v="982.80000000000007"/>
    <s v="Low Value"/>
    <x v="1"/>
  </r>
  <r>
    <x v="1043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  <s v="2-4 Years"/>
    <n v="2232"/>
    <s v="Low Value"/>
    <x v="1"/>
  </r>
  <r>
    <x v="1044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x v="0"/>
    <s v="0-1 Year"/>
    <n v="434"/>
    <s v="Low Value"/>
    <x v="1"/>
  </r>
  <r>
    <x v="1045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  <s v="2-4 Years"/>
    <n v="4269.8999999999996"/>
    <s v="Low Value"/>
    <x v="1"/>
  </r>
  <r>
    <x v="1046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x v="0"/>
    <s v="4+ Years"/>
    <n v="3848"/>
    <s v="Low Value"/>
    <x v="1"/>
  </r>
  <r>
    <x v="1047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x v="0"/>
    <s v="0-1 Year"/>
    <n v="150.75"/>
    <s v="Low Value"/>
    <x v="1"/>
  </r>
  <r>
    <x v="1048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  <s v="2-4 Years"/>
    <n v="574.20000000000005"/>
    <s v="Low Value"/>
    <x v="0"/>
  </r>
  <r>
    <x v="104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s v="0-1 Year"/>
    <n v="19.649999999999999"/>
    <s v="Low Value"/>
    <x v="0"/>
  </r>
  <r>
    <x v="1050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  <s v="0-1 Year"/>
    <n v="523.79999999999995"/>
    <s v="Low Value"/>
    <x v="0"/>
  </r>
  <r>
    <x v="1051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  <s v="1-2 Years"/>
    <n v="568"/>
    <s v="Low Value"/>
    <x v="0"/>
  </r>
  <r>
    <x v="1052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n v="3208.65"/>
    <x v="0"/>
    <s v="2-4 Years"/>
    <n v="3230"/>
    <s v="Low Value"/>
    <x v="1"/>
  </r>
  <r>
    <x v="1053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  <s v="0-1 Year"/>
    <n v="197.5"/>
    <s v="Low Value"/>
    <x v="0"/>
  </r>
  <r>
    <x v="1054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  <s v="2-4 Years"/>
    <n v="3884"/>
    <s v="Low Value"/>
    <x v="1"/>
  </r>
  <r>
    <x v="1055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  <s v="2-4 Years"/>
    <n v="703.80000000000007"/>
    <s v="Low Value"/>
    <x v="0"/>
  </r>
  <r>
    <x v="1056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x v="1"/>
    <s v="0-1 Year"/>
    <n v="400"/>
    <s v="Low Value"/>
    <x v="1"/>
  </r>
  <r>
    <x v="1057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x v="1"/>
    <s v="0-1 Year"/>
    <n v="847"/>
    <s v="Low Value"/>
    <x v="1"/>
  </r>
  <r>
    <x v="1058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  <s v="0-1 Year"/>
    <n v="179.1"/>
    <s v="Low Value"/>
    <x v="1"/>
  </r>
  <r>
    <x v="1059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x v="1"/>
    <s v="1-2 Years"/>
    <n v="2083.7999999999997"/>
    <s v="Low Value"/>
    <x v="1"/>
  </r>
  <r>
    <x v="1060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  <s v="2-4 Years"/>
    <n v="521.30000000000007"/>
    <s v="Low Value"/>
    <x v="0"/>
  </r>
  <r>
    <x v="1061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  <s v="4+ Years"/>
    <n v="8092.8"/>
    <s v="High Value"/>
    <x v="2"/>
  </r>
  <r>
    <x v="1062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x v="0"/>
    <s v="2-4 Years"/>
    <n v="1706.8000000000002"/>
    <s v="Low Value"/>
    <x v="1"/>
  </r>
  <r>
    <x v="1063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  <s v="0-1 Year"/>
    <n v="622.5"/>
    <s v="Low Value"/>
    <x v="1"/>
  </r>
  <r>
    <x v="1064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x v="0"/>
    <s v="1-2 Years"/>
    <n v="779.80000000000007"/>
    <s v="Low Value"/>
    <x v="1"/>
  </r>
  <r>
    <x v="1065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  <s v="1-2 Years"/>
    <n v="2071.15"/>
    <s v="Low Value"/>
    <x v="1"/>
  </r>
  <r>
    <x v="1066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  <s v="2-4 Years"/>
    <n v="923.55"/>
    <s v="Low Value"/>
    <x v="0"/>
  </r>
  <r>
    <x v="1067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  <s v="1-2 Years"/>
    <n v="2142"/>
    <s v="Low Value"/>
    <x v="1"/>
  </r>
  <r>
    <x v="1068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  <s v="4+ Years"/>
    <n v="4853.45"/>
    <s v="Low Value"/>
    <x v="1"/>
  </r>
  <r>
    <x v="1069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055.9000000000001"/>
    <x v="0"/>
    <s v="1-2 Years"/>
    <n v="1080"/>
    <s v="Low Value"/>
    <x v="1"/>
  </r>
  <r>
    <x v="1070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  <s v="0-1 Year"/>
    <n v="139.5"/>
    <s v="Low Value"/>
    <x v="1"/>
  </r>
  <r>
    <x v="1071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x v="1"/>
    <s v="0-1 Year"/>
    <n v="98.1"/>
    <s v="Low Value"/>
    <x v="0"/>
  </r>
  <r>
    <x v="1072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  <s v="1-2 Years"/>
    <n v="1248.5"/>
    <s v="Low Value"/>
    <x v="1"/>
  </r>
  <r>
    <x v="1073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  <s v="0-1 Year"/>
    <n v="686.35"/>
    <s v="Low Value"/>
    <x v="1"/>
  </r>
  <r>
    <x v="107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  <s v="0-1 Year"/>
    <n v="21.1"/>
    <s v="Low Value"/>
    <x v="0"/>
  </r>
  <r>
    <x v="1075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  <s v="4+ Years"/>
    <n v="5702.35"/>
    <s v="High Value"/>
    <x v="1"/>
  </r>
  <r>
    <x v="1076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  <s v="4+ Years"/>
    <n v="1421"/>
    <s v="Low Value"/>
    <x v="0"/>
  </r>
  <r>
    <x v="1077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  <s v="2-4 Years"/>
    <n v="4694.5"/>
    <s v="Low Value"/>
    <x v="2"/>
  </r>
  <r>
    <x v="1078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  <s v="4+ Years"/>
    <n v="4672.8"/>
    <s v="Low Value"/>
    <x v="1"/>
  </r>
  <r>
    <x v="1079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x v="0"/>
    <s v="0-1 Year"/>
    <n v="208.64999999999998"/>
    <s v="Low Value"/>
    <x v="1"/>
  </r>
  <r>
    <x v="1080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  <s v="2-4 Years"/>
    <n v="641.6"/>
    <s v="Low Value"/>
    <x v="0"/>
  </r>
  <r>
    <x v="1081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  <s v="2-4 Years"/>
    <n v="4547.0999999999995"/>
    <s v="Low Value"/>
    <x v="1"/>
  </r>
  <r>
    <x v="1082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x v="0"/>
    <s v="0-1 Year"/>
    <n v="0"/>
    <s v="Low Value"/>
    <x v="0"/>
  </r>
  <r>
    <x v="1083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  <s v="0-1 Year"/>
    <n v="161.9"/>
    <s v="Low Value"/>
    <x v="1"/>
  </r>
  <r>
    <x v="1084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  <s v="4+ Years"/>
    <n v="1019.2"/>
    <s v="Low Value"/>
    <x v="0"/>
  </r>
  <r>
    <x v="1085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x v="1"/>
    <s v="1-2 Years"/>
    <n v="965.9"/>
    <s v="Low Value"/>
    <x v="1"/>
  </r>
  <r>
    <x v="1086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  <s v="0-1 Year"/>
    <n v="986.7"/>
    <s v="Low Value"/>
    <x v="1"/>
  </r>
  <r>
    <x v="1087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  <s v="2-4 Years"/>
    <n v="2804.8"/>
    <s v="Low Value"/>
    <x v="1"/>
  </r>
  <r>
    <x v="1088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  <s v="1-2 Years"/>
    <n v="1707.65"/>
    <s v="Low Value"/>
    <x v="2"/>
  </r>
  <r>
    <x v="1089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  <s v="1-2 Years"/>
    <n v="1196"/>
    <s v="Low Value"/>
    <x v="1"/>
  </r>
  <r>
    <x v="1090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  <s v="4+ Years"/>
    <n v="5479.95"/>
    <s v="High Value"/>
    <x v="2"/>
  </r>
  <r>
    <x v="1091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  <s v="2-4 Years"/>
    <n v="2185.1499999999996"/>
    <s v="Low Value"/>
    <x v="1"/>
  </r>
  <r>
    <x v="1092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x v="0"/>
    <s v="4+ Years"/>
    <n v="4546.5"/>
    <s v="Low Value"/>
    <x v="1"/>
  </r>
  <r>
    <x v="1093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  <s v="4+ Years"/>
    <n v="7131.95"/>
    <s v="High Value"/>
    <x v="2"/>
  </r>
  <r>
    <x v="1094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  <s v="2-4 Years"/>
    <n v="2808.5"/>
    <s v="Low Value"/>
    <x v="1"/>
  </r>
  <r>
    <x v="1095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0"/>
    <s v="0-1 Year"/>
    <n v="80.55"/>
    <s v="Low Value"/>
    <x v="1"/>
  </r>
  <r>
    <x v="1096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  <s v="0-1 Year"/>
    <n v="568.75"/>
    <s v="Low Value"/>
    <x v="1"/>
  </r>
  <r>
    <x v="1097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x v="1"/>
    <s v="2-4 Years"/>
    <n v="2260"/>
    <s v="Low Value"/>
    <x v="1"/>
  </r>
  <r>
    <x v="1098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  <s v="4+ Years"/>
    <n v="5999.8499999999995"/>
    <s v="High Value"/>
    <x v="1"/>
  </r>
  <r>
    <x v="1099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x v="0"/>
    <s v="0-1 Year"/>
    <n v="278.5"/>
    <s v="Low Value"/>
    <x v="1"/>
  </r>
  <r>
    <x v="1100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  <s v="1-2 Years"/>
    <n v="372"/>
    <s v="Low Value"/>
    <x v="0"/>
  </r>
  <r>
    <x v="1101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  <s v="1-2 Years"/>
    <n v="400"/>
    <s v="Low Value"/>
    <x v="0"/>
  </r>
  <r>
    <x v="1102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x v="1"/>
    <s v="0-1 Year"/>
    <n v="168.45"/>
    <s v="Low Value"/>
    <x v="1"/>
  </r>
  <r>
    <x v="1103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  <s v="4+ Years"/>
    <n v="5680.8"/>
    <s v="High Value"/>
    <x v="2"/>
  </r>
  <r>
    <x v="1104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  <s v="2-4 Years"/>
    <n v="821.1"/>
    <s v="Low Value"/>
    <x v="0"/>
  </r>
  <r>
    <x v="1105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x v="0"/>
    <s v="0-1 Year"/>
    <n v="717.75"/>
    <s v="Low Value"/>
    <x v="1"/>
  </r>
  <r>
    <x v="1106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  <s v="4+ Years"/>
    <n v="6139.35"/>
    <s v="High Value"/>
    <x v="1"/>
  </r>
  <r>
    <x v="1107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  <s v="4+ Years"/>
    <n v="1673.25"/>
    <s v="Low Value"/>
    <x v="0"/>
  </r>
  <r>
    <x v="1108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  <s v="4+ Years"/>
    <n v="1697.4"/>
    <s v="Low Value"/>
    <x v="0"/>
  </r>
  <r>
    <x v="1109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x v="0"/>
    <s v="2-4 Years"/>
    <n v="2006"/>
    <s v="Low Value"/>
    <x v="1"/>
  </r>
  <r>
    <x v="1110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  <s v="4+ Years"/>
    <n v="2376"/>
    <s v="Low Value"/>
    <x v="0"/>
  </r>
  <r>
    <x v="1111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  <s v="0-1 Year"/>
    <n v="377.6"/>
    <s v="Low Value"/>
    <x v="1"/>
  </r>
  <r>
    <x v="1112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x v="0"/>
    <s v="4+ Years"/>
    <n v="6379.3499999999995"/>
    <s v="High Value"/>
    <x v="1"/>
  </r>
  <r>
    <x v="1113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  <s v="2-4 Years"/>
    <n v="2921.15"/>
    <s v="Low Value"/>
    <x v="1"/>
  </r>
  <r>
    <x v="1114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  <s v="2-4 Years"/>
    <n v="3163.2"/>
    <s v="Low Value"/>
    <x v="1"/>
  </r>
  <r>
    <x v="1115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  <s v="2-4 Years"/>
    <n v="2100.15"/>
    <s v="Low Value"/>
    <x v="1"/>
  </r>
  <r>
    <x v="1116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  <s v="2-4 Years"/>
    <n v="921.5"/>
    <s v="Low Value"/>
    <x v="0"/>
  </r>
  <r>
    <x v="1117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  <s v="4+ Years"/>
    <n v="4651.4000000000005"/>
    <s v="Low Value"/>
    <x v="1"/>
  </r>
  <r>
    <x v="1118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  <s v="2-4 Years"/>
    <n v="5052"/>
    <s v="High Value"/>
    <x v="2"/>
  </r>
  <r>
    <x v="1119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  <s v="4+ Years"/>
    <n v="4165"/>
    <s v="Low Value"/>
    <x v="1"/>
  </r>
  <r>
    <x v="1120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  <s v="1-2 Years"/>
    <n v="1411"/>
    <s v="Low Value"/>
    <x v="1"/>
  </r>
  <r>
    <x v="1121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  <s v="4+ Years"/>
    <n v="4125"/>
    <s v="Low Value"/>
    <x v="1"/>
  </r>
  <r>
    <x v="1122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  <s v="1-2 Years"/>
    <n v="852.15"/>
    <s v="Low Value"/>
    <x v="0"/>
  </r>
  <r>
    <x v="1123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x v="0"/>
    <s v="2-4 Years"/>
    <n v="1540"/>
    <s v="Low Value"/>
    <x v="1"/>
  </r>
  <r>
    <x v="1124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  <s v="0-1 Year"/>
    <n v="588.59999999999991"/>
    <s v="Low Value"/>
    <x v="0"/>
  </r>
  <r>
    <x v="1125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  <s v="2-4 Years"/>
    <n v="4120.3500000000004"/>
    <s v="Low Value"/>
    <x v="2"/>
  </r>
  <r>
    <x v="1126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  <s v="0-1 Year"/>
    <n v="522.55000000000007"/>
    <s v="Low Value"/>
    <x v="1"/>
  </r>
  <r>
    <x v="1127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x v="0"/>
    <s v="1-2 Years"/>
    <n v="1523.75"/>
    <s v="Low Value"/>
    <x v="1"/>
  </r>
  <r>
    <x v="1128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  <s v="2-4 Years"/>
    <n v="523.79999999999995"/>
    <s v="Low Value"/>
    <x v="0"/>
  </r>
  <r>
    <x v="1129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  <s v="2-4 Years"/>
    <n v="4044.35"/>
    <s v="Low Value"/>
    <x v="1"/>
  </r>
  <r>
    <x v="1130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  <s v="2-4 Years"/>
    <n v="497.9"/>
    <s v="Low Value"/>
    <x v="0"/>
  </r>
  <r>
    <x v="1131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x v="1"/>
    <s v="1-2 Years"/>
    <n v="905.80000000000007"/>
    <s v="Low Value"/>
    <x v="1"/>
  </r>
  <r>
    <x v="1132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  <s v="0-1 Year"/>
    <n v="1144.55"/>
    <s v="Low Value"/>
    <x v="2"/>
  </r>
  <r>
    <x v="1133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  <s v="0-1 Year"/>
    <n v="38.5"/>
    <s v="Low Value"/>
    <x v="0"/>
  </r>
  <r>
    <x v="1134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  <s v="2-4 Years"/>
    <n v="2130.7000000000003"/>
    <s v="Low Value"/>
    <x v="1"/>
  </r>
  <r>
    <x v="1135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  <s v="4+ Years"/>
    <n v="8254.8000000000011"/>
    <s v="High Value"/>
    <x v="2"/>
  </r>
  <r>
    <x v="1136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  <s v="4+ Years"/>
    <n v="1260"/>
    <s v="Low Value"/>
    <x v="0"/>
  </r>
  <r>
    <x v="1137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  <s v="4+ Years"/>
    <n v="1405.8"/>
    <s v="Low Value"/>
    <x v="0"/>
  </r>
  <r>
    <x v="1138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  <s v="0-1 Year"/>
    <n v="716.65000000000009"/>
    <s v="Low Value"/>
    <x v="1"/>
  </r>
  <r>
    <x v="1139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  <s v="1-2 Years"/>
    <n v="275.09999999999997"/>
    <s v="Low Value"/>
    <x v="0"/>
  </r>
  <r>
    <x v="1140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  <s v="1-2 Years"/>
    <n v="1156.3500000000001"/>
    <s v="Low Value"/>
    <x v="1"/>
  </r>
  <r>
    <x v="1141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  <s v="0-1 Year"/>
    <n v="121.19999999999999"/>
    <s v="Low Value"/>
    <x v="0"/>
  </r>
  <r>
    <x v="1142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  <s v="0-1 Year"/>
    <n v="827.2"/>
    <s v="Low Value"/>
    <x v="1"/>
  </r>
  <r>
    <x v="1143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  <s v="1-2 Years"/>
    <n v="1022.4"/>
    <s v="Low Value"/>
    <x v="1"/>
  </r>
  <r>
    <x v="1144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  <s v="0-1 Year"/>
    <n v="35.549999999999997"/>
    <s v="Low Value"/>
    <x v="0"/>
  </r>
  <r>
    <x v="1145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  <s v="2-4 Years"/>
    <n v="2416"/>
    <s v="Low Value"/>
    <x v="1"/>
  </r>
  <r>
    <x v="1146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  <s v="2-4 Years"/>
    <n v="1032.4000000000001"/>
    <s v="Low Value"/>
    <x v="0"/>
  </r>
  <r>
    <x v="1147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x v="0"/>
    <s v="0-1 Year"/>
    <n v="180.75"/>
    <s v="Low Value"/>
    <x v="1"/>
  </r>
  <r>
    <x v="1148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  <s v="0-1 Year"/>
    <n v="190.3"/>
    <s v="Low Value"/>
    <x v="1"/>
  </r>
  <r>
    <x v="1149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  <s v="1-2 Years"/>
    <n v="1256.45"/>
    <s v="Low Value"/>
    <x v="1"/>
  </r>
  <r>
    <x v="1150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  <s v="2-4 Years"/>
    <n v="1654.3500000000001"/>
    <s v="Low Value"/>
    <x v="0"/>
  </r>
  <r>
    <x v="115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  <s v="0-1 Year"/>
    <n v="18.850000000000001"/>
    <s v="Low Value"/>
    <x v="0"/>
  </r>
  <r>
    <x v="1152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x v="0"/>
    <s v="0-1 Year"/>
    <n v="383.95"/>
    <s v="Low Value"/>
    <x v="1"/>
  </r>
  <r>
    <x v="1153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n v="3410.6"/>
    <x v="0"/>
    <s v="4+ Years"/>
    <n v="3343.6"/>
    <s v="Low Value"/>
    <x v="1"/>
  </r>
  <r>
    <x v="1154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  <s v="2-4 Years"/>
    <n v="1109.25"/>
    <s v="Low Value"/>
    <x v="0"/>
  </r>
  <r>
    <x v="1155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  <s v="4+ Years"/>
    <n v="5327"/>
    <s v="High Value"/>
    <x v="1"/>
  </r>
  <r>
    <x v="1156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  <s v="4+ Years"/>
    <n v="991.09999999999991"/>
    <s v="Low Value"/>
    <x v="0"/>
  </r>
  <r>
    <x v="1157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  <s v="4+ Years"/>
    <n v="6072.9000000000005"/>
    <s v="High Value"/>
    <x v="1"/>
  </r>
  <r>
    <x v="1158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  <s v="4+ Years"/>
    <n v="5646"/>
    <s v="High Value"/>
    <x v="1"/>
  </r>
  <r>
    <x v="1159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  <s v="0-1 Year"/>
    <n v="241.20000000000002"/>
    <s v="Low Value"/>
    <x v="1"/>
  </r>
  <r>
    <x v="1160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  <s v="1-2 Years"/>
    <n v="2187.2999999999997"/>
    <s v="Low Value"/>
    <x v="1"/>
  </r>
  <r>
    <x v="1161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x v="1"/>
    <s v="0-1 Year"/>
    <n v="31.35"/>
    <s v="Low Value"/>
    <x v="0"/>
  </r>
  <r>
    <x v="1162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  <s v="4+ Years"/>
    <n v="4847.45"/>
    <s v="Low Value"/>
    <x v="1"/>
  </r>
  <r>
    <x v="1163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  <s v="0-1 Year"/>
    <n v="1077"/>
    <s v="Low Value"/>
    <x v="1"/>
  </r>
  <r>
    <x v="1164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  <s v="4+ Years"/>
    <n v="5871.7"/>
    <s v="High Value"/>
    <x v="1"/>
  </r>
  <r>
    <x v="1165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  <s v="2-4 Years"/>
    <n v="497.49999999999994"/>
    <s v="Low Value"/>
    <x v="0"/>
  </r>
  <r>
    <x v="1166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x v="0"/>
    <s v="0-1 Year"/>
    <n v="269"/>
    <s v="Low Value"/>
    <x v="1"/>
  </r>
  <r>
    <x v="1167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  <s v="2-4 Years"/>
    <n v="1340.3"/>
    <s v="Low Value"/>
    <x v="1"/>
  </r>
  <r>
    <x v="116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  <s v="0-1 Year"/>
    <n v="19.649999999999999"/>
    <s v="Low Value"/>
    <x v="0"/>
  </r>
  <r>
    <x v="1169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  <s v="4+ Years"/>
    <n v="3083.5"/>
    <s v="Low Value"/>
    <x v="0"/>
  </r>
  <r>
    <x v="1170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  <s v="4+ Years"/>
    <n v="8208"/>
    <s v="High Value"/>
    <x v="2"/>
  </r>
  <r>
    <x v="1171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x v="1"/>
    <s v="4+ Years"/>
    <n v="5664"/>
    <s v="High Value"/>
    <x v="1"/>
  </r>
  <r>
    <x v="1172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  <s v="2-4 Years"/>
    <n v="3212.8"/>
    <s v="Low Value"/>
    <x v="2"/>
  </r>
  <r>
    <x v="117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  <s v="0-1 Year"/>
    <n v="19.850000000000001"/>
    <s v="Low Value"/>
    <x v="0"/>
  </r>
  <r>
    <x v="1174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x v="0"/>
    <s v="1-2 Years"/>
    <n v="759.5"/>
    <s v="Low Value"/>
    <x v="1"/>
  </r>
  <r>
    <x v="1175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  <s v="1-2 Years"/>
    <n v="1040"/>
    <s v="Low Value"/>
    <x v="1"/>
  </r>
  <r>
    <x v="1176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  <s v="0-1 Year"/>
    <n v="659.40000000000009"/>
    <s v="Low Value"/>
    <x v="2"/>
  </r>
  <r>
    <x v="1177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x v="0"/>
    <s v="2-4 Years"/>
    <n v="3643.2000000000003"/>
    <s v="Low Value"/>
    <x v="1"/>
  </r>
  <r>
    <x v="1178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  <s v="1-2 Years"/>
    <n v="1520.25"/>
    <s v="Low Value"/>
    <x v="2"/>
  </r>
  <r>
    <x v="1179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  <s v="2-4 Years"/>
    <n v="4054.9"/>
    <s v="Low Value"/>
    <x v="1"/>
  </r>
  <r>
    <x v="1180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x v="0"/>
    <s v="2-4 Years"/>
    <n v="1942.1999999999998"/>
    <s v="Low Value"/>
    <x v="0"/>
  </r>
  <r>
    <x v="1181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  <s v="1-2 Years"/>
    <n v="1261.05"/>
    <s v="Low Value"/>
    <x v="1"/>
  </r>
  <r>
    <x v="1182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  <s v="4+ Years"/>
    <n v="3063.75"/>
    <s v="Low Value"/>
    <x v="1"/>
  </r>
  <r>
    <x v="1183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x v="0"/>
    <s v="4+ Years"/>
    <n v="4952.8500000000004"/>
    <s v="Low Value"/>
    <x v="1"/>
  </r>
  <r>
    <x v="1184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x v="0"/>
    <s v="1-2 Years"/>
    <n v="1582.2"/>
    <s v="Low Value"/>
    <x v="1"/>
  </r>
  <r>
    <x v="1185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x v="1"/>
    <s v="0-1 Year"/>
    <n v="60.15"/>
    <s v="Low Value"/>
    <x v="1"/>
  </r>
  <r>
    <x v="1186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  <s v="4+ Years"/>
    <n v="3540.8999999999996"/>
    <s v="Low Value"/>
    <x v="1"/>
  </r>
  <r>
    <x v="1187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  <s v="4+ Years"/>
    <n v="7387.55"/>
    <s v="High Value"/>
    <x v="2"/>
  </r>
  <r>
    <x v="1188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x v="0"/>
    <s v="2-4 Years"/>
    <n v="3473.75"/>
    <s v="Low Value"/>
    <x v="1"/>
  </r>
  <r>
    <x v="1189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  <s v="0-1 Year"/>
    <n v="257.10000000000002"/>
    <s v="Low Value"/>
    <x v="1"/>
  </r>
  <r>
    <x v="1190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  <s v="2-4 Years"/>
    <n v="3984.2999999999997"/>
    <s v="Low Value"/>
    <x v="2"/>
  </r>
  <r>
    <x v="1191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  <s v="2-4 Years"/>
    <n v="2420.25"/>
    <s v="Low Value"/>
    <x v="1"/>
  </r>
  <r>
    <x v="1192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  <s v="0-1 Year"/>
    <n v="633.15"/>
    <s v="Low Value"/>
    <x v="1"/>
  </r>
  <r>
    <x v="1193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x v="0"/>
    <s v="2-4 Years"/>
    <n v="3499.15"/>
    <s v="Low Value"/>
    <x v="1"/>
  </r>
  <r>
    <x v="1194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x v="0"/>
    <s v="1-2 Years"/>
    <n v="706.30000000000007"/>
    <s v="Low Value"/>
    <x v="1"/>
  </r>
  <r>
    <x v="1195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x v="0"/>
    <s v="1-2 Years"/>
    <n v="1200"/>
    <s v="Low Value"/>
    <x v="1"/>
  </r>
  <r>
    <x v="1196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x v="0"/>
    <s v="4+ Years"/>
    <n v="5626.5"/>
    <s v="High Value"/>
    <x v="1"/>
  </r>
  <r>
    <x v="1197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  <s v="1-2 Years"/>
    <n v="291.75"/>
    <s v="Low Value"/>
    <x v="0"/>
  </r>
  <r>
    <x v="1198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  <s v="2-4 Years"/>
    <n v="871.5"/>
    <s v="Low Value"/>
    <x v="0"/>
  </r>
  <r>
    <x v="1199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  <s v="1-2 Years"/>
    <n v="1341.3000000000002"/>
    <s v="Low Value"/>
    <x v="1"/>
  </r>
  <r>
    <x v="1200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  <s v="2-4 Years"/>
    <n v="3866.5"/>
    <s v="Low Value"/>
    <x v="2"/>
  </r>
  <r>
    <x v="1201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x v="0"/>
    <s v="0-1 Year"/>
    <n v="592.79999999999995"/>
    <s v="Low Value"/>
    <x v="0"/>
  </r>
  <r>
    <x v="1202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  <s v="4+ Years"/>
    <n v="4995.25"/>
    <s v="Low Value"/>
    <x v="1"/>
  </r>
  <r>
    <x v="1203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  <s v="4+ Years"/>
    <n v="1500"/>
    <s v="Low Value"/>
    <x v="0"/>
  </r>
  <r>
    <x v="1204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  <s v="1-2 Years"/>
    <n v="459.90000000000003"/>
    <s v="Low Value"/>
    <x v="0"/>
  </r>
  <r>
    <x v="1205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  <s v="0-1 Year"/>
    <n v="74.900000000000006"/>
    <s v="Low Value"/>
    <x v="1"/>
  </r>
  <r>
    <x v="1206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  <s v="0-1 Year"/>
    <n v="210.45000000000002"/>
    <s v="Low Value"/>
    <x v="1"/>
  </r>
  <r>
    <x v="1207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  <s v="0-1 Year"/>
    <n v="624.6"/>
    <s v="Low Value"/>
    <x v="1"/>
  </r>
  <r>
    <x v="1208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x v="1"/>
    <s v="0-1 Year"/>
    <n v="80.25"/>
    <s v="Low Value"/>
    <x v="1"/>
  </r>
  <r>
    <x v="1209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  <s v="4+ Years"/>
    <n v="5216.4000000000005"/>
    <s v="High Value"/>
    <x v="1"/>
  </r>
  <r>
    <x v="1210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  <s v="1-2 Years"/>
    <n v="1173"/>
    <s v="Low Value"/>
    <x v="1"/>
  </r>
  <r>
    <x v="1211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  <s v="0-1 Year"/>
    <n v="729.84999999999991"/>
    <s v="Low Value"/>
    <x v="1"/>
  </r>
  <r>
    <x v="1212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x v="0"/>
    <s v="0-1 Year"/>
    <n v="486.84999999999997"/>
    <s v="Low Value"/>
    <x v="1"/>
  </r>
  <r>
    <x v="121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  <s v="4+ Years"/>
    <n v="1393.8"/>
    <s v="Low Value"/>
    <x v="0"/>
  </r>
  <r>
    <x v="1214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  <s v="1-2 Years"/>
    <n v="1634"/>
    <s v="Low Value"/>
    <x v="1"/>
  </r>
  <r>
    <x v="1215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0.05"/>
    <x v="1"/>
    <s v="0-1 Year"/>
    <n v="240.89999999999998"/>
    <s v="Low Value"/>
    <x v="1"/>
  </r>
  <r>
    <x v="1216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  <s v="4+ Years"/>
    <n v="1101.5999999999999"/>
    <s v="Low Value"/>
    <x v="0"/>
  </r>
  <r>
    <x v="1217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  <s v="4+ Years"/>
    <n v="1472.5"/>
    <s v="Low Value"/>
    <x v="0"/>
  </r>
  <r>
    <x v="1218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  <s v="1-2 Years"/>
    <n v="2173.1999999999998"/>
    <s v="Low Value"/>
    <x v="1"/>
  </r>
  <r>
    <x v="1219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x v="0"/>
    <s v="4+ Years"/>
    <n v="4367.9000000000005"/>
    <s v="Low Value"/>
    <x v="1"/>
  </r>
  <r>
    <x v="1220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x v="0"/>
    <s v="1-2 Years"/>
    <n v="1117.75"/>
    <s v="Low Value"/>
    <x v="1"/>
  </r>
  <r>
    <x v="1221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x v="0"/>
    <s v="0-1 Year"/>
    <n v="221.4"/>
    <s v="Low Value"/>
    <x v="0"/>
  </r>
  <r>
    <x v="1222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x v="0"/>
    <s v="4+ Years"/>
    <n v="4432"/>
    <s v="Low Value"/>
    <x v="1"/>
  </r>
  <r>
    <x v="1223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  <s v="0-1 Year"/>
    <n v="151.80000000000001"/>
    <s v="Low Value"/>
    <x v="1"/>
  </r>
  <r>
    <x v="1224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x v="1"/>
    <s v="0-1 Year"/>
    <n v="45.85"/>
    <s v="Low Value"/>
    <x v="0"/>
  </r>
  <r>
    <x v="1225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  <s v="1-2 Years"/>
    <n v="799.2"/>
    <s v="Low Value"/>
    <x v="0"/>
  </r>
  <r>
    <x v="1226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  <s v="4+ Years"/>
    <n v="1774.8"/>
    <s v="Low Value"/>
    <x v="0"/>
  </r>
  <r>
    <x v="1227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  <s v="2-4 Years"/>
    <n v="2712"/>
    <s v="Low Value"/>
    <x v="1"/>
  </r>
  <r>
    <x v="1228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  <s v="4+ Years"/>
    <n v="4941.6499999999996"/>
    <s v="Low Value"/>
    <x v="2"/>
  </r>
  <r>
    <x v="1229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  <s v="4+ Years"/>
    <n v="4596.3499999999995"/>
    <s v="Low Value"/>
    <x v="1"/>
  </r>
  <r>
    <x v="1230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x v="0"/>
    <s v="2-4 Years"/>
    <n v="4098.4000000000005"/>
    <s v="Low Value"/>
    <x v="1"/>
  </r>
  <r>
    <x v="1231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  <s v="1-2 Years"/>
    <n v="1288"/>
    <s v="Low Value"/>
    <x v="1"/>
  </r>
  <r>
    <x v="1232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  <s v="2-4 Years"/>
    <n v="2662.2"/>
    <s v="Low Value"/>
    <x v="1"/>
  </r>
  <r>
    <x v="1233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  <s v="4+ Years"/>
    <n v="1729"/>
    <s v="Low Value"/>
    <x v="0"/>
  </r>
  <r>
    <x v="1234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  <s v="4+ Years"/>
    <n v="5715.9"/>
    <s v="High Value"/>
    <x v="2"/>
  </r>
  <r>
    <x v="1235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x v="0"/>
    <s v="4+ Years"/>
    <n v="5996.3"/>
    <s v="High Value"/>
    <x v="1"/>
  </r>
  <r>
    <x v="1236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x v="1"/>
    <s v="0-1 Year"/>
    <n v="230.85000000000002"/>
    <s v="Low Value"/>
    <x v="1"/>
  </r>
  <r>
    <x v="1237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  <s v="1-2 Years"/>
    <n v="252.85"/>
    <s v="Low Value"/>
    <x v="0"/>
  </r>
  <r>
    <x v="1238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x v="1"/>
    <s v="1-2 Years"/>
    <n v="1538.4"/>
    <s v="Low Value"/>
    <x v="1"/>
  </r>
  <r>
    <x v="1239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x v="0"/>
    <s v="0-1 Year"/>
    <n v="176.10000000000002"/>
    <s v="Low Value"/>
    <x v="1"/>
  </r>
  <r>
    <x v="1240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  <s v="2-4 Years"/>
    <n v="503.74999999999994"/>
    <s v="Low Value"/>
    <x v="0"/>
  </r>
  <r>
    <x v="1241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x v="0"/>
    <s v="2-4 Years"/>
    <n v="1935"/>
    <s v="Low Value"/>
    <x v="1"/>
  </r>
  <r>
    <x v="1242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  <s v="1-2 Years"/>
    <n v="598.5"/>
    <s v="Low Value"/>
    <x v="0"/>
  </r>
  <r>
    <x v="1243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  <s v="0-1 Year"/>
    <n v="45.3"/>
    <s v="Low Value"/>
    <x v="0"/>
  </r>
  <r>
    <x v="1244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  <s v="1-2 Years"/>
    <n v="291"/>
    <s v="Low Value"/>
    <x v="0"/>
  </r>
  <r>
    <x v="1245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x v="0"/>
    <s v="1-2 Years"/>
    <n v="2080.35"/>
    <s v="Low Value"/>
    <x v="1"/>
  </r>
  <r>
    <x v="1246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  <s v="2-4 Years"/>
    <n v="4731.75"/>
    <s v="Low Value"/>
    <x v="2"/>
  </r>
  <r>
    <x v="1247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  <s v="1-2 Years"/>
    <n v="1995.6000000000001"/>
    <s v="Low Value"/>
    <x v="1"/>
  </r>
  <r>
    <x v="1248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x v="1"/>
    <s v="0-1 Year"/>
    <n v="991.65000000000009"/>
    <s v="Low Value"/>
    <x v="1"/>
  </r>
  <r>
    <x v="1249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x v="1"/>
    <s v="0-1 Year"/>
    <n v="45.05"/>
    <s v="Low Value"/>
    <x v="0"/>
  </r>
  <r>
    <x v="1250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  <s v="4+ Years"/>
    <n v="5779.2"/>
    <s v="High Value"/>
    <x v="2"/>
  </r>
  <r>
    <x v="1251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x v="1"/>
    <s v="0-1 Year"/>
    <n v="75.8"/>
    <s v="Low Value"/>
    <x v="1"/>
  </r>
  <r>
    <x v="125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s v="0-1 Year"/>
    <n v="19.45"/>
    <s v="Low Value"/>
    <x v="0"/>
  </r>
  <r>
    <x v="1253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x v="1"/>
    <s v="0-1 Year"/>
    <n v="555.1"/>
    <s v="Low Value"/>
    <x v="1"/>
  </r>
  <r>
    <x v="1254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  <s v="4+ Years"/>
    <n v="4884"/>
    <s v="Low Value"/>
    <x v="1"/>
  </r>
  <r>
    <x v="1255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  <s v="0-1 Year"/>
    <n v="61.8"/>
    <s v="Low Value"/>
    <x v="0"/>
  </r>
  <r>
    <x v="1256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  <s v="4+ Years"/>
    <n v="6184.8"/>
    <s v="High Value"/>
    <x v="1"/>
  </r>
  <r>
    <x v="1257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  <s v="2-4 Years"/>
    <n v="1539.0000000000002"/>
    <s v="Low Value"/>
    <x v="0"/>
  </r>
  <r>
    <x v="1258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  <s v="2-4 Years"/>
    <n v="947.05"/>
    <s v="Low Value"/>
    <x v="0"/>
  </r>
  <r>
    <x v="1259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  <s v="2-4 Years"/>
    <n v="4381.5"/>
    <s v="Low Value"/>
    <x v="1"/>
  </r>
  <r>
    <x v="1260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x v="0"/>
    <s v="0-1 Year"/>
    <n v="100.6"/>
    <s v="Low Value"/>
    <x v="1"/>
  </r>
  <r>
    <x v="1261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  <s v="0-1 Year"/>
    <n v="160.30000000000001"/>
    <s v="Low Value"/>
    <x v="1"/>
  </r>
  <r>
    <x v="1262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x v="0"/>
    <s v="0-1 Year"/>
    <n v="615"/>
    <s v="Low Value"/>
    <x v="1"/>
  </r>
  <r>
    <x v="1263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  <s v="4+ Years"/>
    <n v="6092.7999999999993"/>
    <s v="High Value"/>
    <x v="1"/>
  </r>
  <r>
    <x v="1264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  <s v="4+ Years"/>
    <n v="6568.8"/>
    <s v="High Value"/>
    <x v="1"/>
  </r>
  <r>
    <x v="1265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  <s v="4+ Years"/>
    <n v="5308.8"/>
    <s v="High Value"/>
    <x v="1"/>
  </r>
  <r>
    <x v="1266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x v="0"/>
    <s v="0-1 Year"/>
    <n v="321"/>
    <s v="Low Value"/>
    <x v="1"/>
  </r>
  <r>
    <x v="1267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  <s v="4+ Years"/>
    <n v="4870.3999999999996"/>
    <s v="Low Value"/>
    <x v="1"/>
  </r>
  <r>
    <x v="1268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  <s v="4+ Years"/>
    <n v="6498.85"/>
    <s v="High Value"/>
    <x v="2"/>
  </r>
  <r>
    <x v="1269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  <s v="4+ Years"/>
    <n v="7164.0999999999995"/>
    <s v="High Value"/>
    <x v="2"/>
  </r>
  <r>
    <x v="1270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  <s v="4+ Years"/>
    <n v="1552.9499999999998"/>
    <s v="Low Value"/>
    <x v="0"/>
  </r>
  <r>
    <x v="1271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  <s v="4+ Years"/>
    <n v="2840.8"/>
    <s v="Low Value"/>
    <x v="1"/>
  </r>
  <r>
    <x v="1272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  <s v="0-1 Year"/>
    <n v="97.25"/>
    <s v="Low Value"/>
    <x v="0"/>
  </r>
  <r>
    <x v="1273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  <s v="4+ Years"/>
    <n v="4321.8"/>
    <s v="Low Value"/>
    <x v="1"/>
  </r>
  <r>
    <x v="1274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  <s v="4+ Years"/>
    <n v="6271.3"/>
    <s v="High Value"/>
    <x v="2"/>
  </r>
  <r>
    <x v="1275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x v="0"/>
    <s v="4+ Years"/>
    <n v="3124"/>
    <s v="Low Value"/>
    <x v="1"/>
  </r>
  <r>
    <x v="1276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  <s v="4+ Years"/>
    <n v="7057.4000000000005"/>
    <s v="High Value"/>
    <x v="1"/>
  </r>
  <r>
    <x v="1277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  <s v="4+ Years"/>
    <n v="1447.2"/>
    <s v="Low Value"/>
    <x v="0"/>
  </r>
  <r>
    <x v="1278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  <s v="2-4 Years"/>
    <n v="2185.2000000000003"/>
    <s v="Low Value"/>
    <x v="1"/>
  </r>
  <r>
    <x v="1279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  <s v="2-4 Years"/>
    <n v="523.75"/>
    <s v="Low Value"/>
    <x v="0"/>
  </r>
  <r>
    <x v="1280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  <s v="4+ Years"/>
    <n v="8269.1999999999989"/>
    <s v="High Value"/>
    <x v="2"/>
  </r>
  <r>
    <x v="1281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  <s v="2-4 Years"/>
    <n v="693"/>
    <s v="Low Value"/>
    <x v="0"/>
  </r>
  <r>
    <x v="1282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x v="0"/>
    <s v="0-1 Year"/>
    <n v="62.8"/>
    <s v="Low Value"/>
    <x v="1"/>
  </r>
  <r>
    <x v="1283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x v="0"/>
    <s v="4+ Years"/>
    <n v="7596"/>
    <s v="High Value"/>
    <x v="2"/>
  </r>
  <r>
    <x v="1284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  <s v="4+ Years"/>
    <n v="1171.1500000000001"/>
    <s v="Low Value"/>
    <x v="0"/>
  </r>
  <r>
    <x v="1285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x v="1"/>
    <s v="0-1 Year"/>
    <n v="626.5"/>
    <s v="Low Value"/>
    <x v="1"/>
  </r>
  <r>
    <x v="1286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  <s v="0-1 Year"/>
    <n v="74.099999999999994"/>
    <s v="Low Value"/>
    <x v="1"/>
  </r>
  <r>
    <x v="1287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  <s v="2-4 Years"/>
    <n v="3225"/>
    <s v="Low Value"/>
    <x v="2"/>
  </r>
  <r>
    <x v="1288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  <s v="4+ Years"/>
    <n v="1251.2"/>
    <s v="Low Value"/>
    <x v="0"/>
  </r>
  <r>
    <x v="1289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  <s v="4+ Years"/>
    <n v="4334.3999999999996"/>
    <s v="Low Value"/>
    <x v="1"/>
  </r>
  <r>
    <x v="1290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  <s v="4+ Years"/>
    <n v="6080.4000000000005"/>
    <s v="High Value"/>
    <x v="1"/>
  </r>
  <r>
    <x v="1291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  <s v="0-1 Year"/>
    <n v="600"/>
    <s v="Low Value"/>
    <x v="1"/>
  </r>
  <r>
    <x v="1292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  <s v="4+ Years"/>
    <n v="5239"/>
    <s v="High Value"/>
    <x v="1"/>
  </r>
  <r>
    <x v="1293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  <s v="4+ Years"/>
    <n v="7450.4000000000005"/>
    <s v="High Value"/>
    <x v="2"/>
  </r>
  <r>
    <x v="1294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x v="1"/>
    <s v="0-1 Year"/>
    <n v="268.5"/>
    <s v="Low Value"/>
    <x v="0"/>
  </r>
  <r>
    <x v="1295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  <s v="4+ Years"/>
    <n v="5642"/>
    <s v="High Value"/>
    <x v="1"/>
  </r>
  <r>
    <x v="1296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  <s v="1-2 Years"/>
    <n v="1614"/>
    <s v="Low Value"/>
    <x v="1"/>
  </r>
  <r>
    <x v="1297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  <s v="0-1 Year"/>
    <n v="378"/>
    <s v="Low Value"/>
    <x v="1"/>
  </r>
  <r>
    <x v="1298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  <s v="1-2 Years"/>
    <n v="1382.4"/>
    <s v="Low Value"/>
    <x v="1"/>
  </r>
  <r>
    <x v="1299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x v="1"/>
    <s v="0-1 Year"/>
    <n v="484.54999999999995"/>
    <s v="Low Value"/>
    <x v="0"/>
  </r>
  <r>
    <x v="1300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  <s v="4+ Years"/>
    <n v="7963.2"/>
    <s v="High Value"/>
    <x v="2"/>
  </r>
  <r>
    <x v="1301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x v="0"/>
    <s v="4+ Years"/>
    <n v="3841.2000000000003"/>
    <s v="Low Value"/>
    <x v="1"/>
  </r>
  <r>
    <x v="1302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x v="0"/>
    <s v="2-4 Years"/>
    <n v="3645"/>
    <s v="Low Value"/>
    <x v="1"/>
  </r>
  <r>
    <x v="130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  <s v="4+ Years"/>
    <n v="1359.3"/>
    <s v="Low Value"/>
    <x v="0"/>
  </r>
  <r>
    <x v="1304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  <s v="1-2 Years"/>
    <n v="1284"/>
    <s v="Low Value"/>
    <x v="1"/>
  </r>
  <r>
    <x v="1305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  <s v="2-4 Years"/>
    <n v="1667.3999999999999"/>
    <s v="Low Value"/>
    <x v="1"/>
  </r>
  <r>
    <x v="1306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  <s v="4+ Years"/>
    <n v="8088.5"/>
    <s v="High Value"/>
    <x v="2"/>
  </r>
  <r>
    <x v="1307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n v="2680.15"/>
    <x v="0"/>
    <s v="2-4 Years"/>
    <n v="2719.7999999999997"/>
    <s v="Low Value"/>
    <x v="1"/>
  </r>
  <r>
    <x v="1308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x v="1"/>
    <s v="1-2 Years"/>
    <n v="1385.6"/>
    <s v="Low Value"/>
    <x v="1"/>
  </r>
  <r>
    <x v="1309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x v="1"/>
    <s v="1-2 Years"/>
    <n v="1533.6000000000001"/>
    <s v="Low Value"/>
    <x v="1"/>
  </r>
  <r>
    <x v="1310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  <s v="2-4 Years"/>
    <n v="3320.1000000000004"/>
    <s v="Low Value"/>
    <x v="1"/>
  </r>
  <r>
    <x v="1311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  <s v="2-4 Years"/>
    <n v="1894.2"/>
    <s v="Low Value"/>
    <x v="0"/>
  </r>
  <r>
    <x v="1312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  <s v="2-4 Years"/>
    <n v="3405.6000000000004"/>
    <s v="Low Value"/>
    <x v="1"/>
  </r>
  <r>
    <x v="1313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  <s v="2-4 Years"/>
    <n v="5148.8499999999995"/>
    <s v="High Value"/>
    <x v="2"/>
  </r>
  <r>
    <x v="1314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  <s v="2-4 Years"/>
    <n v="3492.45"/>
    <s v="Low Value"/>
    <x v="1"/>
  </r>
  <r>
    <x v="1315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  <s v="0-1 Year"/>
    <n v="229.89999999999998"/>
    <s v="Low Value"/>
    <x v="0"/>
  </r>
  <r>
    <x v="131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  <s v="0-1 Year"/>
    <n v="139.65"/>
    <s v="Low Value"/>
    <x v="0"/>
  </r>
  <r>
    <x v="1317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  <s v="0-1 Year"/>
    <n v="73.800000000000011"/>
    <s v="Low Value"/>
    <x v="0"/>
  </r>
  <r>
    <x v="1318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x v="0"/>
    <s v="0-1 Year"/>
    <n v="533.6"/>
    <s v="Low Value"/>
    <x v="1"/>
  </r>
  <r>
    <x v="131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  <s v="0-1 Year"/>
    <n v="19.45"/>
    <s v="Low Value"/>
    <x v="0"/>
  </r>
  <r>
    <x v="1320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x v="0"/>
    <s v="2-4 Years"/>
    <n v="3033.6"/>
    <s v="Low Value"/>
    <x v="1"/>
  </r>
  <r>
    <x v="1321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  <s v="4+ Years"/>
    <n v="3950.9999999999995"/>
    <s v="Low Value"/>
    <x v="1"/>
  </r>
  <r>
    <x v="1322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  <s v="0-1 Year"/>
    <n v="199.5"/>
    <s v="Low Value"/>
    <x v="0"/>
  </r>
  <r>
    <x v="1323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  <s v="4+ Years"/>
    <n v="1750.1499999999999"/>
    <s v="Low Value"/>
    <x v="0"/>
  </r>
  <r>
    <x v="1324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  <s v="0-1 Year"/>
    <n v="81.400000000000006"/>
    <s v="Low Value"/>
    <x v="0"/>
  </r>
  <r>
    <x v="1325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  <s v="0-1 Year"/>
    <n v="69.25"/>
    <s v="Low Value"/>
    <x v="1"/>
  </r>
  <r>
    <x v="1326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  <s v="2-4 Years"/>
    <n v="2203.75"/>
    <s v="Low Value"/>
    <x v="1"/>
  </r>
  <r>
    <x v="1327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  <s v="4+ Years"/>
    <n v="5870.5"/>
    <s v="High Value"/>
    <x v="1"/>
  </r>
  <r>
    <x v="1328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x v="0"/>
    <s v="1-2 Years"/>
    <n v="1247.75"/>
    <s v="Low Value"/>
    <x v="1"/>
  </r>
  <r>
    <x v="1329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  <s v="4+ Years"/>
    <n v="1396.8"/>
    <s v="Low Value"/>
    <x v="0"/>
  </r>
  <r>
    <x v="1330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x v="0"/>
    <s v="1-2 Years"/>
    <n v="1237.5"/>
    <s v="Low Value"/>
    <x v="1"/>
  </r>
  <r>
    <x v="1331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x v="0"/>
    <s v="0-1 Year"/>
    <n v="25.15"/>
    <s v="Low Value"/>
    <x v="0"/>
  </r>
  <r>
    <x v="1332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  <s v="4+ Years"/>
    <n v="1652.55"/>
    <s v="Low Value"/>
    <x v="0"/>
  </r>
  <r>
    <x v="1333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x v="0"/>
    <s v="4+ Years"/>
    <n v="1770"/>
    <s v="Low Value"/>
    <x v="0"/>
  </r>
  <r>
    <x v="1334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x v="1"/>
    <s v="0-1 Year"/>
    <n v="25.2"/>
    <s v="Low Value"/>
    <x v="0"/>
  </r>
  <r>
    <x v="1335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x v="1"/>
    <s v="0-1 Year"/>
    <n v="90"/>
    <s v="Low Value"/>
    <x v="0"/>
  </r>
  <r>
    <x v="1336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  <s v="1-2 Years"/>
    <n v="1130.25"/>
    <s v="Low Value"/>
    <x v="1"/>
  </r>
  <r>
    <x v="1337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  <s v="2-4 Years"/>
    <n v="632.4"/>
    <s v="Low Value"/>
    <x v="0"/>
  </r>
  <r>
    <x v="13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s v="0-1 Year"/>
    <n v="20.149999999999999"/>
    <s v="Low Value"/>
    <x v="0"/>
  </r>
  <r>
    <x v="1339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  <s v="4+ Years"/>
    <n v="6930"/>
    <s v="High Value"/>
    <x v="2"/>
  </r>
  <r>
    <x v="1340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s v=" "/>
    <x v="0"/>
    <s v="0-1 Year"/>
    <n v="0"/>
    <s v="Low Value"/>
    <x v="1"/>
  </r>
  <r>
    <x v="1341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x v="1"/>
    <s v="0-1 Year"/>
    <n v="164.10000000000002"/>
    <s v="Low Value"/>
    <x v="1"/>
  </r>
  <r>
    <x v="1342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  <s v="0-1 Year"/>
    <n v="160"/>
    <s v="Low Value"/>
    <x v="0"/>
  </r>
  <r>
    <x v="1343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  <s v="4+ Years"/>
    <n v="4675.2"/>
    <s v="Low Value"/>
    <x v="1"/>
  </r>
  <r>
    <x v="1344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  <s v="2-4 Years"/>
    <n v="574"/>
    <s v="Low Value"/>
    <x v="0"/>
  </r>
  <r>
    <x v="1345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  <s v="4+ Years"/>
    <n v="5742.75"/>
    <s v="High Value"/>
    <x v="2"/>
  </r>
  <r>
    <x v="1346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  <s v="1-2 Years"/>
    <n v="1221.5"/>
    <s v="Low Value"/>
    <x v="1"/>
  </r>
  <r>
    <x v="1347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  <s v="1-2 Years"/>
    <n v="379.05"/>
    <s v="Low Value"/>
    <x v="0"/>
  </r>
  <r>
    <x v="1348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x v="1"/>
    <s v="0-1 Year"/>
    <n v="799.5"/>
    <s v="Low Value"/>
    <x v="1"/>
  </r>
  <r>
    <x v="1349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  <s v="4+ Years"/>
    <n v="2532.15"/>
    <s v="Low Value"/>
    <x v="0"/>
  </r>
  <r>
    <x v="1350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  <s v="4+ Years"/>
    <n v="4398.55"/>
    <s v="Low Value"/>
    <x v="1"/>
  </r>
  <r>
    <x v="1351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  <s v="0-1 Year"/>
    <n v="224.95"/>
    <s v="Low Value"/>
    <x v="0"/>
  </r>
  <r>
    <x v="1352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  <s v="4+ Years"/>
    <n v="4388.4000000000005"/>
    <s v="Low Value"/>
    <x v="1"/>
  </r>
  <r>
    <x v="1353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  <s v="4+ Years"/>
    <n v="1343.1000000000001"/>
    <s v="Low Value"/>
    <x v="0"/>
  </r>
  <r>
    <x v="1354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x v="1"/>
    <s v="1-2 Years"/>
    <n v="1590.3"/>
    <s v="Low Value"/>
    <x v="1"/>
  </r>
  <r>
    <x v="1355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  <s v="0-1 Year"/>
    <n v="175.5"/>
    <s v="Low Value"/>
    <x v="0"/>
  </r>
  <r>
    <x v="1356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  <s v="0-1 Year"/>
    <n v="676.80000000000007"/>
    <s v="Low Value"/>
    <x v="1"/>
  </r>
  <r>
    <x v="1357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  <s v="2-4 Years"/>
    <n v="5349.6"/>
    <s v="High Value"/>
    <x v="2"/>
  </r>
  <r>
    <x v="1358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  <s v="0-1 Year"/>
    <n v="701.5"/>
    <s v="Low Value"/>
    <x v="1"/>
  </r>
  <r>
    <x v="1359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x v="1"/>
    <s v="0-1 Year"/>
    <n v="852.75"/>
    <s v="Low Value"/>
    <x v="1"/>
  </r>
  <r>
    <x v="1360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x v="1"/>
    <s v="1-2 Years"/>
    <n v="1235.6499999999999"/>
    <s v="Low Value"/>
    <x v="1"/>
  </r>
  <r>
    <x v="1361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x v="1"/>
    <s v="0-1 Year"/>
    <n v="313.8"/>
    <s v="Low Value"/>
    <x v="1"/>
  </r>
  <r>
    <x v="1362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x v="1"/>
    <s v="0-1 Year"/>
    <n v="280.8"/>
    <s v="Low Value"/>
    <x v="1"/>
  </r>
  <r>
    <x v="1363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  <s v="4+ Years"/>
    <n v="6624"/>
    <s v="High Value"/>
    <x v="1"/>
  </r>
  <r>
    <x v="1364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  <s v="4+ Years"/>
    <n v="4360.5"/>
    <s v="Low Value"/>
    <x v="1"/>
  </r>
  <r>
    <x v="1365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  <s v="4+ Years"/>
    <n v="2421.9499999999998"/>
    <s v="Low Value"/>
    <x v="0"/>
  </r>
  <r>
    <x v="1366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x v="1"/>
    <s v="0-1 Year"/>
    <n v="856"/>
    <s v="Low Value"/>
    <x v="1"/>
  </r>
  <r>
    <x v="1367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  <s v="4+ Years"/>
    <n v="5011.1500000000005"/>
    <s v="High Value"/>
    <x v="1"/>
  </r>
  <r>
    <x v="1368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x v="0"/>
    <s v="4+ Years"/>
    <n v="4557.6000000000004"/>
    <s v="Low Value"/>
    <x v="1"/>
  </r>
  <r>
    <x v="1369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x v="0"/>
    <s v="2-4 Years"/>
    <n v="2009.7"/>
    <s v="Low Value"/>
    <x v="1"/>
  </r>
  <r>
    <x v="1370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  <s v="2-4 Years"/>
    <n v="546.75"/>
    <s v="Low Value"/>
    <x v="0"/>
  </r>
  <r>
    <x v="1371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x v="1"/>
    <s v="0-1 Year"/>
    <n v="79.2"/>
    <s v="Low Value"/>
    <x v="1"/>
  </r>
  <r>
    <x v="1372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x v="0"/>
    <s v="1-2 Years"/>
    <n v="2191.9"/>
    <s v="Low Value"/>
    <x v="1"/>
  </r>
  <r>
    <x v="1373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s v="0-1 Year"/>
    <n v="19.850000000000001"/>
    <s v="Low Value"/>
    <x v="0"/>
  </r>
  <r>
    <x v="1374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x v="0"/>
    <s v="2-4 Years"/>
    <n v="3795.7499999999995"/>
    <s v="Low Value"/>
    <x v="1"/>
  </r>
  <r>
    <x v="1375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  <s v="2-4 Years"/>
    <n v="774.15000000000009"/>
    <s v="Low Value"/>
    <x v="0"/>
  </r>
  <r>
    <x v="1376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x v="1"/>
    <s v="0-1 Year"/>
    <n v="350"/>
    <s v="Low Value"/>
    <x v="1"/>
  </r>
  <r>
    <x v="1377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  <s v="4+ Years"/>
    <n v="5925.5999999999995"/>
    <s v="High Value"/>
    <x v="1"/>
  </r>
  <r>
    <x v="1378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x v="0"/>
    <s v="4+ Years"/>
    <n v="3874.3999999999996"/>
    <s v="Low Value"/>
    <x v="1"/>
  </r>
  <r>
    <x v="1379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  <s v="4+ Years"/>
    <n v="3122"/>
    <s v="Low Value"/>
    <x v="0"/>
  </r>
  <r>
    <x v="1380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  <s v="4+ Years"/>
    <n v="6005.45"/>
    <s v="High Value"/>
    <x v="1"/>
  </r>
  <r>
    <x v="1381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  <s v="0-1 Year"/>
    <n v="141.4"/>
    <s v="Low Value"/>
    <x v="1"/>
  </r>
  <r>
    <x v="1382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  <s v="2-4 Years"/>
    <n v="1147.7"/>
    <s v="Low Value"/>
    <x v="0"/>
  </r>
  <r>
    <x v="1383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x v="1"/>
    <s v="0-1 Year"/>
    <n v="49.95"/>
    <s v="Low Value"/>
    <x v="0"/>
  </r>
  <r>
    <x v="1384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x v="1"/>
    <s v="1-2 Years"/>
    <n v="1523.5"/>
    <s v="Low Value"/>
    <x v="1"/>
  </r>
  <r>
    <x v="1385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  <s v="2-4 Years"/>
    <n v="4920"/>
    <s v="Low Value"/>
    <x v="2"/>
  </r>
  <r>
    <x v="1386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  <s v="4+ Years"/>
    <n v="5539.2"/>
    <s v="High Value"/>
    <x v="1"/>
  </r>
  <r>
    <x v="1387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  <s v="4+ Years"/>
    <n v="1749.6000000000001"/>
    <s v="Low Value"/>
    <x v="0"/>
  </r>
  <r>
    <x v="1388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x v="0"/>
    <s v="0-1 Year"/>
    <n v="700.2"/>
    <s v="Low Value"/>
    <x v="1"/>
  </r>
  <r>
    <x v="1389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  <s v="2-4 Years"/>
    <n v="3204.5"/>
    <s v="Low Value"/>
    <x v="1"/>
  </r>
  <r>
    <x v="1390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x v="0"/>
    <s v="4+ Years"/>
    <n v="4950"/>
    <s v="Low Value"/>
    <x v="1"/>
  </r>
  <r>
    <x v="1391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x v="0"/>
    <s v="2-4 Years"/>
    <n v="2488.1999999999998"/>
    <s v="Low Value"/>
    <x v="1"/>
  </r>
  <r>
    <x v="1392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  <s v="2-4 Years"/>
    <n v="663.30000000000007"/>
    <s v="Low Value"/>
    <x v="0"/>
  </r>
  <r>
    <x v="139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s v="0-1 Year"/>
    <n v="20.350000000000001"/>
    <s v="Low Value"/>
    <x v="0"/>
  </r>
  <r>
    <x v="1394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  <s v="4+ Years"/>
    <n v="6869.5999999999995"/>
    <s v="High Value"/>
    <x v="2"/>
  </r>
  <r>
    <x v="1395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001.2"/>
    <x v="1"/>
    <s v="2-4 Years"/>
    <n v="2993"/>
    <s v="Low Value"/>
    <x v="1"/>
  </r>
  <r>
    <x v="1396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  <s v="4+ Years"/>
    <n v="6403.2"/>
    <s v="High Value"/>
    <x v="2"/>
  </r>
  <r>
    <x v="1397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  <s v="0-1 Year"/>
    <n v="331.4"/>
    <s v="Low Value"/>
    <x v="1"/>
  </r>
  <r>
    <x v="1398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  <s v="1-2 Years"/>
    <n v="2024.3999999999999"/>
    <s v="Low Value"/>
    <x v="1"/>
  </r>
  <r>
    <x v="1399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  <s v="1-2 Years"/>
    <n v="273.7"/>
    <s v="Low Value"/>
    <x v="0"/>
  </r>
  <r>
    <x v="140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  <s v="0-1 Year"/>
    <n v="59.849999999999994"/>
    <s v="Low Value"/>
    <x v="0"/>
  </r>
  <r>
    <x v="1401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  <s v="0-1 Year"/>
    <n v="399.2"/>
    <s v="Low Value"/>
    <x v="1"/>
  </r>
  <r>
    <x v="1402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x v="1"/>
    <s v="1-2 Years"/>
    <n v="630"/>
    <s v="Low Value"/>
    <x v="0"/>
  </r>
  <r>
    <x v="1403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  <s v="0-1 Year"/>
    <n v="530"/>
    <s v="Low Value"/>
    <x v="1"/>
  </r>
  <r>
    <x v="1404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  <s v="2-4 Years"/>
    <n v="815.5"/>
    <s v="Low Value"/>
    <x v="0"/>
  </r>
  <r>
    <x v="1405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x v="1"/>
    <s v="0-1 Year"/>
    <n v="76"/>
    <s v="Low Value"/>
    <x v="1"/>
  </r>
  <r>
    <x v="1406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  <s v="4+ Years"/>
    <n v="1669.8"/>
    <s v="Low Value"/>
    <x v="0"/>
  </r>
  <r>
    <x v="1407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  <s v="0-1 Year"/>
    <n v="356.4"/>
    <s v="Low Value"/>
    <x v="0"/>
  </r>
  <r>
    <x v="1408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  <s v="4+ Years"/>
    <n v="7391.0999999999995"/>
    <s v="High Value"/>
    <x v="2"/>
  </r>
  <r>
    <x v="1409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  <s v="2-4 Years"/>
    <n v="3979.65"/>
    <s v="Low Value"/>
    <x v="1"/>
  </r>
  <r>
    <x v="1410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  <s v="0-1 Year"/>
    <n v="187.7"/>
    <s v="Low Value"/>
    <x v="1"/>
  </r>
  <r>
    <x v="1411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  <s v="2-4 Years"/>
    <n v="2942.05"/>
    <s v="Low Value"/>
    <x v="2"/>
  </r>
  <r>
    <x v="1412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  <s v="1-2 Years"/>
    <n v="1264.5"/>
    <s v="Low Value"/>
    <x v="1"/>
  </r>
  <r>
    <x v="1413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  <s v="4+ Years"/>
    <n v="6145.75"/>
    <s v="High Value"/>
    <x v="1"/>
  </r>
  <r>
    <x v="1414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x v="0"/>
    <s v="2-4 Years"/>
    <n v="3342.5"/>
    <s v="Low Value"/>
    <x v="1"/>
  </r>
  <r>
    <x v="1415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  <s v="4+ Years"/>
    <n v="6419.2"/>
    <s v="High Value"/>
    <x v="2"/>
  </r>
  <r>
    <x v="1416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  <s v="4+ Years"/>
    <n v="3219"/>
    <s v="Low Value"/>
    <x v="1"/>
  </r>
  <r>
    <x v="1417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x v="0"/>
    <s v="1-2 Years"/>
    <n v="897.30000000000007"/>
    <s v="Low Value"/>
    <x v="0"/>
  </r>
  <r>
    <x v="1418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  <s v="4+ Years"/>
    <n v="5999.8499999999995"/>
    <s v="High Value"/>
    <x v="1"/>
  </r>
  <r>
    <x v="1419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  <s v="4+ Years"/>
    <n v="1206.4499999999998"/>
    <s v="Low Value"/>
    <x v="0"/>
  </r>
  <r>
    <x v="1420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  <s v="4+ Years"/>
    <n v="5988"/>
    <s v="High Value"/>
    <x v="1"/>
  </r>
  <r>
    <x v="1421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  <s v="0-1 Year"/>
    <n v="759.6"/>
    <s v="Low Value"/>
    <x v="1"/>
  </r>
  <r>
    <x v="1422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  <s v="4+ Years"/>
    <n v="7913.5"/>
    <s v="High Value"/>
    <x v="2"/>
  </r>
  <r>
    <x v="1423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  <s v="1-2 Years"/>
    <n v="1516.5"/>
    <s v="Low Value"/>
    <x v="2"/>
  </r>
  <r>
    <x v="1424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  <s v="2-4 Years"/>
    <n v="957.59999999999991"/>
    <s v="Low Value"/>
    <x v="0"/>
  </r>
  <r>
    <x v="1425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  <s v="0-1 Year"/>
    <n v="889.80000000000007"/>
    <s v="Low Value"/>
    <x v="1"/>
  </r>
  <r>
    <x v="1426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x v="0"/>
    <s v="4+ Years"/>
    <n v="6532"/>
    <s v="High Value"/>
    <x v="1"/>
  </r>
  <r>
    <x v="1427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  <s v="2-4 Years"/>
    <n v="3249.3999999999996"/>
    <s v="Low Value"/>
    <x v="1"/>
  </r>
  <r>
    <x v="1428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x v="1"/>
    <s v="0-1 Year"/>
    <n v="50.45"/>
    <s v="Low Value"/>
    <x v="1"/>
  </r>
  <r>
    <x v="1429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  <s v="2-4 Years"/>
    <n v="1100.25"/>
    <s v="Low Value"/>
    <x v="0"/>
  </r>
  <r>
    <x v="1430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  <s v="1-2 Years"/>
    <n v="570.4"/>
    <s v="Low Value"/>
    <x v="0"/>
  </r>
  <r>
    <x v="1431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  <s v="2-4 Years"/>
    <n v="2788.5499999999997"/>
    <s v="Low Value"/>
    <x v="1"/>
  </r>
  <r>
    <x v="1432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  <s v="2-4 Years"/>
    <n v="726.25"/>
    <s v="Low Value"/>
    <x v="0"/>
  </r>
  <r>
    <x v="1433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x v="0"/>
    <s v="0-1 Year"/>
    <n v="620.55000000000007"/>
    <s v="Low Value"/>
    <x v="1"/>
  </r>
  <r>
    <x v="1434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x v="1"/>
    <s v="0-1 Year"/>
    <n v="1199.4000000000001"/>
    <s v="Low Value"/>
    <x v="1"/>
  </r>
  <r>
    <x v="1435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  <s v="4+ Years"/>
    <n v="7111"/>
    <s v="High Value"/>
    <x v="2"/>
  </r>
  <r>
    <x v="1436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  <s v="0-1 Year"/>
    <n v="182.8"/>
    <s v="Low Value"/>
    <x v="1"/>
  </r>
  <r>
    <x v="1437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x v="0"/>
    <s v="2-4 Years"/>
    <n v="1323"/>
    <s v="Low Value"/>
    <x v="0"/>
  </r>
  <r>
    <x v="1438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n v="2023.55"/>
    <x v="0"/>
    <s v="2-4 Years"/>
    <n v="2010"/>
    <s v="Low Value"/>
    <x v="1"/>
  </r>
  <r>
    <x v="1439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  <s v="0-1 Year"/>
    <n v="377.75"/>
    <s v="Low Value"/>
    <x v="1"/>
  </r>
  <r>
    <x v="144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  <s v="0-1 Year"/>
    <n v="159.19999999999999"/>
    <s v="Low Value"/>
    <x v="0"/>
  </r>
  <r>
    <x v="1441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  <s v="4+ Years"/>
    <n v="5672.4"/>
    <s v="High Value"/>
    <x v="1"/>
  </r>
  <r>
    <x v="1442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  <s v="4+ Years"/>
    <n v="5215.5999999999995"/>
    <s v="High Value"/>
    <x v="2"/>
  </r>
  <r>
    <x v="1443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x v="0"/>
    <s v="0-1 Year"/>
    <n v="167.39999999999998"/>
    <s v="Low Value"/>
    <x v="1"/>
  </r>
  <r>
    <x v="1444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  <s v="2-4 Years"/>
    <n v="4557.1500000000005"/>
    <s v="Low Value"/>
    <x v="2"/>
  </r>
  <r>
    <x v="1445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x v="0"/>
    <s v="1-2 Years"/>
    <n v="1971"/>
    <s v="Low Value"/>
    <x v="1"/>
  </r>
  <r>
    <x v="1446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x v="0"/>
    <s v="0-1 Year"/>
    <n v="50.05"/>
    <s v="Low Value"/>
    <x v="1"/>
  </r>
  <r>
    <x v="1447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  <s v="0-1 Year"/>
    <n v="323.2"/>
    <s v="Low Value"/>
    <x v="1"/>
  </r>
  <r>
    <x v="1448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  <s v="1-2 Years"/>
    <n v="479.55"/>
    <s v="Low Value"/>
    <x v="0"/>
  </r>
  <r>
    <x v="1449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  <s v="0-1 Year"/>
    <n v="117"/>
    <s v="Low Value"/>
    <x v="0"/>
  </r>
  <r>
    <x v="145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  <s v="0-1 Year"/>
    <n v="154.80000000000001"/>
    <s v="Low Value"/>
    <x v="0"/>
  </r>
  <r>
    <x v="1451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x v="0"/>
    <s v="1-2 Years"/>
    <n v="1251"/>
    <s v="Low Value"/>
    <x v="1"/>
  </r>
  <r>
    <x v="1452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  <s v="4+ Years"/>
    <n v="2537.6"/>
    <s v="Low Value"/>
    <x v="0"/>
  </r>
  <r>
    <x v="1453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x v="0"/>
    <s v="2-4 Years"/>
    <n v="2929.5"/>
    <s v="Low Value"/>
    <x v="1"/>
  </r>
  <r>
    <x v="1454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  <s v="2-4 Years"/>
    <n v="598.84999999999991"/>
    <s v="Low Value"/>
    <x v="0"/>
  </r>
  <r>
    <x v="1455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  <s v="2-4 Years"/>
    <n v="3817.7999999999997"/>
    <s v="Low Value"/>
    <x v="2"/>
  </r>
  <r>
    <x v="1456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x v="1"/>
    <s v="1-2 Years"/>
    <n v="1600"/>
    <s v="Low Value"/>
    <x v="1"/>
  </r>
  <r>
    <x v="1457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  <s v="2-4 Years"/>
    <n v="4548.5999999999995"/>
    <s v="Low Value"/>
    <x v="2"/>
  </r>
  <r>
    <x v="145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  <s v="0-1 Year"/>
    <n v="20.55"/>
    <s v="Low Value"/>
    <x v="0"/>
  </r>
  <r>
    <x v="1459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  <s v="4+ Years"/>
    <n v="5979"/>
    <s v="High Value"/>
    <x v="1"/>
  </r>
  <r>
    <x v="1460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x v="1"/>
    <s v="0-1 Year"/>
    <n v="426.5"/>
    <s v="Low Value"/>
    <x v="1"/>
  </r>
  <r>
    <x v="1461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  <s v="1-2 Years"/>
    <n v="2109.8000000000002"/>
    <s v="Low Value"/>
    <x v="1"/>
  </r>
  <r>
    <x v="1462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  <s v="2-4 Years"/>
    <n v="720"/>
    <s v="Low Value"/>
    <x v="0"/>
  </r>
  <r>
    <x v="1463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  <s v="0-1 Year"/>
    <n v="281.60000000000002"/>
    <s v="Low Value"/>
    <x v="1"/>
  </r>
  <r>
    <x v="1464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x v="0"/>
    <s v="0-1 Year"/>
    <n v="584.55000000000007"/>
    <s v="Low Value"/>
    <x v="1"/>
  </r>
  <r>
    <x v="1465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  <s v="0-1 Year"/>
    <n v="74.599999999999994"/>
    <s v="Low Value"/>
    <x v="1"/>
  </r>
  <r>
    <x v="1466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x v="0"/>
    <s v="0-1 Year"/>
    <n v="590.40000000000009"/>
    <s v="Low Value"/>
    <x v="0"/>
  </r>
  <r>
    <x v="1467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x v="0"/>
    <s v="1-2 Years"/>
    <n v="1696.25"/>
    <s v="Low Value"/>
    <x v="1"/>
  </r>
  <r>
    <x v="1468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  <s v="4+ Years"/>
    <n v="5722.5999999999995"/>
    <s v="High Value"/>
    <x v="1"/>
  </r>
  <r>
    <x v="1469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  <s v="2-4 Years"/>
    <n v="3655.6"/>
    <s v="Low Value"/>
    <x v="1"/>
  </r>
  <r>
    <x v="1470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  <s v="0-1 Year"/>
    <n v="153.6"/>
    <s v="Low Value"/>
    <x v="0"/>
  </r>
  <r>
    <x v="1471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  <s v="2-4 Years"/>
    <n v="2748.15"/>
    <s v="Low Value"/>
    <x v="1"/>
  </r>
  <r>
    <x v="1472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  <s v="1-2 Years"/>
    <n v="967.2"/>
    <s v="Low Value"/>
    <x v="1"/>
  </r>
  <r>
    <x v="1473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  <s v="1-2 Years"/>
    <n v="2370"/>
    <s v="Low Value"/>
    <x v="1"/>
  </r>
  <r>
    <x v="1474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  <s v="2-4 Years"/>
    <n v="4317.75"/>
    <s v="Low Value"/>
    <x v="1"/>
  </r>
  <r>
    <x v="1475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  <s v="4+ Years"/>
    <n v="7272.6"/>
    <s v="High Value"/>
    <x v="2"/>
  </r>
  <r>
    <x v="1476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  <s v="0-1 Year"/>
    <n v="40.5"/>
    <s v="Low Value"/>
    <x v="0"/>
  </r>
  <r>
    <x v="1477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x v="1"/>
    <s v="4+ Years"/>
    <n v="6466"/>
    <s v="High Value"/>
    <x v="2"/>
  </r>
  <r>
    <x v="1478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  <s v="2-4 Years"/>
    <n v="4292.7"/>
    <s v="Low Value"/>
    <x v="2"/>
  </r>
  <r>
    <x v="1479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  <s v="2-4 Years"/>
    <n v="2158.1999999999998"/>
    <s v="Low Value"/>
    <x v="0"/>
  </r>
  <r>
    <x v="1480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  <s v="2-4 Years"/>
    <n v="1386.4499999999998"/>
    <s v="Low Value"/>
    <x v="0"/>
  </r>
  <r>
    <x v="1481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  <s v="4+ Years"/>
    <n v="4687.2"/>
    <s v="Low Value"/>
    <x v="1"/>
  </r>
  <r>
    <x v="1482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  <s v="1-2 Years"/>
    <n v="1259.05"/>
    <s v="Low Value"/>
    <x v="1"/>
  </r>
  <r>
    <x v="1483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x v="0"/>
    <s v="4+ Years"/>
    <n v="3557.25"/>
    <s v="Low Value"/>
    <x v="1"/>
  </r>
  <r>
    <x v="1484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  <s v="4+ Years"/>
    <n v="7043.2"/>
    <s v="High Value"/>
    <x v="1"/>
  </r>
  <r>
    <x v="1485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  <s v="1-2 Years"/>
    <n v="2127.4"/>
    <s v="Low Value"/>
    <x v="1"/>
  </r>
  <r>
    <x v="1486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  <s v="0-1 Year"/>
    <n v="110.1"/>
    <s v="Low Value"/>
    <x v="1"/>
  </r>
  <r>
    <x v="1487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  <s v="4+ Years"/>
    <n v="5980.8"/>
    <s v="High Value"/>
    <x v="2"/>
  </r>
  <r>
    <x v="1488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x v="0"/>
    <s v="0-1 Year"/>
    <n v="51.25"/>
    <s v="Low Value"/>
    <x v="1"/>
  </r>
  <r>
    <x v="1489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x v="0"/>
    <s v="1-2 Years"/>
    <n v="1328.25"/>
    <s v="Low Value"/>
    <x v="1"/>
  </r>
  <r>
    <x v="1490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  <s v="4+ Years"/>
    <n v="4676.0999999999995"/>
    <s v="Low Value"/>
    <x v="1"/>
  </r>
  <r>
    <x v="149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s v="0-1 Year"/>
    <n v="19.55"/>
    <s v="Low Value"/>
    <x v="0"/>
  </r>
  <r>
    <x v="1492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x v="1"/>
    <s v="1-2 Years"/>
    <n v="1675.8"/>
    <s v="Low Value"/>
    <x v="1"/>
  </r>
  <r>
    <x v="1493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  <s v="0-1 Year"/>
    <n v="874.5"/>
    <s v="Low Value"/>
    <x v="1"/>
  </r>
  <r>
    <x v="1494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  <s v="0-1 Year"/>
    <n v="158"/>
    <s v="Low Value"/>
    <x v="0"/>
  </r>
  <r>
    <x v="1495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  <s v="4+ Years"/>
    <n v="5103.8"/>
    <s v="High Value"/>
    <x v="1"/>
  </r>
  <r>
    <x v="149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  <s v="0-1 Year"/>
    <n v="60.75"/>
    <s v="Low Value"/>
    <x v="0"/>
  </r>
  <r>
    <x v="1497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  <s v="4+ Years"/>
    <n v="4036.65"/>
    <s v="Low Value"/>
    <x v="1"/>
  </r>
  <r>
    <x v="1498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  <s v="1-2 Years"/>
    <n v="1134.75"/>
    <s v="Low Value"/>
    <x v="1"/>
  </r>
  <r>
    <x v="1499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  <s v="4+ Years"/>
    <n v="6032"/>
    <s v="High Value"/>
    <x v="1"/>
  </r>
  <r>
    <x v="1500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  <s v="2-4 Years"/>
    <n v="1487.4"/>
    <s v="Low Value"/>
    <x v="0"/>
  </r>
  <r>
    <x v="1501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  <s v="1-2 Years"/>
    <n v="259.34999999999997"/>
    <s v="Low Value"/>
    <x v="0"/>
  </r>
  <r>
    <x v="1502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x v="0"/>
    <s v="4+ Years"/>
    <n v="2712.15"/>
    <s v="Low Value"/>
    <x v="1"/>
  </r>
  <r>
    <x v="1503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  <s v="2-4 Years"/>
    <n v="4596.75"/>
    <s v="Low Value"/>
    <x v="2"/>
  </r>
  <r>
    <x v="1504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  <s v="1-2 Years"/>
    <n v="1279.8"/>
    <s v="Low Value"/>
    <x v="1"/>
  </r>
  <r>
    <x v="1505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x v="1"/>
    <s v="0-1 Year"/>
    <n v="74.7"/>
    <s v="Low Value"/>
    <x v="1"/>
  </r>
  <r>
    <x v="1506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  <s v="4+ Years"/>
    <n v="3678.8"/>
    <s v="Low Value"/>
    <x v="1"/>
  </r>
  <r>
    <x v="1507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  <s v="4+ Years"/>
    <n v="1061.0999999999999"/>
    <s v="Low Value"/>
    <x v="0"/>
  </r>
  <r>
    <x v="1508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  <s v="1-2 Years"/>
    <n v="2034.3500000000001"/>
    <s v="Low Value"/>
    <x v="1"/>
  </r>
  <r>
    <x v="1509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  <s v="1-2 Years"/>
    <n v="1303.0500000000002"/>
    <s v="Low Value"/>
    <x v="1"/>
  </r>
  <r>
    <x v="1510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  <s v="4+ Years"/>
    <n v="5708.4000000000005"/>
    <s v="High Value"/>
    <x v="1"/>
  </r>
  <r>
    <x v="1511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  <s v="4+ Years"/>
    <n v="1289.75"/>
    <s v="Low Value"/>
    <x v="0"/>
  </r>
  <r>
    <x v="1512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  <s v="1-2 Years"/>
    <n v="1187.2"/>
    <s v="Low Value"/>
    <x v="1"/>
  </r>
  <r>
    <x v="1513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x v="1"/>
    <s v="0-1 Year"/>
    <n v="25.8"/>
    <s v="Low Value"/>
    <x v="0"/>
  </r>
  <r>
    <x v="1514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  <s v="4+ Years"/>
    <n v="1228.5"/>
    <s v="Low Value"/>
    <x v="0"/>
  </r>
  <r>
    <x v="1515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  <s v="2-4 Years"/>
    <n v="2812.6"/>
    <s v="Low Value"/>
    <x v="1"/>
  </r>
  <r>
    <x v="1516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x v="0"/>
    <s v="1-2 Years"/>
    <n v="1574.1999999999998"/>
    <s v="Low Value"/>
    <x v="1"/>
  </r>
  <r>
    <x v="1517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  <s v="4+ Years"/>
    <n v="5630.8"/>
    <s v="High Value"/>
    <x v="2"/>
  </r>
  <r>
    <x v="1518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  <s v="0-1 Year"/>
    <n v="102.75"/>
    <s v="Low Value"/>
    <x v="0"/>
  </r>
  <r>
    <x v="1519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  <s v="0-1 Year"/>
    <n v="85.2"/>
    <s v="Low Value"/>
    <x v="0"/>
  </r>
  <r>
    <x v="1520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  <s v="0-1 Year"/>
    <n v="58.800000000000004"/>
    <s v="Low Value"/>
    <x v="0"/>
  </r>
  <r>
    <x v="1521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  <s v="2-4 Years"/>
    <n v="2495.65"/>
    <s v="Low Value"/>
    <x v="1"/>
  </r>
  <r>
    <x v="1522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  <s v="2-4 Years"/>
    <n v="1996.6499999999999"/>
    <s v="Low Value"/>
    <x v="1"/>
  </r>
  <r>
    <x v="1523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x v="0"/>
    <s v="0-1 Year"/>
    <n v="348.4"/>
    <s v="Low Value"/>
    <x v="0"/>
  </r>
  <r>
    <x v="1524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  <s v="4+ Years"/>
    <n v="6920.5499999999993"/>
    <s v="High Value"/>
    <x v="2"/>
  </r>
  <r>
    <x v="1525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  <s v="0-1 Year"/>
    <n v="144.54999999999998"/>
    <s v="Low Value"/>
    <x v="0"/>
  </r>
  <r>
    <x v="1526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  <s v="0-1 Year"/>
    <n v="286.20000000000005"/>
    <s v="Low Value"/>
    <x v="1"/>
  </r>
  <r>
    <x v="1527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  <s v="4+ Years"/>
    <n v="1512"/>
    <s v="Low Value"/>
    <x v="0"/>
  </r>
  <r>
    <x v="1528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  <s v="1-2 Years"/>
    <n v="1067.8"/>
    <s v="Low Value"/>
    <x v="1"/>
  </r>
  <r>
    <x v="1529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  <s v="4+ Years"/>
    <n v="1085.5999999999999"/>
    <s v="Low Value"/>
    <x v="0"/>
  </r>
  <r>
    <x v="1530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  <s v="0-1 Year"/>
    <n v="180"/>
    <s v="Low Value"/>
    <x v="1"/>
  </r>
  <r>
    <x v="1531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  <s v="2-4 Years"/>
    <n v="901.25"/>
    <s v="Low Value"/>
    <x v="0"/>
  </r>
  <r>
    <x v="1532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  <s v="1-2 Years"/>
    <n v="274.40000000000003"/>
    <s v="Low Value"/>
    <x v="0"/>
  </r>
  <r>
    <x v="1533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  <s v="1-2 Years"/>
    <n v="1054.8999999999999"/>
    <s v="Low Value"/>
    <x v="1"/>
  </r>
  <r>
    <x v="1534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  <s v="4+ Years"/>
    <n v="1366.2"/>
    <s v="Low Value"/>
    <x v="0"/>
  </r>
  <r>
    <x v="1535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x v="0"/>
    <s v="0-1 Year"/>
    <n v="449.40000000000003"/>
    <s v="Low Value"/>
    <x v="1"/>
  </r>
  <r>
    <x v="1536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  <s v="4+ Years"/>
    <n v="5226.75"/>
    <s v="High Value"/>
    <x v="1"/>
  </r>
  <r>
    <x v="1537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x v="0"/>
    <s v="4+ Years"/>
    <n v="5684.4000000000005"/>
    <s v="High Value"/>
    <x v="1"/>
  </r>
  <r>
    <x v="1538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  <s v="0-1 Year"/>
    <n v="806.8"/>
    <s v="Low Value"/>
    <x v="2"/>
  </r>
  <r>
    <x v="1539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x v="0"/>
    <s v="0-1 Year"/>
    <n v="201.2"/>
    <s v="Low Value"/>
    <x v="1"/>
  </r>
  <r>
    <x v="1540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  <s v="4+ Years"/>
    <n v="5058.8999999999996"/>
    <s v="High Value"/>
    <x v="1"/>
  </r>
  <r>
    <x v="1541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  <s v="4+ Years"/>
    <n v="1429.2"/>
    <s v="Low Value"/>
    <x v="0"/>
  </r>
  <r>
    <x v="1542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  <s v="2-4 Years"/>
    <n v="970.6"/>
    <s v="Low Value"/>
    <x v="0"/>
  </r>
  <r>
    <x v="1543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x v="1"/>
    <s v="0-1 Year"/>
    <n v="349.75"/>
    <s v="Low Value"/>
    <x v="1"/>
  </r>
  <r>
    <x v="1544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x v="0"/>
    <s v="2-4 Years"/>
    <n v="1500"/>
    <s v="Low Value"/>
    <x v="0"/>
  </r>
  <r>
    <x v="1545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  <s v="4+ Years"/>
    <n v="6599.25"/>
    <s v="High Value"/>
    <x v="2"/>
  </r>
  <r>
    <x v="1546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  <s v="4+ Years"/>
    <n v="1191"/>
    <s v="Low Value"/>
    <x v="0"/>
  </r>
  <r>
    <x v="1547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  <s v="4+ Years"/>
    <n v="6772.5"/>
    <s v="High Value"/>
    <x v="2"/>
  </r>
  <r>
    <x v="1548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  <s v="2-4 Years"/>
    <n v="2147.5"/>
    <s v="Low Value"/>
    <x v="1"/>
  </r>
  <r>
    <x v="1549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1"/>
    <s v="0-1 Year"/>
    <n v="45.85"/>
    <s v="Low Value"/>
    <x v="0"/>
  </r>
  <r>
    <x v="1550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x v="0"/>
    <s v="0-1 Year"/>
    <n v="484.79999999999995"/>
    <s v="Low Value"/>
    <x v="1"/>
  </r>
  <r>
    <x v="1551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  <s v="1-2 Years"/>
    <n v="555.5"/>
    <s v="Low Value"/>
    <x v="0"/>
  </r>
  <r>
    <x v="1552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  <s v="2-4 Years"/>
    <n v="2497.0499999999997"/>
    <s v="Low Value"/>
    <x v="1"/>
  </r>
  <r>
    <x v="1553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  <s v="2-4 Years"/>
    <n v="3178.5"/>
    <s v="Low Value"/>
    <x v="1"/>
  </r>
  <r>
    <x v="1554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  <s v="2-4 Years"/>
    <n v="543.4"/>
    <s v="Low Value"/>
    <x v="0"/>
  </r>
  <r>
    <x v="1555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  <s v="4+ Years"/>
    <n v="5623.2999999999993"/>
    <s v="High Value"/>
    <x v="2"/>
  </r>
  <r>
    <x v="1556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x v="1"/>
    <s v="0-1 Year"/>
    <n v="91.7"/>
    <s v="Low Value"/>
    <x v="1"/>
  </r>
  <r>
    <x v="1557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x v="0"/>
    <s v="0-1 Year"/>
    <n v="807"/>
    <s v="Low Value"/>
    <x v="1"/>
  </r>
  <r>
    <x v="1558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  <s v="1-2 Years"/>
    <n v="1529.6"/>
    <s v="Low Value"/>
    <x v="1"/>
  </r>
  <r>
    <x v="155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  <s v="0-1 Year"/>
    <n v="40.700000000000003"/>
    <s v="Low Value"/>
    <x v="0"/>
  </r>
  <r>
    <x v="1560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  <s v="2-4 Years"/>
    <n v="1756.9499999999998"/>
    <s v="Low Value"/>
    <x v="0"/>
  </r>
  <r>
    <x v="1561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x v="1"/>
    <s v="0-1 Year"/>
    <n v="74.95"/>
    <s v="Low Value"/>
    <x v="1"/>
  </r>
  <r>
    <x v="1562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x v="0"/>
    <s v="0-1 Year"/>
    <n v="242.54999999999998"/>
    <s v="Low Value"/>
    <x v="0"/>
  </r>
  <r>
    <x v="1563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  <s v="0-1 Year"/>
    <n v="277.39999999999998"/>
    <s v="Low Value"/>
    <x v="1"/>
  </r>
  <r>
    <x v="1564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x v="1"/>
    <s v="0-1 Year"/>
    <n v="953.5"/>
    <s v="Low Value"/>
    <x v="1"/>
  </r>
  <r>
    <x v="1565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x v="0"/>
    <s v="4+ Years"/>
    <n v="4485.25"/>
    <s v="Low Value"/>
    <x v="1"/>
  </r>
  <r>
    <x v="1566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  <s v="4+ Years"/>
    <n v="5428.8"/>
    <s v="High Value"/>
    <x v="1"/>
  </r>
  <r>
    <x v="1567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x v="0"/>
    <s v="0-1 Year"/>
    <n v="678"/>
    <s v="Low Value"/>
    <x v="1"/>
  </r>
  <r>
    <x v="1568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  <s v="0-1 Year"/>
    <n v="1225.4000000000001"/>
    <s v="Low Value"/>
    <x v="2"/>
  </r>
  <r>
    <x v="1569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x v="0"/>
    <s v="1-2 Years"/>
    <n v="694.5"/>
    <s v="Low Value"/>
    <x v="0"/>
  </r>
  <r>
    <x v="1570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  <s v="1-2 Years"/>
    <n v="469.2"/>
    <s v="Low Value"/>
    <x v="0"/>
  </r>
  <r>
    <x v="1571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s v="0-1 Year"/>
    <n v="20.05"/>
    <s v="Low Value"/>
    <x v="0"/>
  </r>
  <r>
    <x v="1572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x v="1"/>
    <s v="0-1 Year"/>
    <n v="135"/>
    <s v="Low Value"/>
    <x v="0"/>
  </r>
  <r>
    <x v="1573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  <s v="2-4 Years"/>
    <n v="4516.7"/>
    <s v="Low Value"/>
    <x v="1"/>
  </r>
  <r>
    <x v="1574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  <s v="1-2 Years"/>
    <n v="294.75"/>
    <s v="Low Value"/>
    <x v="0"/>
  </r>
  <r>
    <x v="1575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x v="1"/>
    <s v="4+ Years"/>
    <n v="6567"/>
    <s v="High Value"/>
    <x v="1"/>
  </r>
  <r>
    <x v="1576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  <s v="4+ Years"/>
    <n v="4124.2"/>
    <s v="Low Value"/>
    <x v="1"/>
  </r>
  <r>
    <x v="1577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  <s v="1-2 Years"/>
    <n v="1676.1999999999998"/>
    <s v="Low Value"/>
    <x v="1"/>
  </r>
  <r>
    <x v="1578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x v="1"/>
    <s v="0-1 Year"/>
    <n v="416.5"/>
    <s v="Low Value"/>
    <x v="1"/>
  </r>
  <r>
    <x v="1579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x v="1"/>
    <s v="0-1 Year"/>
    <n v="965.40000000000009"/>
    <s v="Low Value"/>
    <x v="1"/>
  </r>
  <r>
    <x v="1580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  <s v="1-2 Years"/>
    <n v="1505.7"/>
    <s v="Low Value"/>
    <x v="1"/>
  </r>
  <r>
    <x v="1581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x v="0"/>
    <s v="1-2 Years"/>
    <n v="756"/>
    <s v="Low Value"/>
    <x v="0"/>
  </r>
  <r>
    <x v="1582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x v="0"/>
    <s v="4+ Years"/>
    <n v="3651.2000000000003"/>
    <s v="Low Value"/>
    <x v="1"/>
  </r>
  <r>
    <x v="1583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x v="0"/>
    <s v="0-1 Year"/>
    <n v="293.70000000000005"/>
    <s v="Low Value"/>
    <x v="0"/>
  </r>
  <r>
    <x v="1584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  <s v="4+ Years"/>
    <n v="3477.5"/>
    <s v="Low Value"/>
    <x v="1"/>
  </r>
  <r>
    <x v="1585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x v="0"/>
    <s v="2-4 Years"/>
    <n v="3378.9"/>
    <s v="Low Value"/>
    <x v="1"/>
  </r>
  <r>
    <x v="1586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  <s v="4+ Years"/>
    <n v="7415.4"/>
    <s v="High Value"/>
    <x v="2"/>
  </r>
  <r>
    <x v="1587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  <s v="2-4 Years"/>
    <n v="1262.4000000000001"/>
    <s v="Low Value"/>
    <x v="0"/>
  </r>
  <r>
    <x v="1588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  <s v="4+ Years"/>
    <n v="5340"/>
    <s v="High Value"/>
    <x v="2"/>
  </r>
  <r>
    <x v="1589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x v="0"/>
    <s v="0-1 Year"/>
    <n v="454.65000000000003"/>
    <s v="Low Value"/>
    <x v="1"/>
  </r>
  <r>
    <x v="1590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  <s v="4+ Years"/>
    <n v="1219.0500000000002"/>
    <s v="Low Value"/>
    <x v="0"/>
  </r>
  <r>
    <x v="159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  <s v="1-2 Years"/>
    <n v="358.70000000000005"/>
    <s v="Low Value"/>
    <x v="0"/>
  </r>
  <r>
    <x v="1592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  <s v="2-4 Years"/>
    <n v="3273.9"/>
    <s v="Low Value"/>
    <x v="1"/>
  </r>
  <r>
    <x v="1593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  <s v="0-1 Year"/>
    <n v="75.400000000000006"/>
    <s v="Low Value"/>
    <x v="0"/>
  </r>
  <r>
    <x v="1594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  <s v="4+ Years"/>
    <n v="1612"/>
    <s v="Low Value"/>
    <x v="0"/>
  </r>
  <r>
    <x v="1595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  <s v="0-1 Year"/>
    <n v="149.4"/>
    <s v="Low Value"/>
    <x v="1"/>
  </r>
  <r>
    <x v="1596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  <s v="0-1 Year"/>
    <n v="140.69999999999999"/>
    <s v="Low Value"/>
    <x v="1"/>
  </r>
  <r>
    <x v="1597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  <s v="2-4 Years"/>
    <n v="4651.2000000000007"/>
    <s v="Low Value"/>
    <x v="1"/>
  </r>
  <r>
    <x v="1598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  <s v="2-4 Years"/>
    <n v="527.85"/>
    <s v="Low Value"/>
    <x v="0"/>
  </r>
  <r>
    <x v="1599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  <s v="4+ Years"/>
    <n v="5628"/>
    <s v="High Value"/>
    <x v="1"/>
  </r>
  <r>
    <x v="1600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x v="1"/>
    <s v="0-1 Year"/>
    <n v="88.8"/>
    <s v="Low Value"/>
    <x v="1"/>
  </r>
  <r>
    <x v="1601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  <s v="2-4 Years"/>
    <n v="4353.9000000000005"/>
    <s v="Low Value"/>
    <x v="1"/>
  </r>
  <r>
    <x v="1602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x v="1"/>
    <s v="2-4 Years"/>
    <n v="2707.5"/>
    <s v="Low Value"/>
    <x v="1"/>
  </r>
  <r>
    <x v="1603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  <s v="1-2 Years"/>
    <n v="969.75000000000011"/>
    <s v="Low Value"/>
    <x v="1"/>
  </r>
  <r>
    <x v="1604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  <s v="4+ Years"/>
    <n v="6606.75"/>
    <s v="High Value"/>
    <x v="1"/>
  </r>
  <r>
    <x v="1605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  <s v="4+ Years"/>
    <n v="1270.75"/>
    <s v="Low Value"/>
    <x v="0"/>
  </r>
  <r>
    <x v="1606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  <s v="4+ Years"/>
    <n v="7495.2"/>
    <s v="High Value"/>
    <x v="2"/>
  </r>
  <r>
    <x v="1607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  <s v="1-2 Years"/>
    <n v="1157.6499999999999"/>
    <s v="Low Value"/>
    <x v="1"/>
  </r>
  <r>
    <x v="1608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  <s v="1-2 Years"/>
    <n v="341.70000000000005"/>
    <s v="Low Value"/>
    <x v="0"/>
  </r>
  <r>
    <x v="1609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  <s v="4+ Years"/>
    <n v="5689.05"/>
    <s v="High Value"/>
    <x v="2"/>
  </r>
  <r>
    <x v="1610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x v="0"/>
    <s v="4+ Years"/>
    <n v="3085.5"/>
    <s v="Low Value"/>
    <x v="1"/>
  </r>
  <r>
    <x v="1611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  <s v="4+ Years"/>
    <n v="6548.4000000000005"/>
    <s v="High Value"/>
    <x v="1"/>
  </r>
  <r>
    <x v="1612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x v="1"/>
    <s v="4+ Years"/>
    <n v="5855.8"/>
    <s v="High Value"/>
    <x v="1"/>
  </r>
  <r>
    <x v="1613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  <s v="2-4 Years"/>
    <n v="669.8"/>
    <s v="Low Value"/>
    <x v="0"/>
  </r>
  <r>
    <x v="1614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  <s v="4+ Years"/>
    <n v="3413.65"/>
    <s v="Low Value"/>
    <x v="1"/>
  </r>
  <r>
    <x v="1615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  <s v="4+ Years"/>
    <n v="982.45"/>
    <s v="Low Value"/>
    <x v="0"/>
  </r>
  <r>
    <x v="1616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  <s v="4+ Years"/>
    <n v="1028.1999999999998"/>
    <s v="Low Value"/>
    <x v="0"/>
  </r>
  <r>
    <x v="1617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x v="0"/>
    <s v="2-4 Years"/>
    <n v="1605.15"/>
    <s v="Low Value"/>
    <x v="1"/>
  </r>
  <r>
    <x v="1618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x v="1"/>
    <s v="1-2 Years"/>
    <n v="2179.25"/>
    <s v="Low Value"/>
    <x v="1"/>
  </r>
  <r>
    <x v="1619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  <s v="4+ Years"/>
    <n v="5623.5"/>
    <s v="High Value"/>
    <x v="1"/>
  </r>
  <r>
    <x v="1620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  <s v="0-1 Year"/>
    <n v="58.1"/>
    <s v="Low Value"/>
    <x v="0"/>
  </r>
  <r>
    <x v="1621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x v="1"/>
    <s v="2-4 Years"/>
    <n v="3025.75"/>
    <s v="Low Value"/>
    <x v="1"/>
  </r>
  <r>
    <x v="1622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  <s v="2-4 Years"/>
    <n v="3247.6"/>
    <s v="Low Value"/>
    <x v="1"/>
  </r>
  <r>
    <x v="1623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  <s v="4+ Years"/>
    <n v="5248.8"/>
    <s v="High Value"/>
    <x v="1"/>
  </r>
  <r>
    <x v="1624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  <s v="4+ Years"/>
    <n v="5502"/>
    <s v="High Value"/>
    <x v="1"/>
  </r>
  <r>
    <x v="1625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  <s v="0-1 Year"/>
    <n v="681.75"/>
    <s v="Low Value"/>
    <x v="1"/>
  </r>
  <r>
    <x v="1626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x v="0"/>
    <s v="1-2 Years"/>
    <n v="1184"/>
    <s v="Low Value"/>
    <x v="1"/>
  </r>
  <r>
    <x v="1627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  <s v="0-1 Year"/>
    <n v="834.90000000000009"/>
    <s v="Low Value"/>
    <x v="1"/>
  </r>
  <r>
    <x v="1628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x v="0"/>
    <s v="2-4 Years"/>
    <n v="2701.5"/>
    <s v="Low Value"/>
    <x v="1"/>
  </r>
  <r>
    <x v="1629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  <s v="4+ Years"/>
    <n v="4824.6000000000004"/>
    <s v="Low Value"/>
    <x v="1"/>
  </r>
  <r>
    <x v="1630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  <s v="2-4 Years"/>
    <n v="3898.7999999999997"/>
    <s v="Low Value"/>
    <x v="2"/>
  </r>
  <r>
    <x v="1631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  <s v="1-2 Years"/>
    <n v="1450.9499999999998"/>
    <s v="Low Value"/>
    <x v="1"/>
  </r>
  <r>
    <x v="1632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  <s v="2-4 Years"/>
    <n v="5092.7999999999993"/>
    <s v="High Value"/>
    <x v="2"/>
  </r>
  <r>
    <x v="1633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x v="0"/>
    <s v="0-1 Year"/>
    <n v="43.8"/>
    <s v="Low Value"/>
    <x v="0"/>
  </r>
  <r>
    <x v="1634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  <s v="4+ Years"/>
    <n v="3717"/>
    <s v="Low Value"/>
    <x v="1"/>
  </r>
  <r>
    <x v="1635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n v="220.45"/>
    <x v="0"/>
    <s v="0-1 Year"/>
    <n v="209.85000000000002"/>
    <s v="Low Value"/>
    <x v="1"/>
  </r>
  <r>
    <x v="1636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  <s v="2-4 Years"/>
    <n v="1168.8000000000002"/>
    <s v="Low Value"/>
    <x v="0"/>
  </r>
  <r>
    <x v="1637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  <s v="4+ Years"/>
    <n v="1943.7"/>
    <s v="Low Value"/>
    <x v="0"/>
  </r>
  <r>
    <x v="1638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  <s v="4+ Years"/>
    <n v="5739.2000000000007"/>
    <s v="High Value"/>
    <x v="1"/>
  </r>
  <r>
    <x v="1639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x v="1"/>
    <s v="1-2 Years"/>
    <n v="765.84999999999991"/>
    <s v="Low Value"/>
    <x v="0"/>
  </r>
  <r>
    <x v="1640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  <s v="0-1 Year"/>
    <n v="144.54999999999998"/>
    <s v="Low Value"/>
    <x v="0"/>
  </r>
  <r>
    <x v="1641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  <s v="4+ Years"/>
    <n v="6271.2"/>
    <s v="High Value"/>
    <x v="1"/>
  </r>
  <r>
    <x v="1642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  <s v="2-4 Years"/>
    <n v="575.65000000000009"/>
    <s v="Low Value"/>
    <x v="0"/>
  </r>
  <r>
    <x v="1643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x v="0"/>
    <s v="2-4 Years"/>
    <n v="3342.95"/>
    <s v="Low Value"/>
    <x v="1"/>
  </r>
  <r>
    <x v="1644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x v="1"/>
    <s v="2-4 Years"/>
    <n v="3733.2"/>
    <s v="Low Value"/>
    <x v="2"/>
  </r>
  <r>
    <x v="1645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x v="1"/>
    <s v="2-4 Years"/>
    <n v="3555.3"/>
    <s v="Low Value"/>
    <x v="1"/>
  </r>
  <r>
    <x v="1646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n v="3801.3"/>
    <x v="0"/>
    <s v="4+ Years"/>
    <n v="3864.5"/>
    <s v="Low Value"/>
    <x v="1"/>
  </r>
  <r>
    <x v="1647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  <s v="0-1 Year"/>
    <n v="874.5"/>
    <s v="Low Value"/>
    <x v="1"/>
  </r>
  <r>
    <x v="1648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  <s v="4+ Years"/>
    <n v="4857"/>
    <s v="Low Value"/>
    <x v="1"/>
  </r>
  <r>
    <x v="1649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x v="0"/>
    <s v="2-4 Years"/>
    <n v="1516.05"/>
    <s v="Low Value"/>
    <x v="1"/>
  </r>
  <r>
    <x v="1650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x v="1"/>
    <s v="0-1 Year"/>
    <n v="85.8"/>
    <s v="Low Value"/>
    <x v="1"/>
  </r>
  <r>
    <x v="1651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  <s v="0-1 Year"/>
    <n v="79.099999999999994"/>
    <s v="Low Value"/>
    <x v="1"/>
  </r>
  <r>
    <x v="1652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x v="0"/>
    <s v="1-2 Years"/>
    <n v="584.79999999999995"/>
    <s v="Low Value"/>
    <x v="0"/>
  </r>
  <r>
    <x v="1653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  <s v="4+ Years"/>
    <n v="1203.5"/>
    <s v="Low Value"/>
    <x v="0"/>
  </r>
  <r>
    <x v="1654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  <s v="0-1 Year"/>
    <n v="18.8"/>
    <s v="Low Value"/>
    <x v="0"/>
  </r>
  <r>
    <x v="1655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x v="1"/>
    <s v="0-1 Year"/>
    <n v="132.89999999999998"/>
    <s v="Low Value"/>
    <x v="0"/>
  </r>
  <r>
    <x v="1656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x v="0"/>
    <s v="4+ Years"/>
    <n v="4812.3999999999996"/>
    <s v="Low Value"/>
    <x v="1"/>
  </r>
  <r>
    <x v="1657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  <s v="2-4 Years"/>
    <n v="896"/>
    <s v="Low Value"/>
    <x v="0"/>
  </r>
  <r>
    <x v="1658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  <s v="4+ Years"/>
    <n v="5297.5"/>
    <s v="High Value"/>
    <x v="2"/>
  </r>
  <r>
    <x v="1659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x v="0"/>
    <s v="4+ Years"/>
    <n v="4814.3999999999996"/>
    <s v="Low Value"/>
    <x v="1"/>
  </r>
  <r>
    <x v="1660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  <s v="2-4 Years"/>
    <n v="1193.8"/>
    <s v="Low Value"/>
    <x v="0"/>
  </r>
  <r>
    <x v="1661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  <s v="4+ Years"/>
    <n v="7072"/>
    <s v="High Value"/>
    <x v="2"/>
  </r>
  <r>
    <x v="1662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  <s v="0-1 Year"/>
    <n v="348.75"/>
    <s v="Low Value"/>
    <x v="1"/>
  </r>
  <r>
    <x v="1663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  <s v="4+ Years"/>
    <n v="4827.1500000000005"/>
    <s v="Low Value"/>
    <x v="1"/>
  </r>
  <r>
    <x v="1664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  <s v="2-4 Years"/>
    <n v="4418.3"/>
    <s v="Low Value"/>
    <x v="1"/>
  </r>
  <r>
    <x v="1665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  <s v="0-1 Year"/>
    <n v="691.65"/>
    <s v="Low Value"/>
    <x v="1"/>
  </r>
  <r>
    <x v="1666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  <s v="0-1 Year"/>
    <n v="162"/>
    <s v="Low Value"/>
    <x v="0"/>
  </r>
  <r>
    <x v="1667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  <s v="1-2 Years"/>
    <n v="347.2"/>
    <s v="Low Value"/>
    <x v="0"/>
  </r>
  <r>
    <x v="1668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  <s v="2-4 Years"/>
    <n v="5204.25"/>
    <s v="High Value"/>
    <x v="2"/>
  </r>
  <r>
    <x v="1669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  <s v="0-1 Year"/>
    <n v="596.79999999999995"/>
    <s v="Low Value"/>
    <x v="1"/>
  </r>
  <r>
    <x v="1670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n v="50.15"/>
    <x v="1"/>
    <s v="0-1 Year"/>
    <n v="50.15"/>
    <s v="Low Value"/>
    <x v="1"/>
  </r>
  <r>
    <x v="1671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  <s v="4+ Years"/>
    <n v="6807.9000000000005"/>
    <s v="High Value"/>
    <x v="2"/>
  </r>
  <r>
    <x v="1672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  <s v="4+ Years"/>
    <n v="5191.2"/>
    <s v="High Value"/>
    <x v="1"/>
  </r>
  <r>
    <x v="1673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  <s v="2-4 Years"/>
    <n v="4657.5999999999995"/>
    <s v="Low Value"/>
    <x v="2"/>
  </r>
  <r>
    <x v="1674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  <s v="1-2 Years"/>
    <n v="577.30000000000007"/>
    <s v="Low Value"/>
    <x v="0"/>
  </r>
  <r>
    <x v="1675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  <s v="2-4 Years"/>
    <n v="2288.1000000000004"/>
    <s v="Low Value"/>
    <x v="1"/>
  </r>
  <r>
    <x v="1676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  <s v="0-1 Year"/>
    <n v="320.60000000000002"/>
    <s v="Low Value"/>
    <x v="1"/>
  </r>
  <r>
    <x v="1677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  <s v="0-1 Year"/>
    <n v="152.39999999999998"/>
    <s v="Low Value"/>
    <x v="0"/>
  </r>
  <r>
    <x v="1678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  <s v="4+ Years"/>
    <n v="7061.8"/>
    <s v="High Value"/>
    <x v="2"/>
  </r>
  <r>
    <x v="1679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x v="0"/>
    <s v="0-1 Year"/>
    <n v="320.25"/>
    <s v="Low Value"/>
    <x v="0"/>
  </r>
  <r>
    <x v="1680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  <s v="4+ Years"/>
    <n v="1369.2"/>
    <s v="Low Value"/>
    <x v="0"/>
  </r>
  <r>
    <x v="168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  <s v="4+ Years"/>
    <n v="1800"/>
    <s v="Low Value"/>
    <x v="0"/>
  </r>
  <r>
    <x v="1682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x v="0"/>
    <s v="4+ Years"/>
    <n v="6138"/>
    <s v="High Value"/>
    <x v="1"/>
  </r>
  <r>
    <x v="1683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  <s v="1-2 Years"/>
    <n v="450.8"/>
    <s v="Low Value"/>
    <x v="0"/>
  </r>
  <r>
    <x v="1684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x v="0"/>
    <s v="2-4 Years"/>
    <n v="1755.25"/>
    <s v="Low Value"/>
    <x v="1"/>
  </r>
  <r>
    <x v="1685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x v="0"/>
    <s v="2-4 Years"/>
    <n v="1904.85"/>
    <s v="Low Value"/>
    <x v="1"/>
  </r>
  <r>
    <x v="1686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x v="1"/>
    <s v="2-4 Years"/>
    <n v="1561.3"/>
    <s v="Low Value"/>
    <x v="1"/>
  </r>
  <r>
    <x v="1687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  <s v="0-1 Year"/>
    <n v="316.79999999999995"/>
    <s v="Low Value"/>
    <x v="0"/>
  </r>
  <r>
    <x v="1688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  <s v="2-4 Years"/>
    <n v="806"/>
    <s v="Low Value"/>
    <x v="0"/>
  </r>
  <r>
    <x v="1689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  <s v="0-1 Year"/>
    <n v="411.95"/>
    <s v="Low Value"/>
    <x v="1"/>
  </r>
  <r>
    <x v="1690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  <s v="4+ Years"/>
    <n v="6828.5"/>
    <s v="High Value"/>
    <x v="1"/>
  </r>
  <r>
    <x v="1691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  <s v="4+ Years"/>
    <n v="1179"/>
    <s v="Low Value"/>
    <x v="0"/>
  </r>
  <r>
    <x v="1692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  <s v="2-4 Years"/>
    <n v="984.75"/>
    <s v="Low Value"/>
    <x v="0"/>
  </r>
  <r>
    <x v="1693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  <s v="4+ Years"/>
    <n v="8240.4"/>
    <s v="High Value"/>
    <x v="2"/>
  </r>
  <r>
    <x v="1694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  <s v="0-1 Year"/>
    <n v="34.700000000000003"/>
    <s v="Low Value"/>
    <x v="0"/>
  </r>
  <r>
    <x v="1695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0"/>
    <x v="0"/>
    <s v="4+ Years"/>
    <n v="3817.8"/>
    <s v="Low Value"/>
    <x v="1"/>
  </r>
  <r>
    <x v="1696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x v="1"/>
    <s v="0-1 Year"/>
    <n v="255.89999999999998"/>
    <s v="Low Value"/>
    <x v="1"/>
  </r>
  <r>
    <x v="1697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  <s v="4+ Years"/>
    <n v="4759.6499999999996"/>
    <s v="Low Value"/>
    <x v="1"/>
  </r>
  <r>
    <x v="1698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x v="0"/>
    <s v="4+ Years"/>
    <n v="6020.8"/>
    <s v="High Value"/>
    <x v="1"/>
  </r>
  <r>
    <x v="1699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  <s v="2-4 Years"/>
    <n v="867.3"/>
    <s v="Low Value"/>
    <x v="0"/>
  </r>
  <r>
    <x v="1700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  <s v="2-4 Years"/>
    <n v="961.15"/>
    <s v="Low Value"/>
    <x v="0"/>
  </r>
  <r>
    <x v="1701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  <s v="4+ Years"/>
    <n v="6761.7"/>
    <s v="High Value"/>
    <x v="2"/>
  </r>
  <r>
    <x v="1702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  <s v="1-2 Years"/>
    <n v="2192.4"/>
    <s v="Low Value"/>
    <x v="2"/>
  </r>
  <r>
    <x v="1703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  <s v="0-1 Year"/>
    <n v="392.15"/>
    <s v="Low Value"/>
    <x v="0"/>
  </r>
  <r>
    <x v="1704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x v="1"/>
    <s v="0-1 Year"/>
    <n v="99.75"/>
    <s v="Low Value"/>
    <x v="1"/>
  </r>
  <r>
    <x v="1705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x v="0"/>
    <s v="4+ Years"/>
    <n v="4974.75"/>
    <s v="Low Value"/>
    <x v="1"/>
  </r>
  <r>
    <x v="1706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  <s v="4+ Years"/>
    <n v="6737.85"/>
    <s v="High Value"/>
    <x v="1"/>
  </r>
  <r>
    <x v="1707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  <s v="0-1 Year"/>
    <n v="221.54999999999998"/>
    <s v="Low Value"/>
    <x v="1"/>
  </r>
  <r>
    <x v="1708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  <s v="0-1 Year"/>
    <n v="297.60000000000002"/>
    <s v="Low Value"/>
    <x v="1"/>
  </r>
  <r>
    <x v="1709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  <s v="2-4 Years"/>
    <n v="2073"/>
    <s v="Low Value"/>
    <x v="1"/>
  </r>
  <r>
    <x v="1710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x v="0"/>
    <s v="0-1 Year"/>
    <n v="413.75"/>
    <s v="Low Value"/>
    <x v="1"/>
  </r>
  <r>
    <x v="171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  <s v="4+ Years"/>
    <n v="1732.3999999999999"/>
    <s v="Low Value"/>
    <x v="0"/>
  </r>
  <r>
    <x v="1712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n v="1620.2"/>
    <x v="0"/>
    <s v="2-4 Years"/>
    <n v="1602.25"/>
    <s v="Low Value"/>
    <x v="1"/>
  </r>
  <r>
    <x v="1713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  <s v="4+ Years"/>
    <n v="3190.2000000000003"/>
    <s v="Low Value"/>
    <x v="1"/>
  </r>
  <r>
    <x v="1714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  <s v="4+ Years"/>
    <n v="5219"/>
    <s v="High Value"/>
    <x v="1"/>
  </r>
  <r>
    <x v="1715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  <s v="2-4 Years"/>
    <n v="892.4"/>
    <s v="Low Value"/>
    <x v="0"/>
  </r>
  <r>
    <x v="1716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x v="0"/>
    <s v="0-1 Year"/>
    <n v="438"/>
    <s v="Low Value"/>
    <x v="1"/>
  </r>
  <r>
    <x v="1717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  <s v="4+ Years"/>
    <n v="1418.3999999999999"/>
    <s v="Low Value"/>
    <x v="0"/>
  </r>
  <r>
    <x v="1718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  <s v="1-2 Years"/>
    <n v="338.29999999999995"/>
    <s v="Low Value"/>
    <x v="0"/>
  </r>
  <r>
    <x v="1719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  <s v="0-1 Year"/>
    <n v="323.85000000000002"/>
    <s v="Low Value"/>
    <x v="2"/>
  </r>
  <r>
    <x v="1720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  <s v="0-1 Year"/>
    <n v="167.6"/>
    <s v="Low Value"/>
    <x v="1"/>
  </r>
  <r>
    <x v="1721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  <s v="0-1 Year"/>
    <n v="668.25"/>
    <s v="Low Value"/>
    <x v="1"/>
  </r>
  <r>
    <x v="1722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  <s v="4+ Years"/>
    <n v="2876.4"/>
    <s v="Low Value"/>
    <x v="1"/>
  </r>
  <r>
    <x v="1723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  <s v="0-1 Year"/>
    <n v="120.60000000000001"/>
    <s v="Low Value"/>
    <x v="0"/>
  </r>
  <r>
    <x v="1724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x v="0"/>
    <s v="0-1 Year"/>
    <n v="284.70000000000005"/>
    <s v="Low Value"/>
    <x v="1"/>
  </r>
  <r>
    <x v="1725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x v="0"/>
    <s v="1-2 Years"/>
    <n v="1601.4"/>
    <s v="Low Value"/>
    <x v="1"/>
  </r>
  <r>
    <x v="1726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x v="0"/>
    <s v="2-4 Years"/>
    <n v="1497"/>
    <s v="Low Value"/>
    <x v="0"/>
  </r>
  <r>
    <x v="1727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x v="0"/>
    <s v="2-4 Years"/>
    <n v="2202.5499999999997"/>
    <s v="Low Value"/>
    <x v="1"/>
  </r>
  <r>
    <x v="1728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  <s v="2-4 Years"/>
    <n v="3674.2500000000005"/>
    <s v="Low Value"/>
    <x v="1"/>
  </r>
  <r>
    <x v="1729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  <s v="4+ Years"/>
    <n v="5724.8"/>
    <s v="High Value"/>
    <x v="1"/>
  </r>
  <r>
    <x v="1730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x v="1"/>
    <s v="0-1 Year"/>
    <n v="59.85"/>
    <s v="Low Value"/>
    <x v="1"/>
  </r>
  <r>
    <x v="1731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s v="0-1 Year"/>
    <n v="69.599999999999994"/>
    <s v="Low Value"/>
    <x v="1"/>
  </r>
  <r>
    <x v="1732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x v="0"/>
    <s v="4+ Years"/>
    <n v="6039"/>
    <s v="High Value"/>
    <x v="1"/>
  </r>
  <r>
    <x v="17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  <s v="0-1 Year"/>
    <n v="19.05"/>
    <s v="Low Value"/>
    <x v="0"/>
  </r>
  <r>
    <x v="1734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  <s v="0-1 Year"/>
    <n v="408.59999999999997"/>
    <s v="Low Value"/>
    <x v="0"/>
  </r>
  <r>
    <x v="1735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  <s v="4+ Years"/>
    <n v="8240.4"/>
    <s v="High Value"/>
    <x v="2"/>
  </r>
  <r>
    <x v="173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  <s v="0-1 Year"/>
    <n v="19.5"/>
    <s v="Low Value"/>
    <x v="0"/>
  </r>
  <r>
    <x v="1737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x v="0"/>
    <s v="0-1 Year"/>
    <n v="309.75"/>
    <s v="Low Value"/>
    <x v="0"/>
  </r>
  <r>
    <x v="1738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  <s v="4+ Years"/>
    <n v="5976.3"/>
    <s v="High Value"/>
    <x v="1"/>
  </r>
  <r>
    <x v="1739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  <s v="0-1 Year"/>
    <n v="69.900000000000006"/>
    <s v="Low Value"/>
    <x v="1"/>
  </r>
  <r>
    <x v="1740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  <s v="2-4 Years"/>
    <n v="816"/>
    <s v="Low Value"/>
    <x v="0"/>
  </r>
  <r>
    <x v="1741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  <s v="1-2 Years"/>
    <n v="1142.4000000000001"/>
    <s v="Low Value"/>
    <x v="1"/>
  </r>
  <r>
    <x v="1742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  <s v="0-1 Year"/>
    <n v="174.3"/>
    <s v="Low Value"/>
    <x v="1"/>
  </r>
  <r>
    <x v="1743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  <s v="4+ Years"/>
    <n v="1664.95"/>
    <s v="Low Value"/>
    <x v="0"/>
  </r>
  <r>
    <x v="1744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  <s v="2-4 Years"/>
    <n v="4282.45"/>
    <s v="Low Value"/>
    <x v="2"/>
  </r>
  <r>
    <x v="1745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  <s v="4+ Years"/>
    <n v="1108.8"/>
    <s v="Low Value"/>
    <x v="0"/>
  </r>
  <r>
    <x v="1746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  <s v="4+ Years"/>
    <n v="8384.4"/>
    <s v="High Value"/>
    <x v="2"/>
  </r>
  <r>
    <x v="1747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  <s v="0-1 Year"/>
    <n v="254.25"/>
    <s v="Low Value"/>
    <x v="1"/>
  </r>
  <r>
    <x v="1748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  <s v="4+ Years"/>
    <n v="1082.7"/>
    <s v="Low Value"/>
    <x v="0"/>
  </r>
  <r>
    <x v="1749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  <s v="4+ Years"/>
    <n v="5759"/>
    <s v="High Value"/>
    <x v="2"/>
  </r>
  <r>
    <x v="1750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  <s v="4+ Years"/>
    <n v="4485"/>
    <s v="Low Value"/>
    <x v="1"/>
  </r>
  <r>
    <x v="1751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  <s v="1-2 Years"/>
    <n v="1259.3"/>
    <s v="Low Value"/>
    <x v="1"/>
  </r>
  <r>
    <x v="1752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x v="0"/>
    <s v="2-4 Years"/>
    <n v="1314.9"/>
    <s v="Low Value"/>
    <x v="0"/>
  </r>
  <r>
    <x v="1753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  <s v="4+ Years"/>
    <n v="6955.2"/>
    <s v="High Value"/>
    <x v="1"/>
  </r>
  <r>
    <x v="1754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x v="0"/>
    <s v="4+ Years"/>
    <n v="4606.5999999999995"/>
    <s v="Low Value"/>
    <x v="1"/>
  </r>
  <r>
    <x v="1755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x v="0"/>
    <s v="0-1 Year"/>
    <n v="651.59999999999991"/>
    <s v="Low Value"/>
    <x v="1"/>
  </r>
  <r>
    <x v="1756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  <s v="2-4 Years"/>
    <n v="3293.3999999999996"/>
    <s v="Low Value"/>
    <x v="1"/>
  </r>
  <r>
    <x v="1757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  <s v="4+ Years"/>
    <n v="4317.3"/>
    <s v="Low Value"/>
    <x v="1"/>
  </r>
  <r>
    <x v="1758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  <s v="4+ Years"/>
    <n v="1363.4"/>
    <s v="Low Value"/>
    <x v="0"/>
  </r>
  <r>
    <x v="1759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  <s v="1-2 Years"/>
    <n v="388"/>
    <s v="Low Value"/>
    <x v="0"/>
  </r>
  <r>
    <x v="1760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x v="0"/>
    <s v="4+ Years"/>
    <n v="2745"/>
    <s v="Low Value"/>
    <x v="1"/>
  </r>
  <r>
    <x v="1761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  <s v="4+ Years"/>
    <n v="1418.1"/>
    <s v="Low Value"/>
    <x v="0"/>
  </r>
  <r>
    <x v="1762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  <s v="2-4 Years"/>
    <n v="3137.75"/>
    <s v="Low Value"/>
    <x v="1"/>
  </r>
  <r>
    <x v="1763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x v="0"/>
    <s v="0-1 Year"/>
    <n v="90.8"/>
    <s v="Low Value"/>
    <x v="0"/>
  </r>
  <r>
    <x v="1764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x v="0"/>
    <s v="4+ Years"/>
    <n v="4769.1000000000004"/>
    <s v="Low Value"/>
    <x v="1"/>
  </r>
  <r>
    <x v="1765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  <s v="4+ Years"/>
    <n v="6417.7000000000007"/>
    <s v="High Value"/>
    <x v="2"/>
  </r>
  <r>
    <x v="1766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  <s v="2-4 Years"/>
    <n v="554.85"/>
    <s v="Low Value"/>
    <x v="0"/>
  </r>
  <r>
    <x v="1767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  <s v="4+ Years"/>
    <n v="8175.6500000000005"/>
    <s v="High Value"/>
    <x v="2"/>
  </r>
  <r>
    <x v="1768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x v="0"/>
    <s v="4+ Years"/>
    <n v="3688.6499999999996"/>
    <s v="Low Value"/>
    <x v="1"/>
  </r>
  <r>
    <x v="1769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  <s v="4+ Years"/>
    <n v="6620.75"/>
    <s v="High Value"/>
    <x v="1"/>
  </r>
  <r>
    <x v="1770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  <s v="2-4 Years"/>
    <n v="4641.2"/>
    <s v="Low Value"/>
    <x v="2"/>
  </r>
  <r>
    <x v="1771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  <s v="1-2 Years"/>
    <n v="1176.5"/>
    <s v="Low Value"/>
    <x v="1"/>
  </r>
  <r>
    <x v="1772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x v="1"/>
    <s v="0-1 Year"/>
    <n v="158"/>
    <s v="Low Value"/>
    <x v="1"/>
  </r>
  <r>
    <x v="1773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  <s v="4+ Years"/>
    <n v="1315.8000000000002"/>
    <s v="Low Value"/>
    <x v="0"/>
  </r>
  <r>
    <x v="1774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x v="0"/>
    <s v="0-1 Year"/>
    <n v="48.75"/>
    <s v="Low Value"/>
    <x v="0"/>
  </r>
  <r>
    <x v="1775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  <s v="4+ Years"/>
    <n v="7088.25"/>
    <s v="High Value"/>
    <x v="2"/>
  </r>
  <r>
    <x v="1776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  <s v="4+ Years"/>
    <n v="1800"/>
    <s v="Low Value"/>
    <x v="0"/>
  </r>
  <r>
    <x v="1777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x v="0"/>
    <s v="2-4 Years"/>
    <n v="1537.2"/>
    <s v="Low Value"/>
    <x v="1"/>
  </r>
  <r>
    <x v="1778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  <s v="4+ Years"/>
    <n v="1782"/>
    <s v="Low Value"/>
    <x v="0"/>
  </r>
  <r>
    <x v="1779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  <s v="0-1 Year"/>
    <n v="182.3"/>
    <s v="Low Value"/>
    <x v="1"/>
  </r>
  <r>
    <x v="1780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  <s v="1-2 Years"/>
    <n v="362.7"/>
    <s v="Low Value"/>
    <x v="0"/>
  </r>
  <r>
    <x v="1781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  <s v="4+ Years"/>
    <n v="6261"/>
    <s v="High Value"/>
    <x v="2"/>
  </r>
  <r>
    <x v="1782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x v="0"/>
    <s v="2-4 Years"/>
    <n v="1717.3"/>
    <s v="Low Value"/>
    <x v="1"/>
  </r>
  <r>
    <x v="1783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  <s v="0-1 Year"/>
    <n v="71.650000000000006"/>
    <s v="Low Value"/>
    <x v="1"/>
  </r>
  <r>
    <x v="1784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  <s v="0-1 Year"/>
    <n v="81.400000000000006"/>
    <s v="Low Value"/>
    <x v="0"/>
  </r>
  <r>
    <x v="1785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  <s v="4+ Years"/>
    <n v="6269.6"/>
    <s v="High Value"/>
    <x v="1"/>
  </r>
  <r>
    <x v="1786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  <s v="2-4 Years"/>
    <n v="3201.5"/>
    <s v="Low Value"/>
    <x v="1"/>
  </r>
  <r>
    <x v="1787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  <s v="2-4 Years"/>
    <n v="4418.4000000000005"/>
    <s v="Low Value"/>
    <x v="2"/>
  </r>
  <r>
    <x v="1788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  <s v="4+ Years"/>
    <n v="1117.2"/>
    <s v="Low Value"/>
    <x v="0"/>
  </r>
  <r>
    <x v="1789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  <s v="4+ Years"/>
    <n v="1641.6"/>
    <s v="Low Value"/>
    <x v="0"/>
  </r>
  <r>
    <x v="1790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  <s v="0-1 Year"/>
    <n v="937.19999999999993"/>
    <s v="Low Value"/>
    <x v="1"/>
  </r>
  <r>
    <x v="1791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x v="0"/>
    <s v="2-4 Years"/>
    <n v="2706"/>
    <s v="Low Value"/>
    <x v="1"/>
  </r>
  <r>
    <x v="1792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  <s v="2-4 Years"/>
    <n v="2914.8"/>
    <s v="Low Value"/>
    <x v="1"/>
  </r>
  <r>
    <x v="1793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  <s v="4+ Years"/>
    <n v="1782"/>
    <s v="Low Value"/>
    <x v="0"/>
  </r>
  <r>
    <x v="1794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x v="0"/>
    <s v="4+ Years"/>
    <n v="6464.55"/>
    <s v="High Value"/>
    <x v="1"/>
  </r>
  <r>
    <x v="1795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x v="1"/>
    <s v="1-2 Years"/>
    <n v="1703.3500000000001"/>
    <s v="Low Value"/>
    <x v="1"/>
  </r>
  <r>
    <x v="1796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  <s v="1-2 Years"/>
    <n v="1693.95"/>
    <s v="Low Value"/>
    <x v="1"/>
  </r>
  <r>
    <x v="1797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  <s v="2-4 Years"/>
    <n v="582"/>
    <s v="Low Value"/>
    <x v="0"/>
  </r>
  <r>
    <x v="1798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  <s v="2-4 Years"/>
    <n v="917"/>
    <s v="Low Value"/>
    <x v="0"/>
  </r>
  <r>
    <x v="1799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x v="1"/>
    <s v="0-1 Year"/>
    <n v="987"/>
    <s v="Low Value"/>
    <x v="1"/>
  </r>
  <r>
    <x v="1800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x v="0"/>
    <s v="0-1 Year"/>
    <n v="43.85"/>
    <s v="Low Value"/>
    <x v="0"/>
  </r>
  <r>
    <x v="1801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x v="0"/>
    <s v="1-2 Years"/>
    <n v="1533.4"/>
    <s v="Low Value"/>
    <x v="1"/>
  </r>
  <r>
    <x v="1802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  <s v="0-1 Year"/>
    <n v="269.84999999999997"/>
    <s v="Low Value"/>
    <x v="0"/>
  </r>
  <r>
    <x v="1803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  <s v="2-4 Years"/>
    <n v="1911.6000000000001"/>
    <s v="Low Value"/>
    <x v="1"/>
  </r>
  <r>
    <x v="1804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  <s v="2-4 Years"/>
    <n v="702.09999999999991"/>
    <s v="Low Value"/>
    <x v="0"/>
  </r>
  <r>
    <x v="1805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x v="0"/>
    <s v="4+ Years"/>
    <n v="4640.4000000000005"/>
    <s v="Low Value"/>
    <x v="1"/>
  </r>
  <r>
    <x v="1806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  <s v="2-4 Years"/>
    <n v="903.6"/>
    <s v="Low Value"/>
    <x v="0"/>
  </r>
  <r>
    <x v="1807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  <s v="0-1 Year"/>
    <n v="76.349999999999994"/>
    <s v="Low Value"/>
    <x v="1"/>
  </r>
  <r>
    <x v="1808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  <s v="1-2 Years"/>
    <n v="1820.45"/>
    <s v="Low Value"/>
    <x v="1"/>
  </r>
  <r>
    <x v="1809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x v="1"/>
    <s v="2-4 Years"/>
    <n v="2720"/>
    <s v="Low Value"/>
    <x v="1"/>
  </r>
  <r>
    <x v="1810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  <s v="4+ Years"/>
    <n v="6755.6500000000005"/>
    <s v="High Value"/>
    <x v="1"/>
  </r>
  <r>
    <x v="1811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  <s v="1-2 Years"/>
    <n v="1825.05"/>
    <s v="Low Value"/>
    <x v="1"/>
  </r>
  <r>
    <x v="1812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  <s v="1-2 Years"/>
    <n v="1643.0500000000002"/>
    <s v="Low Value"/>
    <x v="1"/>
  </r>
  <r>
    <x v="1813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x v="0"/>
    <s v="0-1 Year"/>
    <n v="75.5"/>
    <s v="Low Value"/>
    <x v="1"/>
  </r>
  <r>
    <x v="1814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  <s v="0-1 Year"/>
    <n v="236.39999999999998"/>
    <s v="Low Value"/>
    <x v="0"/>
  </r>
  <r>
    <x v="1815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  <s v="4+ Years"/>
    <n v="1476"/>
    <s v="Low Value"/>
    <x v="0"/>
  </r>
  <r>
    <x v="181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s v="0-1 Year"/>
    <n v="19.2"/>
    <s v="Low Value"/>
    <x v="0"/>
  </r>
  <r>
    <x v="1817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  <s v="4+ Years"/>
    <n v="7081.2"/>
    <s v="High Value"/>
    <x v="1"/>
  </r>
  <r>
    <x v="1818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  <s v="4+ Years"/>
    <n v="4461"/>
    <s v="Low Value"/>
    <x v="1"/>
  </r>
  <r>
    <x v="1819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  <s v="4+ Years"/>
    <n v="3132.35"/>
    <s v="Low Value"/>
    <x v="1"/>
  </r>
  <r>
    <x v="1820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x v="0"/>
    <s v="0-1 Year"/>
    <n v="273.89999999999998"/>
    <s v="Low Value"/>
    <x v="0"/>
  </r>
  <r>
    <x v="1821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x v="1"/>
    <s v="2-4 Years"/>
    <n v="2729.6"/>
    <s v="Low Value"/>
    <x v="1"/>
  </r>
  <r>
    <x v="1822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  <s v="2-4 Years"/>
    <n v="2683.0499999999997"/>
    <s v="Low Value"/>
    <x v="1"/>
  </r>
  <r>
    <x v="1823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  <s v="1-2 Years"/>
    <n v="1403.1499999999999"/>
    <s v="Low Value"/>
    <x v="1"/>
  </r>
  <r>
    <x v="1824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  <s v="4+ Years"/>
    <n v="1461.6000000000001"/>
    <s v="Low Value"/>
    <x v="0"/>
  </r>
  <r>
    <x v="1825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x v="0"/>
    <s v="2-4 Years"/>
    <n v="1734.4"/>
    <s v="Low Value"/>
    <x v="1"/>
  </r>
  <r>
    <x v="1826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x v="0"/>
    <s v="4+ Years"/>
    <n v="5892.25"/>
    <s v="High Value"/>
    <x v="1"/>
  </r>
  <r>
    <x v="1827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  <s v="2-4 Years"/>
    <n v="2290.5"/>
    <s v="Low Value"/>
    <x v="1"/>
  </r>
  <r>
    <x v="1828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  <s v="2-4 Years"/>
    <n v="1052.1000000000001"/>
    <s v="Low Value"/>
    <x v="0"/>
  </r>
  <r>
    <x v="1829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  <s v="0-1 Year"/>
    <n v="598.79999999999995"/>
    <s v="Low Value"/>
    <x v="1"/>
  </r>
  <r>
    <x v="1830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  <s v="2-4 Years"/>
    <n v="656"/>
    <s v="Low Value"/>
    <x v="0"/>
  </r>
  <r>
    <x v="1831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x v="0"/>
    <s v="1-2 Years"/>
    <n v="1398.1"/>
    <s v="Low Value"/>
    <x v="1"/>
  </r>
  <r>
    <x v="1832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  <s v="4+ Years"/>
    <n v="2556.4500000000003"/>
    <s v="Low Value"/>
    <x v="0"/>
  </r>
  <r>
    <x v="1833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x v="0"/>
    <s v="0-1 Year"/>
    <n v="47.95"/>
    <s v="Low Value"/>
    <x v="0"/>
  </r>
  <r>
    <x v="1834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x v="1"/>
    <s v="0-1 Year"/>
    <n v="45.1"/>
    <s v="Low Value"/>
    <x v="0"/>
  </r>
  <r>
    <x v="1835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x v="0"/>
    <s v="0-1 Year"/>
    <n v="45"/>
    <s v="Low Value"/>
    <x v="0"/>
  </r>
  <r>
    <x v="1836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  <s v="1-2 Years"/>
    <n v="2304"/>
    <s v="Low Value"/>
    <x v="1"/>
  </r>
  <r>
    <x v="183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  <s v="0-1 Year"/>
    <n v="20.05"/>
    <s v="Low Value"/>
    <x v="0"/>
  </r>
  <r>
    <x v="1838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x v="0"/>
    <s v="4+ Years"/>
    <n v="4862.7"/>
    <s v="Low Value"/>
    <x v="1"/>
  </r>
  <r>
    <x v="1839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  <s v="0-1 Year"/>
    <n v="101.2"/>
    <s v="Low Value"/>
    <x v="0"/>
  </r>
  <r>
    <x v="1840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  <s v="4+ Years"/>
    <n v="7062.25"/>
    <s v="High Value"/>
    <x v="2"/>
  </r>
  <r>
    <x v="1841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  <s v="4+ Years"/>
    <n v="1360.8"/>
    <s v="Low Value"/>
    <x v="0"/>
  </r>
  <r>
    <x v="1842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x v="0"/>
    <s v="2-4 Years"/>
    <n v="3417.75"/>
    <s v="Low Value"/>
    <x v="1"/>
  </r>
  <r>
    <x v="1843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  <s v="4+ Years"/>
    <n v="1398.7"/>
    <s v="Low Value"/>
    <x v="0"/>
  </r>
  <r>
    <x v="1844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  <s v="4+ Years"/>
    <n v="3917.6000000000004"/>
    <s v="Low Value"/>
    <x v="1"/>
  </r>
  <r>
    <x v="1845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  <s v="4+ Years"/>
    <n v="2466.75"/>
    <s v="Low Value"/>
    <x v="0"/>
  </r>
  <r>
    <x v="1846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  <s v="1-2 Years"/>
    <n v="357.2"/>
    <s v="Low Value"/>
    <x v="0"/>
  </r>
  <r>
    <x v="1847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  <s v="4+ Years"/>
    <n v="1067"/>
    <s v="Low Value"/>
    <x v="0"/>
  </r>
  <r>
    <x v="1848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  <s v="2-4 Years"/>
    <n v="733.4"/>
    <s v="Low Value"/>
    <x v="0"/>
  </r>
  <r>
    <x v="1849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x v="1"/>
    <s v="0-1 Year"/>
    <n v="455.5"/>
    <s v="Low Value"/>
    <x v="0"/>
  </r>
  <r>
    <x v="1850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x v="0"/>
    <s v="2-4 Years"/>
    <n v="3170.15"/>
    <s v="Low Value"/>
    <x v="1"/>
  </r>
  <r>
    <x v="1851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  <s v="0-1 Year"/>
    <n v="70.2"/>
    <s v="Low Value"/>
    <x v="0"/>
  </r>
  <r>
    <x v="1852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x v="1"/>
    <s v="0-1 Year"/>
    <n v="46.2"/>
    <s v="Low Value"/>
    <x v="0"/>
  </r>
  <r>
    <x v="1853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x v="1"/>
    <s v="0-1 Year"/>
    <n v="45.15"/>
    <s v="Low Value"/>
    <x v="0"/>
  </r>
  <r>
    <x v="1854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  <s v="0-1 Year"/>
    <n v="43.3"/>
    <s v="Low Value"/>
    <x v="0"/>
  </r>
  <r>
    <x v="1855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  <s v="2-4 Years"/>
    <n v="924.6"/>
    <s v="Low Value"/>
    <x v="0"/>
  </r>
  <r>
    <x v="1856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x v="1"/>
    <s v="2-4 Years"/>
    <n v="2171.6999999999998"/>
    <s v="Low Value"/>
    <x v="1"/>
  </r>
  <r>
    <x v="1857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x v="0"/>
    <s v="4+ Years"/>
    <n v="3828.5"/>
    <s v="Low Value"/>
    <x v="1"/>
  </r>
  <r>
    <x v="1858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x v="1"/>
    <s v="1-2 Years"/>
    <n v="1390.8"/>
    <s v="Low Value"/>
    <x v="1"/>
  </r>
  <r>
    <x v="1859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  <s v="4+ Years"/>
    <n v="4438.2"/>
    <s v="Low Value"/>
    <x v="1"/>
  </r>
  <r>
    <x v="1860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  <s v="4+ Years"/>
    <n v="1380.95"/>
    <s v="Low Value"/>
    <x v="0"/>
  </r>
  <r>
    <x v="1861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x v="1"/>
    <s v="0-1 Year"/>
    <n v="45.95"/>
    <s v="Low Value"/>
    <x v="0"/>
  </r>
  <r>
    <x v="1862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  <s v="4+ Years"/>
    <n v="2626"/>
    <s v="Low Value"/>
    <x v="1"/>
  </r>
  <r>
    <x v="1863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  <s v="0-1 Year"/>
    <n v="150.60000000000002"/>
    <s v="Low Value"/>
    <x v="0"/>
  </r>
  <r>
    <x v="1864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x v="0"/>
    <s v="2-4 Years"/>
    <n v="1578.2"/>
    <s v="Low Value"/>
    <x v="1"/>
  </r>
  <r>
    <x v="1865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  <s v="2-4 Years"/>
    <n v="4752"/>
    <s v="Low Value"/>
    <x v="1"/>
  </r>
  <r>
    <x v="1866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  <s v="4+ Years"/>
    <n v="6681.6"/>
    <s v="High Value"/>
    <x v="2"/>
  </r>
  <r>
    <x v="1867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x v="1"/>
    <s v="0-1 Year"/>
    <n v="251.25"/>
    <s v="Low Value"/>
    <x v="1"/>
  </r>
  <r>
    <x v="1868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x v="0"/>
    <s v="0-1 Year"/>
    <n v="44.05"/>
    <s v="Low Value"/>
    <x v="0"/>
  </r>
  <r>
    <x v="1869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  <s v="4+ Years"/>
    <n v="1735.2"/>
    <s v="Low Value"/>
    <x v="0"/>
  </r>
  <r>
    <x v="1870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x v="0"/>
    <s v="0-1 Year"/>
    <n v="45.55"/>
    <s v="Low Value"/>
    <x v="0"/>
  </r>
  <r>
    <x v="1871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  <s v="4+ Years"/>
    <n v="4783.8"/>
    <s v="Low Value"/>
    <x v="1"/>
  </r>
  <r>
    <x v="1872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  <s v="2-4 Years"/>
    <n v="807.69999999999993"/>
    <s v="Low Value"/>
    <x v="0"/>
  </r>
  <r>
    <x v="1873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  <s v="4+ Years"/>
    <n v="5086.8"/>
    <s v="High Value"/>
    <x v="1"/>
  </r>
  <r>
    <x v="1874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  <s v="2-4 Years"/>
    <n v="3717.35"/>
    <s v="Low Value"/>
    <x v="1"/>
  </r>
  <r>
    <x v="1875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  <s v="4+ Years"/>
    <n v="8215.1999999999989"/>
    <s v="High Value"/>
    <x v="2"/>
  </r>
  <r>
    <x v="1876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  <s v="2-4 Years"/>
    <n v="4474.4000000000005"/>
    <s v="Low Value"/>
    <x v="1"/>
  </r>
  <r>
    <x v="1877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  <s v="4+ Years"/>
    <n v="6375.5999999999995"/>
    <s v="High Value"/>
    <x v="1"/>
  </r>
  <r>
    <x v="1878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  <s v="0-1 Year"/>
    <n v="62.25"/>
    <s v="Low Value"/>
    <x v="0"/>
  </r>
  <r>
    <x v="1879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1"/>
    <s v="0-1 Year"/>
    <n v="70.05"/>
    <s v="Low Value"/>
    <x v="1"/>
  </r>
  <r>
    <x v="1880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  <s v="0-1 Year"/>
    <n v="172"/>
    <s v="Low Value"/>
    <x v="1"/>
  </r>
  <r>
    <x v="1881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  <s v="2-4 Years"/>
    <n v="1160.8999999999999"/>
    <s v="Low Value"/>
    <x v="0"/>
  </r>
  <r>
    <x v="1882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x v="0"/>
    <s v="2-4 Years"/>
    <n v="1745.8000000000002"/>
    <s v="Low Value"/>
    <x v="1"/>
  </r>
  <r>
    <x v="1883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  <s v="2-4 Years"/>
    <n v="3517.5"/>
    <s v="Low Value"/>
    <x v="2"/>
  </r>
  <r>
    <x v="1884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x v="0"/>
    <s v="2-4 Years"/>
    <n v="1497.15"/>
    <s v="Low Value"/>
    <x v="1"/>
  </r>
  <r>
    <x v="1885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x v="0"/>
    <s v="1-2 Years"/>
    <n v="1687.1999999999998"/>
    <s v="Low Value"/>
    <x v="1"/>
  </r>
  <r>
    <x v="1886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x v="0"/>
    <s v="4+ Years"/>
    <n v="4046.7999999999997"/>
    <s v="Low Value"/>
    <x v="1"/>
  </r>
  <r>
    <x v="1887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  <s v="1-2 Years"/>
    <n v="1162.4000000000001"/>
    <s v="Low Value"/>
    <x v="1"/>
  </r>
  <r>
    <x v="1888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x v="0"/>
    <s v="1-2 Years"/>
    <n v="1283.3999999999999"/>
    <s v="Low Value"/>
    <x v="1"/>
  </r>
  <r>
    <x v="1889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x v="0"/>
    <s v="1-2 Years"/>
    <n v="435.40000000000003"/>
    <s v="Low Value"/>
    <x v="0"/>
  </r>
  <r>
    <x v="189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  <s v="0-1 Year"/>
    <n v="21"/>
    <s v="Low Value"/>
    <x v="0"/>
  </r>
  <r>
    <x v="1891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x v="1"/>
    <s v="0-1 Year"/>
    <n v="45.1"/>
    <s v="Low Value"/>
    <x v="0"/>
  </r>
  <r>
    <x v="1892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  <s v="0-1 Year"/>
    <n v="203.8"/>
    <s v="Low Value"/>
    <x v="1"/>
  </r>
  <r>
    <x v="1893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  <s v="1-2 Years"/>
    <n v="1105.5999999999999"/>
    <s v="Low Value"/>
    <x v="1"/>
  </r>
  <r>
    <x v="1894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  <s v="2-4 Years"/>
    <n v="2021.7"/>
    <s v="Low Value"/>
    <x v="0"/>
  </r>
  <r>
    <x v="1895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  <s v="4+ Years"/>
    <n v="5882"/>
    <s v="High Value"/>
    <x v="1"/>
  </r>
  <r>
    <x v="1896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x v="0"/>
    <s v="2-4 Years"/>
    <n v="2658.1"/>
    <s v="Low Value"/>
    <x v="1"/>
  </r>
  <r>
    <x v="1897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x v="1"/>
    <s v="2-4 Years"/>
    <n v="1512"/>
    <s v="Low Value"/>
    <x v="1"/>
  </r>
  <r>
    <x v="1898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x v="1"/>
    <s v="0-1 Year"/>
    <n v="394.75"/>
    <s v="Low Value"/>
    <x v="1"/>
  </r>
  <r>
    <x v="1899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  <s v="1-2 Years"/>
    <n v="1546.15"/>
    <s v="Low Value"/>
    <x v="1"/>
  </r>
  <r>
    <x v="1900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  <s v="0-1 Year"/>
    <n v="79.599999999999994"/>
    <s v="Low Value"/>
    <x v="0"/>
  </r>
  <r>
    <x v="190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  <s v="0-1 Year"/>
    <n v="241.79999999999998"/>
    <s v="Low Value"/>
    <x v="0"/>
  </r>
  <r>
    <x v="1902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  <s v="4+ Years"/>
    <n v="6523.2"/>
    <s v="High Value"/>
    <x v="1"/>
  </r>
  <r>
    <x v="1903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x v="0"/>
    <s v="0-1 Year"/>
    <n v="276"/>
    <s v="Low Value"/>
    <x v="1"/>
  </r>
  <r>
    <x v="1904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  <s v="4+ Years"/>
    <n v="5289.2"/>
    <s v="High Value"/>
    <x v="1"/>
  </r>
  <r>
    <x v="1905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  <s v="2-4 Years"/>
    <n v="1018.85"/>
    <s v="Low Value"/>
    <x v="0"/>
  </r>
  <r>
    <x v="1906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  <s v="2-4 Years"/>
    <n v="1440"/>
    <s v="Low Value"/>
    <x v="0"/>
  </r>
  <r>
    <x v="1907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  <s v="0-1 Year"/>
    <n v="549.5"/>
    <s v="Low Value"/>
    <x v="1"/>
  </r>
  <r>
    <x v="1908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  <s v="4+ Years"/>
    <n v="1376.55"/>
    <s v="Low Value"/>
    <x v="0"/>
  </r>
  <r>
    <x v="1909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  <s v="0-1 Year"/>
    <n v="144.54999999999998"/>
    <s v="Low Value"/>
    <x v="0"/>
  </r>
  <r>
    <x v="1910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  <s v="0-1 Year"/>
    <n v="152.5"/>
    <s v="Low Value"/>
    <x v="0"/>
  </r>
  <r>
    <x v="1911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  <s v="4+ Years"/>
    <n v="7639.2"/>
    <s v="High Value"/>
    <x v="2"/>
  </r>
  <r>
    <x v="1912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  <s v="2-4 Years"/>
    <n v="902"/>
    <s v="Low Value"/>
    <x v="0"/>
  </r>
  <r>
    <x v="1913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  <s v="4+ Years"/>
    <n v="6207.5"/>
    <s v="High Value"/>
    <x v="1"/>
  </r>
  <r>
    <x v="1914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  <s v="0-1 Year"/>
    <n v="193.79999999999998"/>
    <s v="Low Value"/>
    <x v="1"/>
  </r>
  <r>
    <x v="1915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  <s v="1-2 Years"/>
    <n v="1226.4000000000001"/>
    <s v="Low Value"/>
    <x v="1"/>
  </r>
  <r>
    <x v="1916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  <s v="2-4 Years"/>
    <n v="3731.2"/>
    <s v="Low Value"/>
    <x v="1"/>
  </r>
  <r>
    <x v="1917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  <s v="4+ Years"/>
    <n v="6415.2"/>
    <s v="High Value"/>
    <x v="1"/>
  </r>
  <r>
    <x v="1918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x v="0"/>
    <s v="1-2 Years"/>
    <n v="1318.8000000000002"/>
    <s v="Low Value"/>
    <x v="1"/>
  </r>
  <r>
    <x v="1919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x v="1"/>
    <s v="0-1 Year"/>
    <n v="50.9"/>
    <s v="Low Value"/>
    <x v="1"/>
  </r>
  <r>
    <x v="1920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  <s v="1-2 Years"/>
    <n v="449.9"/>
    <s v="Low Value"/>
    <x v="0"/>
  </r>
  <r>
    <x v="1921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  <s v="4+ Years"/>
    <n v="6016.5"/>
    <s v="High Value"/>
    <x v="1"/>
  </r>
  <r>
    <x v="1922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x v="0"/>
    <s v="2-4 Years"/>
    <n v="1508.75"/>
    <s v="Low Value"/>
    <x v="1"/>
  </r>
  <r>
    <x v="1923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  <s v="2-4 Years"/>
    <n v="732.6"/>
    <s v="Low Value"/>
    <x v="0"/>
  </r>
  <r>
    <x v="1924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  <s v="1-2 Years"/>
    <n v="1877.6999999999998"/>
    <s v="Low Value"/>
    <x v="1"/>
  </r>
  <r>
    <x v="1925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  <s v="4+ Years"/>
    <n v="4253.8999999999996"/>
    <s v="Low Value"/>
    <x v="1"/>
  </r>
  <r>
    <x v="1926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  <s v="4+ Years"/>
    <n v="4890.2"/>
    <s v="Low Value"/>
    <x v="1"/>
  </r>
  <r>
    <x v="1927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  <s v="2-4 Years"/>
    <n v="5045.45"/>
    <s v="High Value"/>
    <x v="2"/>
  </r>
  <r>
    <x v="1928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  <s v="2-4 Years"/>
    <n v="606.05000000000007"/>
    <s v="Low Value"/>
    <x v="0"/>
  </r>
  <r>
    <x v="1929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x v="0"/>
    <s v="0-1 Year"/>
    <n v="81.05"/>
    <s v="Low Value"/>
    <x v="1"/>
  </r>
  <r>
    <x v="193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  <s v="0-1 Year"/>
    <n v="61.5"/>
    <s v="Low Value"/>
    <x v="0"/>
  </r>
  <r>
    <x v="1931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  <s v="4+ Years"/>
    <n v="5925.4"/>
    <s v="High Value"/>
    <x v="2"/>
  </r>
  <r>
    <x v="193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s v="0-1 Year"/>
    <n v="20.2"/>
    <s v="Low Value"/>
    <x v="0"/>
  </r>
  <r>
    <x v="1933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  <s v="1-2 Years"/>
    <n v="394"/>
    <s v="Low Value"/>
    <x v="0"/>
  </r>
  <r>
    <x v="1934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  <s v="0-1 Year"/>
    <n v="237.29999999999998"/>
    <s v="Low Value"/>
    <x v="1"/>
  </r>
  <r>
    <x v="1935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  <s v="4+ Years"/>
    <n v="1012.35"/>
    <s v="Low Value"/>
    <x v="0"/>
  </r>
  <r>
    <x v="1936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  <s v="4+ Years"/>
    <n v="3085.5"/>
    <s v="Low Value"/>
    <x v="1"/>
  </r>
  <r>
    <x v="1937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  <s v="1-2 Years"/>
    <n v="254.15"/>
    <s v="Low Value"/>
    <x v="0"/>
  </r>
  <r>
    <x v="193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  <s v="0-1 Year"/>
    <n v="20.9"/>
    <s v="Low Value"/>
    <x v="0"/>
  </r>
  <r>
    <x v="193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  <s v="0-1 Year"/>
    <n v="21.05"/>
    <s v="Low Value"/>
    <x v="0"/>
  </r>
  <r>
    <x v="1940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x v="0"/>
    <s v="4+ Years"/>
    <n v="4504.5"/>
    <s v="Low Value"/>
    <x v="1"/>
  </r>
  <r>
    <x v="1941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x v="0"/>
    <s v="0-1 Year"/>
    <n v="163.95"/>
    <s v="Low Value"/>
    <x v="1"/>
  </r>
  <r>
    <x v="1942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  <s v="2-4 Years"/>
    <n v="883.19999999999993"/>
    <s v="Low Value"/>
    <x v="0"/>
  </r>
  <r>
    <x v="1943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x v="0"/>
    <s v="0-1 Year"/>
    <n v="49.8"/>
    <s v="Low Value"/>
    <x v="0"/>
  </r>
  <r>
    <x v="1944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x v="1"/>
    <s v="0-1 Year"/>
    <n v="204"/>
    <s v="Low Value"/>
    <x v="0"/>
  </r>
  <r>
    <x v="1945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  <s v="4+ Years"/>
    <n v="1455.5"/>
    <s v="Low Value"/>
    <x v="0"/>
  </r>
  <r>
    <x v="1946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  <s v="4+ Years"/>
    <n v="4972"/>
    <s v="Low Value"/>
    <x v="1"/>
  </r>
  <r>
    <x v="1947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  <s v="4+ Years"/>
    <n v="6317.5"/>
    <s v="High Value"/>
    <x v="1"/>
  </r>
  <r>
    <x v="1948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  <s v="0-1 Year"/>
    <n v="161.5"/>
    <s v="Low Value"/>
    <x v="1"/>
  </r>
  <r>
    <x v="1949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  <s v="4+ Years"/>
    <n v="7008.2"/>
    <s v="High Value"/>
    <x v="2"/>
  </r>
  <r>
    <x v="1950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  <s v="4+ Years"/>
    <n v="5970.25"/>
    <s v="High Value"/>
    <x v="1"/>
  </r>
  <r>
    <x v="1951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x v="0"/>
    <s v="1-2 Years"/>
    <n v="702.80000000000007"/>
    <s v="Low Value"/>
    <x v="1"/>
  </r>
  <r>
    <x v="1952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  <s v="1-2 Years"/>
    <n v="1910"/>
    <s v="Low Value"/>
    <x v="1"/>
  </r>
  <r>
    <x v="1953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  <s v="0-1 Year"/>
    <n v="75.349999999999994"/>
    <s v="Low Value"/>
    <x v="1"/>
  </r>
  <r>
    <x v="1954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x v="1"/>
    <s v="0-1 Year"/>
    <n v="75.45"/>
    <s v="Low Value"/>
    <x v="1"/>
  </r>
  <r>
    <x v="1955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  <s v="4+ Years"/>
    <n v="4674.6000000000004"/>
    <s v="Low Value"/>
    <x v="1"/>
  </r>
  <r>
    <x v="1956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  <s v="4+ Years"/>
    <n v="7293.5999999999995"/>
    <s v="High Value"/>
    <x v="2"/>
  </r>
  <r>
    <x v="1957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  <s v="2-4 Years"/>
    <n v="2442.6"/>
    <s v="Low Value"/>
    <x v="1"/>
  </r>
  <r>
    <x v="1958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  <s v="1-2 Years"/>
    <n v="2036.3999999999999"/>
    <s v="Low Value"/>
    <x v="1"/>
  </r>
  <r>
    <x v="1959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  <s v="0-1 Year"/>
    <n v="171.25"/>
    <s v="Low Value"/>
    <x v="0"/>
  </r>
  <r>
    <x v="1960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  <s v="2-4 Years"/>
    <n v="2923.7999999999997"/>
    <s v="Low Value"/>
    <x v="1"/>
  </r>
  <r>
    <x v="1961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  <s v="2-4 Years"/>
    <n v="2526.2999999999997"/>
    <s v="Low Value"/>
    <x v="1"/>
  </r>
  <r>
    <x v="1962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  <s v="1-2 Years"/>
    <n v="2298.85"/>
    <s v="Low Value"/>
    <x v="1"/>
  </r>
  <r>
    <x v="1963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  <s v="0-1 Year"/>
    <n v="565.6"/>
    <s v="Low Value"/>
    <x v="1"/>
  </r>
  <r>
    <x v="1964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x v="0"/>
    <s v="4+ Years"/>
    <n v="3616.7999999999997"/>
    <s v="Low Value"/>
    <x v="1"/>
  </r>
  <r>
    <x v="1965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  <s v="1-2 Years"/>
    <n v="1189.1999999999998"/>
    <s v="Low Value"/>
    <x v="0"/>
  </r>
  <r>
    <x v="1966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x v="0"/>
    <s v="1-2 Years"/>
    <n v="1315.1999999999998"/>
    <s v="Low Value"/>
    <x v="1"/>
  </r>
  <r>
    <x v="1967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  <s v="4+ Years"/>
    <n v="5423.4"/>
    <s v="High Value"/>
    <x v="1"/>
  </r>
  <r>
    <x v="1968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x v="0"/>
    <s v="4+ Years"/>
    <n v="5315.9"/>
    <s v="High Value"/>
    <x v="2"/>
  </r>
  <r>
    <x v="1969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  <s v="4+ Years"/>
    <n v="3216"/>
    <s v="Low Value"/>
    <x v="1"/>
  </r>
  <r>
    <x v="1970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  <s v="0-1 Year"/>
    <n v="567.69999999999993"/>
    <s v="Low Value"/>
    <x v="1"/>
  </r>
  <r>
    <x v="1971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  <s v="1-2 Years"/>
    <n v="387"/>
    <s v="Low Value"/>
    <x v="0"/>
  </r>
  <r>
    <x v="1972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x v="0"/>
    <s v="1-2 Years"/>
    <n v="1968.8"/>
    <s v="Low Value"/>
    <x v="1"/>
  </r>
  <r>
    <x v="1973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x v="0"/>
    <s v="4+ Years"/>
    <n v="5817.5999999999995"/>
    <s v="High Value"/>
    <x v="1"/>
  </r>
  <r>
    <x v="1974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x v="1"/>
    <s v="0-1 Year"/>
    <n v="824.45"/>
    <s v="Low Value"/>
    <x v="1"/>
  </r>
  <r>
    <x v="1975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  <s v="1-2 Years"/>
    <n v="411.6"/>
    <s v="Low Value"/>
    <x v="0"/>
  </r>
  <r>
    <x v="1976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x v="1"/>
    <s v="0-1 Year"/>
    <n v="93.55"/>
    <s v="Low Value"/>
    <x v="1"/>
  </r>
  <r>
    <x v="1977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x v="0"/>
    <s v="2-4 Years"/>
    <n v="2811.7000000000003"/>
    <s v="Low Value"/>
    <x v="1"/>
  </r>
  <r>
    <x v="1978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x v="0"/>
    <s v="4+ Years"/>
    <n v="3975.75"/>
    <s v="Low Value"/>
    <x v="1"/>
  </r>
  <r>
    <x v="1979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  <s v="2-4 Years"/>
    <n v="900"/>
    <s v="Low Value"/>
    <x v="0"/>
  </r>
  <r>
    <x v="1980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  <s v="0-1 Year"/>
    <n v="952.5"/>
    <s v="Low Value"/>
    <x v="1"/>
  </r>
  <r>
    <x v="1981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  <s v="4+ Years"/>
    <n v="5921.7999999999993"/>
    <s v="High Value"/>
    <x v="2"/>
  </r>
  <r>
    <x v="1982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  <s v="1-2 Years"/>
    <n v="279.3"/>
    <s v="Low Value"/>
    <x v="0"/>
  </r>
  <r>
    <x v="1983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  <s v="2-4 Years"/>
    <n v="2182.9499999999998"/>
    <s v="Low Value"/>
    <x v="1"/>
  </r>
  <r>
    <x v="1984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  <s v="1-2 Years"/>
    <n v="1272.6000000000001"/>
    <s v="Low Value"/>
    <x v="1"/>
  </r>
  <r>
    <x v="1985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  <s v="0-1 Year"/>
    <n v="350.4"/>
    <s v="Low Value"/>
    <x v="0"/>
  </r>
  <r>
    <x v="1986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  <s v="4+ Years"/>
    <n v="6437.7"/>
    <s v="High Value"/>
    <x v="1"/>
  </r>
  <r>
    <x v="1987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  <s v="2-4 Years"/>
    <n v="2228.75"/>
    <s v="Low Value"/>
    <x v="1"/>
  </r>
  <r>
    <x v="1988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  <s v="4+ Years"/>
    <n v="6313.2999999999993"/>
    <s v="High Value"/>
    <x v="2"/>
  </r>
  <r>
    <x v="1989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  <s v="2-4 Years"/>
    <n v="1622.25"/>
    <s v="Low Value"/>
    <x v="0"/>
  </r>
  <r>
    <x v="1990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x v="1"/>
    <s v="1-2 Years"/>
    <n v="1356"/>
    <s v="Low Value"/>
    <x v="1"/>
  </r>
  <r>
    <x v="1991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  <s v="2-4 Years"/>
    <n v="3543.75"/>
    <s v="Low Value"/>
    <x v="1"/>
  </r>
  <r>
    <x v="1992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x v="0"/>
    <s v="1-2 Years"/>
    <n v="1420.35"/>
    <s v="Low Value"/>
    <x v="1"/>
  </r>
  <r>
    <x v="1993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x v="1"/>
    <s v="0-1 Year"/>
    <n v="45.7"/>
    <s v="Low Value"/>
    <x v="0"/>
  </r>
  <r>
    <x v="1994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  <s v="1-2 Years"/>
    <n v="431.20000000000005"/>
    <s v="Low Value"/>
    <x v="0"/>
  </r>
  <r>
    <x v="1995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x v="1"/>
    <s v="0-1 Year"/>
    <n v="69.95"/>
    <s v="Low Value"/>
    <x v="1"/>
  </r>
  <r>
    <x v="1996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  <s v="4+ Years"/>
    <n v="4545.95"/>
    <s v="Low Value"/>
    <x v="1"/>
  </r>
  <r>
    <x v="1997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  <s v="4+ Years"/>
    <n v="7078.55"/>
    <s v="High Value"/>
    <x v="2"/>
  </r>
  <r>
    <x v="1998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  <s v="0-1 Year"/>
    <n v="89.2"/>
    <s v="Low Value"/>
    <x v="0"/>
  </r>
  <r>
    <x v="1999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x v="1"/>
    <s v="1-2 Years"/>
    <n v="1723.8500000000001"/>
    <s v="Low Value"/>
    <x v="1"/>
  </r>
  <r>
    <x v="2000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  <s v="0-1 Year"/>
    <n v="679.5"/>
    <s v="Low Value"/>
    <x v="1"/>
  </r>
  <r>
    <x v="2001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  <s v="0-1 Year"/>
    <n v="100.75"/>
    <s v="Low Value"/>
    <x v="0"/>
  </r>
  <r>
    <x v="2002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  <s v="4+ Years"/>
    <n v="2440.8000000000002"/>
    <s v="Low Value"/>
    <x v="0"/>
  </r>
  <r>
    <x v="2003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  <s v="4+ Years"/>
    <n v="5429.25"/>
    <s v="High Value"/>
    <x v="1"/>
  </r>
  <r>
    <x v="2004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  <s v="1-2 Years"/>
    <n v="2156.3999999999996"/>
    <s v="Low Value"/>
    <x v="1"/>
  </r>
  <r>
    <x v="2005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x v="1"/>
    <s v="4+ Years"/>
    <n v="4922.05"/>
    <s v="Low Value"/>
    <x v="2"/>
  </r>
  <r>
    <x v="2006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x v="1"/>
    <s v="0-1 Year"/>
    <n v="235.75"/>
    <s v="Low Value"/>
    <x v="0"/>
  </r>
  <r>
    <x v="2007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  <s v="0-1 Year"/>
    <n v="160.4"/>
    <s v="Low Value"/>
    <x v="1"/>
  </r>
  <r>
    <x v="2008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x v="1"/>
    <s v="0-1 Year"/>
    <n v="348.4"/>
    <s v="Low Value"/>
    <x v="1"/>
  </r>
  <r>
    <x v="2009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  <s v="4+ Years"/>
    <n v="5547.5"/>
    <s v="High Value"/>
    <x v="1"/>
  </r>
  <r>
    <x v="2010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  <s v="0-1 Year"/>
    <n v="379.5"/>
    <s v="Low Value"/>
    <x v="1"/>
  </r>
  <r>
    <x v="2011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  <s v="4+ Years"/>
    <n v="4542.1000000000004"/>
    <s v="Low Value"/>
    <x v="1"/>
  </r>
  <r>
    <x v="2012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  <s v="2-4 Years"/>
    <n v="4641.25"/>
    <s v="Low Value"/>
    <x v="1"/>
  </r>
  <r>
    <x v="2013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  <s v="2-4 Years"/>
    <n v="623.1"/>
    <s v="Low Value"/>
    <x v="0"/>
  </r>
  <r>
    <x v="2014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x v="0"/>
    <s v="1-2 Years"/>
    <n v="803.4"/>
    <s v="Low Value"/>
    <x v="1"/>
  </r>
  <r>
    <x v="2015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x v="0"/>
    <s v="2-4 Years"/>
    <n v="1397.2"/>
    <s v="Low Value"/>
    <x v="0"/>
  </r>
  <r>
    <x v="2016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x v="1"/>
    <s v="0-1 Year"/>
    <n v="864.5"/>
    <s v="Low Value"/>
    <x v="1"/>
  </r>
  <r>
    <x v="2017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  <s v="2-4 Years"/>
    <n v="775.19999999999993"/>
    <s v="Low Value"/>
    <x v="0"/>
  </r>
  <r>
    <x v="2018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x v="1"/>
    <s v="0-1 Year"/>
    <n v="45.3"/>
    <s v="Low Value"/>
    <x v="0"/>
  </r>
  <r>
    <x v="2019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  <s v="4+ Years"/>
    <n v="6974.7"/>
    <s v="High Value"/>
    <x v="2"/>
  </r>
  <r>
    <x v="2020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  <s v="4+ Years"/>
    <n v="3920.8"/>
    <s v="Low Value"/>
    <x v="1"/>
  </r>
  <r>
    <x v="2021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x v="0"/>
    <s v="4+ Years"/>
    <n v="6705.3"/>
    <s v="High Value"/>
    <x v="2"/>
  </r>
  <r>
    <x v="2022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x v="0"/>
    <s v="1-2 Years"/>
    <n v="1380"/>
    <s v="Low Value"/>
    <x v="1"/>
  </r>
  <r>
    <x v="2023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x v="1"/>
    <s v="0-1 Year"/>
    <n v="405"/>
    <s v="Low Value"/>
    <x v="1"/>
  </r>
  <r>
    <x v="2024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x v="0"/>
    <s v="0-1 Year"/>
    <n v="1148.4000000000001"/>
    <s v="Low Value"/>
    <x v="1"/>
  </r>
  <r>
    <x v="2025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  <s v="4+ Years"/>
    <n v="8413.1999999999989"/>
    <s v="High Value"/>
    <x v="2"/>
  </r>
  <r>
    <x v="2026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  <s v="4+ Years"/>
    <n v="7508.25"/>
    <s v="High Value"/>
    <x v="2"/>
  </r>
  <r>
    <x v="2027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  <s v="1-2 Years"/>
    <n v="483.59999999999997"/>
    <s v="Low Value"/>
    <x v="0"/>
  </r>
  <r>
    <x v="2028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  <s v="1-2 Years"/>
    <n v="294"/>
    <s v="Low Value"/>
    <x v="0"/>
  </r>
  <r>
    <x v="2029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  <s v="4+ Years"/>
    <n v="6070.2"/>
    <s v="High Value"/>
    <x v="1"/>
  </r>
  <r>
    <x v="2030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  <s v="0-1 Year"/>
    <n v="121.9"/>
    <s v="Low Value"/>
    <x v="1"/>
  </r>
  <r>
    <x v="2031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x v="0"/>
    <s v="0-1 Year"/>
    <n v="125.25"/>
    <s v="Low Value"/>
    <x v="0"/>
  </r>
  <r>
    <x v="2032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x v="1"/>
    <s v="1-2 Years"/>
    <n v="1322.25"/>
    <s v="Low Value"/>
    <x v="1"/>
  </r>
  <r>
    <x v="20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s v="0-1 Year"/>
    <n v="20.2"/>
    <s v="Low Value"/>
    <x v="0"/>
  </r>
  <r>
    <x v="2034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  <s v="2-4 Years"/>
    <n v="2472.2999999999997"/>
    <s v="Low Value"/>
    <x v="1"/>
  </r>
  <r>
    <x v="2035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x v="0"/>
    <s v="2-4 Years"/>
    <n v="2749.85"/>
    <s v="Low Value"/>
    <x v="1"/>
  </r>
  <r>
    <x v="2036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x v="0"/>
    <s v="0-1 Year"/>
    <n v="74.3"/>
    <s v="Low Value"/>
    <x v="1"/>
  </r>
  <r>
    <x v="2037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  <s v="0-1 Year"/>
    <n v="70.599999999999994"/>
    <s v="Low Value"/>
    <x v="1"/>
  </r>
  <r>
    <x v="2038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  <s v="2-4 Years"/>
    <n v="2360.7999999999997"/>
    <s v="Low Value"/>
    <x v="1"/>
  </r>
  <r>
    <x v="2039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  <s v="1-2 Years"/>
    <n v="1745.6999999999998"/>
    <s v="Low Value"/>
    <x v="1"/>
  </r>
  <r>
    <x v="2040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  <s v="4+ Years"/>
    <n v="6429.05"/>
    <s v="High Value"/>
    <x v="1"/>
  </r>
  <r>
    <x v="2041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  <s v="0-1 Year"/>
    <n v="136.15"/>
    <s v="Low Value"/>
    <x v="0"/>
  </r>
  <r>
    <x v="2042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  <s v="2-4 Years"/>
    <n v="1804.6000000000001"/>
    <s v="Low Value"/>
    <x v="1"/>
  </r>
  <r>
    <x v="2043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  <s v="1-2 Years"/>
    <n v="1114.4000000000001"/>
    <s v="Low Value"/>
    <x v="1"/>
  </r>
  <r>
    <x v="2044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  <s v="0-1 Year"/>
    <n v="136.5"/>
    <s v="Low Value"/>
    <x v="0"/>
  </r>
  <r>
    <x v="2045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  <s v="4+ Years"/>
    <n v="7624.5"/>
    <s v="High Value"/>
    <x v="2"/>
  </r>
  <r>
    <x v="2046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x v="0"/>
    <s v="0-1 Year"/>
    <n v="24.7"/>
    <s v="Low Value"/>
    <x v="0"/>
  </r>
  <r>
    <x v="2047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  <s v="0-1 Year"/>
    <n v="232.20000000000002"/>
    <s v="Low Value"/>
    <x v="1"/>
  </r>
  <r>
    <x v="2048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  <s v="1-2 Years"/>
    <n v="2032.8"/>
    <s v="Low Value"/>
    <x v="1"/>
  </r>
  <r>
    <x v="2049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  <s v="4+ Years"/>
    <n v="5892.6"/>
    <s v="High Value"/>
    <x v="1"/>
  </r>
  <r>
    <x v="2050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  <s v="4+ Years"/>
    <n v="3379.6"/>
    <s v="Low Value"/>
    <x v="0"/>
  </r>
  <r>
    <x v="205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  <s v="4+ Years"/>
    <n v="1338.6"/>
    <s v="Low Value"/>
    <x v="0"/>
  </r>
  <r>
    <x v="2052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  <s v="2-4 Years"/>
    <n v="4984.7999999999993"/>
    <s v="Low Value"/>
    <x v="2"/>
  </r>
  <r>
    <x v="2053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  <s v="2-4 Years"/>
    <n v="3917.45"/>
    <s v="Low Value"/>
    <x v="1"/>
  </r>
  <r>
    <x v="2054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x v="1"/>
    <s v="0-1 Year"/>
    <n v="98.8"/>
    <s v="Low Value"/>
    <x v="0"/>
  </r>
  <r>
    <x v="2055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  <s v="2-4 Years"/>
    <n v="4880.25"/>
    <s v="Low Value"/>
    <x v="2"/>
  </r>
  <r>
    <x v="2056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  <s v="4+ Years"/>
    <n v="4131"/>
    <s v="Low Value"/>
    <x v="1"/>
  </r>
  <r>
    <x v="2057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x v="1"/>
    <s v="1-2 Years"/>
    <n v="1742.4"/>
    <s v="Low Value"/>
    <x v="1"/>
  </r>
  <r>
    <x v="2058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  <s v="4+ Years"/>
    <n v="6238.8"/>
    <s v="High Value"/>
    <x v="1"/>
  </r>
  <r>
    <x v="2059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  <s v="2-4 Years"/>
    <n v="3439.15"/>
    <s v="Low Value"/>
    <x v="1"/>
  </r>
  <r>
    <x v="2060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x v="0"/>
    <s v="4+ Years"/>
    <n v="6414.8499999999995"/>
    <s v="High Value"/>
    <x v="1"/>
  </r>
  <r>
    <x v="2061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n v="340.25"/>
    <x v="1"/>
    <s v="0-1 Year"/>
    <n v="340.90000000000003"/>
    <s v="Low Value"/>
    <x v="0"/>
  </r>
  <r>
    <x v="2062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  <s v="4+ Years"/>
    <n v="1659.8999999999999"/>
    <s v="Low Value"/>
    <x v="0"/>
  </r>
  <r>
    <x v="2063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  <s v="4+ Years"/>
    <n v="3896.4"/>
    <s v="Low Value"/>
    <x v="1"/>
  </r>
  <r>
    <x v="2064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  <s v="2-4 Years"/>
    <n v="586.5"/>
    <s v="Low Value"/>
    <x v="0"/>
  </r>
  <r>
    <x v="2065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x v="0"/>
    <s v="2-4 Years"/>
    <n v="2901.8999999999996"/>
    <s v="Low Value"/>
    <x v="1"/>
  </r>
  <r>
    <x v="2066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  <s v="4+ Years"/>
    <n v="1587.2"/>
    <s v="Low Value"/>
    <x v="0"/>
  </r>
  <r>
    <x v="2067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  <s v="4+ Years"/>
    <n v="6704.75"/>
    <s v="High Value"/>
    <x v="2"/>
  </r>
  <r>
    <x v="2068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x v="0"/>
    <s v="2-4 Years"/>
    <n v="4735.25"/>
    <s v="Low Value"/>
    <x v="2"/>
  </r>
  <r>
    <x v="2069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x v="1"/>
    <s v="0-1 Year"/>
    <n v="95.6"/>
    <s v="Low Value"/>
    <x v="1"/>
  </r>
  <r>
    <x v="2070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x v="1"/>
    <s v="4+ Years"/>
    <n v="2927.75"/>
    <s v="Low Value"/>
    <x v="1"/>
  </r>
  <r>
    <x v="2071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  <s v="4+ Years"/>
    <n v="6304.7"/>
    <s v="High Value"/>
    <x v="1"/>
  </r>
  <r>
    <x v="2072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  <s v="2-4 Years"/>
    <n v="754.65000000000009"/>
    <s v="Low Value"/>
    <x v="0"/>
  </r>
  <r>
    <x v="2073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  <s v="1-2 Years"/>
    <n v="278.59999999999997"/>
    <s v="Low Value"/>
    <x v="0"/>
  </r>
  <r>
    <x v="2074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  <s v="2-4 Years"/>
    <n v="4650.45"/>
    <s v="Low Value"/>
    <x v="2"/>
  </r>
  <r>
    <x v="2075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x v="0"/>
    <s v="4+ Years"/>
    <n v="5658.8"/>
    <s v="High Value"/>
    <x v="2"/>
  </r>
  <r>
    <x v="2076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x v="0"/>
    <s v="1-2 Years"/>
    <n v="827.4"/>
    <s v="Low Value"/>
    <x v="1"/>
  </r>
  <r>
    <x v="2077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  <s v="0-1 Year"/>
    <n v="71.349999999999994"/>
    <s v="Low Value"/>
    <x v="1"/>
  </r>
  <r>
    <x v="2078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x v="0"/>
    <s v="1-2 Years"/>
    <n v="893.6"/>
    <s v="Low Value"/>
    <x v="1"/>
  </r>
  <r>
    <x v="2079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  <s v="4+ Years"/>
    <n v="7423.5"/>
    <s v="High Value"/>
    <x v="2"/>
  </r>
  <r>
    <x v="2080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  <s v="4+ Years"/>
    <n v="6055.2"/>
    <s v="High Value"/>
    <x v="1"/>
  </r>
  <r>
    <x v="2081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  <s v="1-2 Years"/>
    <n v="1731.8999999999999"/>
    <s v="Low Value"/>
    <x v="1"/>
  </r>
  <r>
    <x v="2082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  <s v="1-2 Years"/>
    <n v="518.69999999999993"/>
    <s v="Low Value"/>
    <x v="0"/>
  </r>
  <r>
    <x v="208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  <s v="0-1 Year"/>
    <n v="20.149999999999999"/>
    <s v="Low Value"/>
    <x v="0"/>
  </r>
  <r>
    <x v="2084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  <s v="0-1 Year"/>
    <n v="69.75"/>
    <s v="Low Value"/>
    <x v="1"/>
  </r>
  <r>
    <x v="2085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x v="1"/>
    <s v="2-4 Years"/>
    <n v="2982.4"/>
    <s v="Low Value"/>
    <x v="1"/>
  </r>
  <r>
    <x v="2086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  <s v="1-2 Years"/>
    <n v="1374.4499999999998"/>
    <s v="Low Value"/>
    <x v="1"/>
  </r>
  <r>
    <x v="2087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  <s v="0-1 Year"/>
    <n v="134.6"/>
    <s v="Low Value"/>
    <x v="0"/>
  </r>
  <r>
    <x v="2088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x v="0"/>
    <s v="2-4 Years"/>
    <n v="2008.8"/>
    <s v="Low Value"/>
    <x v="1"/>
  </r>
  <r>
    <x v="2089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  <s v="4+ Years"/>
    <n v="1985.0000000000002"/>
    <s v="Low Value"/>
    <x v="0"/>
  </r>
  <r>
    <x v="2090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  <s v="2-4 Years"/>
    <n v="1416"/>
    <s v="Low Value"/>
    <x v="0"/>
  </r>
  <r>
    <x v="2091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  <s v="4+ Years"/>
    <n v="1007.4999999999999"/>
    <s v="Low Value"/>
    <x v="0"/>
  </r>
  <r>
    <x v="2092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  <s v="4+ Years"/>
    <n v="5727.5999999999995"/>
    <s v="High Value"/>
    <x v="1"/>
  </r>
  <r>
    <x v="2093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  <s v="0-1 Year"/>
    <n v="248"/>
    <s v="Low Value"/>
    <x v="0"/>
  </r>
  <r>
    <x v="2094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  <s v="1-2 Years"/>
    <n v="353.7"/>
    <s v="Low Value"/>
    <x v="0"/>
  </r>
  <r>
    <x v="2095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x v="1"/>
    <s v="0-1 Year"/>
    <n v="79.95"/>
    <s v="Low Value"/>
    <x v="1"/>
  </r>
  <r>
    <x v="209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  <s v="0-1 Year"/>
    <n v="19.3"/>
    <s v="Low Value"/>
    <x v="0"/>
  </r>
  <r>
    <x v="2097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x v="0"/>
    <s v="0-1 Year"/>
    <n v="846.44999999999993"/>
    <s v="Low Value"/>
    <x v="1"/>
  </r>
  <r>
    <x v="2098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x v="0"/>
    <s v="0-1 Year"/>
    <n v="181.5"/>
    <s v="Low Value"/>
    <x v="1"/>
  </r>
  <r>
    <x v="2099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  <s v="2-4 Years"/>
    <n v="3154"/>
    <s v="Low Value"/>
    <x v="1"/>
  </r>
  <r>
    <x v="2100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  <s v="4+ Years"/>
    <n v="6865.5"/>
    <s v="High Value"/>
    <x v="1"/>
  </r>
  <r>
    <x v="2101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  <s v="2-4 Years"/>
    <n v="3670.4"/>
    <s v="Low Value"/>
    <x v="1"/>
  </r>
  <r>
    <x v="2102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  <s v="1-2 Years"/>
    <n v="1449.8999999999999"/>
    <s v="Low Value"/>
    <x v="1"/>
  </r>
  <r>
    <x v="2103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x v="0"/>
    <s v="0-1 Year"/>
    <n v="772.2"/>
    <s v="Low Value"/>
    <x v="1"/>
  </r>
  <r>
    <x v="2104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  <s v="0-1 Year"/>
    <n v="681.6"/>
    <s v="Low Value"/>
    <x v="1"/>
  </r>
  <r>
    <x v="2105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x v="1"/>
    <s v="0-1 Year"/>
    <n v="225.75"/>
    <s v="Low Value"/>
    <x v="1"/>
  </r>
  <r>
    <x v="2106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x v="0"/>
    <s v="4+ Years"/>
    <n v="3269.75"/>
    <s v="Low Value"/>
    <x v="1"/>
  </r>
  <r>
    <x v="2107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x v="0"/>
    <s v="2-4 Years"/>
    <n v="3080.5499999999997"/>
    <s v="Low Value"/>
    <x v="1"/>
  </r>
  <r>
    <x v="2108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x v="0"/>
    <s v="2-4 Years"/>
    <n v="2067.7000000000003"/>
    <s v="Low Value"/>
    <x v="0"/>
  </r>
  <r>
    <x v="2109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  <s v="2-4 Years"/>
    <n v="887.40000000000009"/>
    <s v="Low Value"/>
    <x v="0"/>
  </r>
  <r>
    <x v="211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  <s v="0-1 Year"/>
    <n v="60.599999999999994"/>
    <s v="Low Value"/>
    <x v="0"/>
  </r>
  <r>
    <x v="2111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  <s v="2-4 Years"/>
    <n v="637.5"/>
    <s v="Low Value"/>
    <x v="0"/>
  </r>
  <r>
    <x v="2112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x v="0"/>
    <s v="2-4 Years"/>
    <n v="1960.2"/>
    <s v="Low Value"/>
    <x v="1"/>
  </r>
  <r>
    <x v="2113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  <s v="2-4 Years"/>
    <n v="4275"/>
    <s v="Low Value"/>
    <x v="1"/>
  </r>
  <r>
    <x v="2114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x v="0"/>
    <s v="2-4 Years"/>
    <n v="2476"/>
    <s v="Low Value"/>
    <x v="1"/>
  </r>
  <r>
    <x v="2115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  <s v="4+ Years"/>
    <n v="8424.15"/>
    <s v="High Value"/>
    <x v="2"/>
  </r>
  <r>
    <x v="2116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x v="1"/>
    <s v="0-1 Year"/>
    <n v="54.35"/>
    <s v="Low Value"/>
    <x v="1"/>
  </r>
  <r>
    <x v="2117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  <s v="4+ Years"/>
    <n v="4640.4000000000005"/>
    <s v="Low Value"/>
    <x v="1"/>
  </r>
  <r>
    <x v="2118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  <s v="1-2 Years"/>
    <n v="1763.3000000000002"/>
    <s v="Low Value"/>
    <x v="1"/>
  </r>
  <r>
    <x v="2119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  <s v="2-4 Years"/>
    <n v="929.19999999999993"/>
    <s v="Low Value"/>
    <x v="0"/>
  </r>
  <r>
    <x v="2120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  <s v="4+ Years"/>
    <n v="1155"/>
    <s v="Low Value"/>
    <x v="0"/>
  </r>
  <r>
    <x v="21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s v="0-1 Year"/>
    <n v="20.45"/>
    <s v="Low Value"/>
    <x v="0"/>
  </r>
  <r>
    <x v="2122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  <s v="0-1 Year"/>
    <n v="910.19999999999993"/>
    <s v="Low Value"/>
    <x v="1"/>
  </r>
  <r>
    <x v="2123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x v="0"/>
    <s v="2-4 Years"/>
    <n v="2493.9500000000003"/>
    <s v="Low Value"/>
    <x v="1"/>
  </r>
  <r>
    <x v="2124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  <s v="0-1 Year"/>
    <n v="124.75"/>
    <s v="Low Value"/>
    <x v="0"/>
  </r>
  <r>
    <x v="2125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x v="0"/>
    <s v="4+ Years"/>
    <n v="5058.5"/>
    <s v="High Value"/>
    <x v="1"/>
  </r>
  <r>
    <x v="2126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x v="0"/>
    <s v="0-1 Year"/>
    <n v="44.45"/>
    <s v="Low Value"/>
    <x v="0"/>
  </r>
  <r>
    <x v="2127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  <s v="2-4 Years"/>
    <n v="1694"/>
    <s v="Low Value"/>
    <x v="0"/>
  </r>
  <r>
    <x v="2128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  <s v="2-4 Years"/>
    <n v="3056.5499999999997"/>
    <s v="Low Value"/>
    <x v="1"/>
  </r>
  <r>
    <x v="2129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x v="1"/>
    <s v="0-1 Year"/>
    <n v="75.3"/>
    <s v="Low Value"/>
    <x v="1"/>
  </r>
  <r>
    <x v="2130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  <s v="4+ Years"/>
    <n v="4834.8"/>
    <s v="Low Value"/>
    <x v="1"/>
  </r>
  <r>
    <x v="2131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  <s v="2-4 Years"/>
    <n v="2022.3"/>
    <s v="Low Value"/>
    <x v="0"/>
  </r>
  <r>
    <x v="2132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  <s v="1-2 Years"/>
    <n v="451.95"/>
    <s v="Low Value"/>
    <x v="0"/>
  </r>
  <r>
    <x v="2133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x v="1"/>
    <s v="0-1 Year"/>
    <n v="70.55"/>
    <s v="Low Value"/>
    <x v="1"/>
  </r>
  <r>
    <x v="213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  <s v="0-1 Year"/>
    <n v="20.149999999999999"/>
    <s v="Low Value"/>
    <x v="0"/>
  </r>
  <r>
    <x v="2135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  <s v="4+ Years"/>
    <n v="5969.5999999999995"/>
    <s v="High Value"/>
    <x v="2"/>
  </r>
  <r>
    <x v="2136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x v="0"/>
    <s v="1-2 Years"/>
    <n v="1365"/>
    <s v="Low Value"/>
    <x v="1"/>
  </r>
  <r>
    <x v="2137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  <s v="0-1 Year"/>
    <n v="304.79999999999995"/>
    <s v="Low Value"/>
    <x v="0"/>
  </r>
  <r>
    <x v="2138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  <s v="4+ Years"/>
    <n v="3777.3"/>
    <s v="Low Value"/>
    <x v="1"/>
  </r>
  <r>
    <x v="2139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  <s v="0-1 Year"/>
    <n v="467.94999999999993"/>
    <s v="Low Value"/>
    <x v="1"/>
  </r>
  <r>
    <x v="2140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  <s v="2-4 Years"/>
    <n v="2842.9500000000003"/>
    <s v="Low Value"/>
    <x v="1"/>
  </r>
  <r>
    <x v="2141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  <s v="1-2 Years"/>
    <n v="322.39999999999998"/>
    <s v="Low Value"/>
    <x v="0"/>
  </r>
  <r>
    <x v="2142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x v="0"/>
    <s v="1-2 Years"/>
    <n v="1361.85"/>
    <s v="Low Value"/>
    <x v="1"/>
  </r>
  <r>
    <x v="2143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  <s v="2-4 Years"/>
    <n v="2245.5"/>
    <s v="Low Value"/>
    <x v="1"/>
  </r>
  <r>
    <x v="2144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x v="0"/>
    <s v="0-1 Year"/>
    <n v="151.5"/>
    <s v="Low Value"/>
    <x v="1"/>
  </r>
  <r>
    <x v="2145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  <s v="0-1 Year"/>
    <n v="801.90000000000009"/>
    <s v="Low Value"/>
    <x v="1"/>
  </r>
  <r>
    <x v="2146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  <s v="4+ Years"/>
    <n v="7133.0999999999995"/>
    <s v="High Value"/>
    <x v="2"/>
  </r>
  <r>
    <x v="2147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  <s v="1-2 Years"/>
    <n v="342"/>
    <s v="Low Value"/>
    <x v="0"/>
  </r>
  <r>
    <x v="2148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  <s v="0-1 Year"/>
    <n v="117.30000000000001"/>
    <s v="Low Value"/>
    <x v="0"/>
  </r>
  <r>
    <x v="2149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  <s v="2-4 Years"/>
    <n v="4650.5999999999995"/>
    <s v="Low Value"/>
    <x v="2"/>
  </r>
  <r>
    <x v="2150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x v="0"/>
    <s v="1-2 Years"/>
    <n v="1766.1"/>
    <s v="Low Value"/>
    <x v="1"/>
  </r>
  <r>
    <x v="2151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  <s v="4+ Years"/>
    <n v="1642.1999999999998"/>
    <s v="Low Value"/>
    <x v="0"/>
  </r>
  <r>
    <x v="2152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x v="0"/>
    <s v="0-1 Year"/>
    <n v="50.1"/>
    <s v="Low Value"/>
    <x v="1"/>
  </r>
  <r>
    <x v="2153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  <s v="2-4 Years"/>
    <n v="1864.9999999999998"/>
    <s v="Low Value"/>
    <x v="1"/>
  </r>
  <r>
    <x v="2154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  <s v="1-2 Years"/>
    <n v="474"/>
    <s v="Low Value"/>
    <x v="0"/>
  </r>
  <r>
    <x v="2155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x v="1"/>
    <s v="2-4 Years"/>
    <n v="2550"/>
    <s v="Low Value"/>
    <x v="1"/>
  </r>
  <r>
    <x v="2156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  <s v="0-1 Year"/>
    <n v="161.1"/>
    <s v="Low Value"/>
    <x v="1"/>
  </r>
  <r>
    <x v="2157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  <s v="4+ Years"/>
    <n v="5446.8"/>
    <s v="High Value"/>
    <x v="2"/>
  </r>
  <r>
    <x v="2158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  <s v="4+ Years"/>
    <n v="4816.5"/>
    <s v="Low Value"/>
    <x v="1"/>
  </r>
  <r>
    <x v="2159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  <s v="1-2 Years"/>
    <n v="375.75"/>
    <s v="Low Value"/>
    <x v="0"/>
  </r>
  <r>
    <x v="2160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  <s v="4+ Years"/>
    <n v="6026.4000000000005"/>
    <s v="High Value"/>
    <x v="1"/>
  </r>
  <r>
    <x v="2161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  <s v="0-1 Year"/>
    <n v="151.6"/>
    <s v="Low Value"/>
    <x v="1"/>
  </r>
  <r>
    <x v="2162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  <s v="2-4 Years"/>
    <n v="2704.7999999999997"/>
    <s v="Low Value"/>
    <x v="1"/>
  </r>
  <r>
    <x v="2163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  <s v="2-4 Years"/>
    <n v="2856.5"/>
    <s v="Low Value"/>
    <x v="1"/>
  </r>
  <r>
    <x v="2164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  <s v="4+ Years"/>
    <n v="7077"/>
    <s v="High Value"/>
    <x v="2"/>
  </r>
  <r>
    <x v="2165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  <s v="1-2 Years"/>
    <n v="262.59999999999997"/>
    <s v="Low Value"/>
    <x v="0"/>
  </r>
  <r>
    <x v="2166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  <s v="4+ Years"/>
    <n v="5548.95"/>
    <s v="High Value"/>
    <x v="1"/>
  </r>
  <r>
    <x v="2167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  <s v="1-2 Years"/>
    <n v="1238.25"/>
    <s v="Low Value"/>
    <x v="1"/>
  </r>
  <r>
    <x v="2168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  <s v="0-1 Year"/>
    <n v="520.80000000000007"/>
    <s v="Low Value"/>
    <x v="1"/>
  </r>
  <r>
    <x v="2169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x v="0"/>
    <s v="4+ Years"/>
    <n v="5022"/>
    <s v="High Value"/>
    <x v="1"/>
  </r>
  <r>
    <x v="2170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  <s v="1-2 Years"/>
    <n v="1265.25"/>
    <s v="Low Value"/>
    <x v="1"/>
  </r>
  <r>
    <x v="2171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x v="0"/>
    <s v="0-1 Year"/>
    <n v="121.7"/>
    <s v="Low Value"/>
    <x v="1"/>
  </r>
  <r>
    <x v="2172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x v="0"/>
    <s v="0-1 Year"/>
    <n v="43.95"/>
    <s v="Low Value"/>
    <x v="0"/>
  </r>
  <r>
    <x v="2173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  <s v="0-1 Year"/>
    <n v="344.2"/>
    <s v="Low Value"/>
    <x v="1"/>
  </r>
  <r>
    <x v="2174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  <s v="1-2 Years"/>
    <n v="384.75"/>
    <s v="Low Value"/>
    <x v="0"/>
  </r>
  <r>
    <x v="2175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x v="1"/>
    <s v="2-4 Years"/>
    <n v="2554.5"/>
    <s v="Low Value"/>
    <x v="1"/>
  </r>
  <r>
    <x v="2176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  <s v="4+ Years"/>
    <n v="1299.8"/>
    <s v="Low Value"/>
    <x v="0"/>
  </r>
  <r>
    <x v="2177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  <s v="4+ Years"/>
    <n v="7390.8"/>
    <s v="High Value"/>
    <x v="2"/>
  </r>
  <r>
    <x v="2178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  <s v="4+ Years"/>
    <n v="1054.6999999999998"/>
    <s v="Low Value"/>
    <x v="0"/>
  </r>
  <r>
    <x v="2179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  <s v="0-1 Year"/>
    <n v="97.75"/>
    <s v="Low Value"/>
    <x v="0"/>
  </r>
  <r>
    <x v="2180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  <s v="4+ Years"/>
    <n v="6780.5"/>
    <s v="High Value"/>
    <x v="1"/>
  </r>
  <r>
    <x v="2181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  <s v="4+ Years"/>
    <n v="4207.5"/>
    <s v="Low Value"/>
    <x v="1"/>
  </r>
  <r>
    <x v="2182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  <s v="4+ Years"/>
    <n v="5779.2"/>
    <s v="High Value"/>
    <x v="2"/>
  </r>
  <r>
    <x v="2183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  <s v="0-1 Year"/>
    <n v="100.4"/>
    <s v="Low Value"/>
    <x v="1"/>
  </r>
  <r>
    <x v="2184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  <s v="0-1 Year"/>
    <n v="177.1"/>
    <s v="Low Value"/>
    <x v="1"/>
  </r>
  <r>
    <x v="2185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x v="1"/>
    <s v="1-2 Years"/>
    <n v="1314"/>
    <s v="Low Value"/>
    <x v="1"/>
  </r>
  <r>
    <x v="2186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  <s v="2-4 Years"/>
    <n v="917.69999999999993"/>
    <s v="Low Value"/>
    <x v="0"/>
  </r>
  <r>
    <x v="2187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  <s v="4+ Years"/>
    <n v="8253.75"/>
    <s v="High Value"/>
    <x v="2"/>
  </r>
  <r>
    <x v="2188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  <s v="2-4 Years"/>
    <n v="904.8"/>
    <s v="Low Value"/>
    <x v="0"/>
  </r>
  <r>
    <x v="2189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  <s v="4+ Years"/>
    <n v="1687.05"/>
    <s v="Low Value"/>
    <x v="0"/>
  </r>
  <r>
    <x v="2190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  <s v="4+ Years"/>
    <n v="5978.2"/>
    <s v="High Value"/>
    <x v="1"/>
  </r>
  <r>
    <x v="2191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x v="1"/>
    <s v="0-1 Year"/>
    <n v="91.3"/>
    <s v="Low Value"/>
    <x v="1"/>
  </r>
  <r>
    <x v="2192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  <s v="4+ Years"/>
    <n v="4796.4000000000005"/>
    <s v="Low Value"/>
    <x v="1"/>
  </r>
  <r>
    <x v="2193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  <s v="4+ Years"/>
    <n v="1187.2"/>
    <s v="Low Value"/>
    <x v="0"/>
  </r>
  <r>
    <x v="2194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x v="1"/>
    <s v="0-1 Year"/>
    <n v="79.5"/>
    <s v="Low Value"/>
    <x v="1"/>
  </r>
  <r>
    <x v="2195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  <s v="2-4 Years"/>
    <n v="715.4"/>
    <s v="Low Value"/>
    <x v="0"/>
  </r>
  <r>
    <x v="2196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  <s v="1-2 Years"/>
    <n v="383.8"/>
    <s v="Low Value"/>
    <x v="0"/>
  </r>
  <r>
    <x v="2197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  <s v="4+ Years"/>
    <n v="4214.1000000000004"/>
    <s v="Low Value"/>
    <x v="1"/>
  </r>
  <r>
    <x v="2198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n v="1070.7"/>
    <x v="0"/>
    <s v="1-2 Years"/>
    <n v="1053.1500000000001"/>
    <s v="Low Value"/>
    <x v="1"/>
  </r>
  <r>
    <x v="2199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  <s v="4+ Years"/>
    <n v="1339"/>
    <s v="Low Value"/>
    <x v="0"/>
  </r>
  <r>
    <x v="2200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n v="1045.25"/>
    <x v="0"/>
    <s v="1-2 Years"/>
    <n v="1105.8"/>
    <s v="Low Value"/>
    <x v="1"/>
  </r>
  <r>
    <x v="2201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  <s v="2-4 Years"/>
    <n v="3090.6"/>
    <s v="Low Value"/>
    <x v="1"/>
  </r>
  <r>
    <x v="2202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  <s v="0-1 Year"/>
    <n v="490.69999999999993"/>
    <s v="Low Value"/>
    <x v="1"/>
  </r>
  <r>
    <x v="2203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  <s v="4+ Years"/>
    <n v="7552.8"/>
    <s v="High Value"/>
    <x v="2"/>
  </r>
  <r>
    <x v="2204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  <s v="4+ Years"/>
    <n v="7457.0999999999995"/>
    <s v="High Value"/>
    <x v="2"/>
  </r>
  <r>
    <x v="2205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  <s v="2-4 Years"/>
    <n v="3394.8999999999996"/>
    <s v="Low Value"/>
    <x v="1"/>
  </r>
  <r>
    <x v="2206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  <s v="4+ Years"/>
    <n v="5429.25"/>
    <s v="High Value"/>
    <x v="1"/>
  </r>
  <r>
    <x v="2207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x v="1"/>
    <s v="0-1 Year"/>
    <n v="603.75"/>
    <s v="Low Value"/>
    <x v="1"/>
  </r>
  <r>
    <x v="2208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x v="1"/>
    <s v="0-1 Year"/>
    <n v="100.8"/>
    <s v="Low Value"/>
    <x v="2"/>
  </r>
  <r>
    <x v="2209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  <s v="0-1 Year"/>
    <n v="156.4"/>
    <s v="Low Value"/>
    <x v="0"/>
  </r>
  <r>
    <x v="2210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x v="0"/>
    <s v="4+ Years"/>
    <n v="7176"/>
    <s v="High Value"/>
    <x v="2"/>
  </r>
  <r>
    <x v="2211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  <s v="4+ Years"/>
    <n v="5220"/>
    <s v="High Value"/>
    <x v="2"/>
  </r>
  <r>
    <x v="2212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  <s v="0-1 Year"/>
    <n v="195"/>
    <s v="Low Value"/>
    <x v="0"/>
  </r>
  <r>
    <x v="2213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  <s v="0-1 Year"/>
    <n v="303"/>
    <s v="Low Value"/>
    <x v="0"/>
  </r>
  <r>
    <x v="2214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x v="1"/>
    <s v="1-2 Years"/>
    <n v="1208.2"/>
    <s v="Low Value"/>
    <x v="1"/>
  </r>
  <r>
    <x v="2215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  <s v="4+ Years"/>
    <n v="3489.5"/>
    <s v="Low Value"/>
    <x v="0"/>
  </r>
  <r>
    <x v="2216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  <s v="4+ Years"/>
    <n v="6972.8"/>
    <s v="High Value"/>
    <x v="2"/>
  </r>
  <r>
    <x v="2217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  <s v="4+ Years"/>
    <n v="5933.4000000000005"/>
    <s v="High Value"/>
    <x v="1"/>
  </r>
  <r>
    <x v="2218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x v="0"/>
    <s v="4+ Years"/>
    <n v="5822"/>
    <s v="High Value"/>
    <x v="1"/>
  </r>
  <r>
    <x v="2219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x v="0"/>
    <s v="1-2 Years"/>
    <n v="1799"/>
    <s v="Low Value"/>
    <x v="1"/>
  </r>
  <r>
    <x v="2220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  <s v="4+ Years"/>
    <n v="5713.2"/>
    <s v="High Value"/>
    <x v="1"/>
  </r>
  <r>
    <x v="2221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  <s v="4+ Years"/>
    <n v="4547.55"/>
    <s v="Low Value"/>
    <x v="1"/>
  </r>
  <r>
    <x v="2222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  <s v="2-4 Years"/>
    <n v="3843.7000000000003"/>
    <s v="Low Value"/>
    <x v="2"/>
  </r>
  <r>
    <x v="2223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  <s v="2-4 Years"/>
    <n v="2518.6"/>
    <s v="Low Value"/>
    <x v="1"/>
  </r>
  <r>
    <x v="2224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  <s v="1-2 Years"/>
    <n v="1299.6500000000001"/>
    <s v="Low Value"/>
    <x v="1"/>
  </r>
  <r>
    <x v="2225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  <s v="2-4 Years"/>
    <n v="1290.3"/>
    <s v="Low Value"/>
    <x v="0"/>
  </r>
  <r>
    <x v="2226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x v="0"/>
    <s v="1-2 Years"/>
    <n v="795.80000000000007"/>
    <s v="Low Value"/>
    <x v="0"/>
  </r>
  <r>
    <x v="2227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  <s v="4+ Years"/>
    <n v="1133.9000000000001"/>
    <s v="Low Value"/>
    <x v="0"/>
  </r>
  <r>
    <x v="2228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  <s v="4+ Years"/>
    <n v="7311.5"/>
    <s v="High Value"/>
    <x v="2"/>
  </r>
  <r>
    <x v="2229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x v="0"/>
    <s v="0-1 Year"/>
    <n v="282"/>
    <s v="Low Value"/>
    <x v="1"/>
  </r>
  <r>
    <x v="2230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  <s v="2-4 Years"/>
    <n v="915.75000000000011"/>
    <s v="Low Value"/>
    <x v="0"/>
  </r>
  <r>
    <x v="2231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x v="1"/>
    <s v="0-1 Year"/>
    <n v="700"/>
    <s v="Low Value"/>
    <x v="1"/>
  </r>
  <r>
    <x v="2232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  <s v="2-4 Years"/>
    <n v="700.19999999999993"/>
    <s v="Low Value"/>
    <x v="0"/>
  </r>
  <r>
    <x v="2233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  <s v="4+ Years"/>
    <n v="3774.6000000000004"/>
    <s v="Low Value"/>
    <x v="1"/>
  </r>
  <r>
    <x v="2234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x v="0"/>
    <s v="1-2 Years"/>
    <n v="1373.1000000000001"/>
    <s v="Low Value"/>
    <x v="1"/>
  </r>
  <r>
    <x v="2235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  <s v="2-4 Years"/>
    <n v="3212.35"/>
    <s v="Low Value"/>
    <x v="1"/>
  </r>
  <r>
    <x v="2236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x v="0"/>
    <s v="0-1 Year"/>
    <n v="357.25"/>
    <s v="Low Value"/>
    <x v="1"/>
  </r>
  <r>
    <x v="2237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  <s v="2-4 Years"/>
    <n v="1237.95"/>
    <s v="Low Value"/>
    <x v="0"/>
  </r>
  <r>
    <x v="2238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x v="0"/>
    <s v="0-1 Year"/>
    <n v="95.85"/>
    <s v="Low Value"/>
    <x v="1"/>
  </r>
  <r>
    <x v="2239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  <s v="4+ Years"/>
    <n v="2391.9"/>
    <s v="Low Value"/>
    <x v="0"/>
  </r>
  <r>
    <x v="2240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  <s v="4+ Years"/>
    <n v="6447.5999999999995"/>
    <s v="High Value"/>
    <x v="1"/>
  </r>
  <r>
    <x v="2241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  <s v="4+ Years"/>
    <n v="1397.2"/>
    <s v="Low Value"/>
    <x v="0"/>
  </r>
  <r>
    <x v="2242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  <s v="2-4 Years"/>
    <n v="1093.4000000000001"/>
    <s v="Low Value"/>
    <x v="0"/>
  </r>
  <r>
    <x v="2243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  <s v="4+ Years"/>
    <n v="6652.8"/>
    <s v="High Value"/>
    <x v="2"/>
  </r>
  <r>
    <x v="2244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  <s v="2-4 Years"/>
    <n v="2189.6000000000004"/>
    <s v="Low Value"/>
    <x v="1"/>
  </r>
  <r>
    <x v="2245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  <s v="4+ Years"/>
    <n v="7269.15"/>
    <s v="High Value"/>
    <x v="2"/>
  </r>
  <r>
    <x v="2246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  <s v="0-1 Year"/>
    <n v="102.45"/>
    <s v="Low Value"/>
    <x v="2"/>
  </r>
  <r>
    <x v="2247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  <s v="2-4 Years"/>
    <n v="786"/>
    <s v="Low Value"/>
    <x v="0"/>
  </r>
  <r>
    <x v="2248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x v="0"/>
    <s v="2-4 Years"/>
    <n v="1633.5"/>
    <s v="Low Value"/>
    <x v="1"/>
  </r>
  <r>
    <x v="2249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x v="0"/>
    <s v="0-1 Year"/>
    <n v="775.5"/>
    <s v="Low Value"/>
    <x v="1"/>
  </r>
  <r>
    <x v="2250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  <s v="1-2 Years"/>
    <n v="301.5"/>
    <s v="Low Value"/>
    <x v="0"/>
  </r>
  <r>
    <x v="2251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  <s v="0-1 Year"/>
    <n v="762.84999999999991"/>
    <s v="Low Value"/>
    <x v="1"/>
  </r>
  <r>
    <x v="2252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  <s v="4+ Years"/>
    <n v="1267.2"/>
    <s v="Low Value"/>
    <x v="0"/>
  </r>
  <r>
    <x v="2253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  <s v="4+ Years"/>
    <n v="5356.8"/>
    <s v="High Value"/>
    <x v="1"/>
  </r>
  <r>
    <x v="2254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  <s v="4+ Years"/>
    <n v="6699.5999999999995"/>
    <s v="High Value"/>
    <x v="1"/>
  </r>
  <r>
    <x v="2255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x v="0"/>
    <s v="0-1 Year"/>
    <n v="51.2"/>
    <s v="Low Value"/>
    <x v="1"/>
  </r>
  <r>
    <x v="2256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  <s v="1-2 Years"/>
    <n v="983.99999999999989"/>
    <s v="Low Value"/>
    <x v="1"/>
  </r>
  <r>
    <x v="2257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  <s v="4+ Years"/>
    <n v="4833"/>
    <s v="Low Value"/>
    <x v="1"/>
  </r>
  <r>
    <x v="2258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n v="3019.7"/>
    <x v="0"/>
    <s v="4+ Years"/>
    <n v="2951.2000000000003"/>
    <s v="Low Value"/>
    <x v="1"/>
  </r>
  <r>
    <x v="2259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  <s v="0-1 Year"/>
    <n v="166.8"/>
    <s v="Low Value"/>
    <x v="0"/>
  </r>
  <r>
    <x v="2260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  <s v="0-1 Year"/>
    <n v="240.29999999999998"/>
    <s v="Low Value"/>
    <x v="1"/>
  </r>
  <r>
    <x v="2261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x v="0"/>
    <s v="4+ Years"/>
    <n v="2555.35"/>
    <s v="Low Value"/>
    <x v="1"/>
  </r>
  <r>
    <x v="2262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  <s v="0-1 Year"/>
    <n v="160.4"/>
    <s v="Low Value"/>
    <x v="1"/>
  </r>
  <r>
    <x v="2263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  <s v="0-1 Year"/>
    <n v="588.90000000000009"/>
    <s v="Low Value"/>
    <x v="1"/>
  </r>
  <r>
    <x v="2264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  <s v="4+ Years"/>
    <n v="8046.5"/>
    <s v="High Value"/>
    <x v="2"/>
  </r>
  <r>
    <x v="2265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  <s v="0-1 Year"/>
    <n v="1355.4"/>
    <s v="Low Value"/>
    <x v="2"/>
  </r>
  <r>
    <x v="2266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  <s v="4+ Years"/>
    <n v="5431.4000000000005"/>
    <s v="High Value"/>
    <x v="2"/>
  </r>
  <r>
    <x v="2267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  <s v="4+ Years"/>
    <n v="8182.8"/>
    <s v="High Value"/>
    <x v="2"/>
  </r>
  <r>
    <x v="2268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  <s v="2-4 Years"/>
    <n v="824"/>
    <s v="Low Value"/>
    <x v="0"/>
  </r>
  <r>
    <x v="2269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  <s v="0-1 Year"/>
    <n v="70.900000000000006"/>
    <s v="Low Value"/>
    <x v="1"/>
  </r>
  <r>
    <x v="2270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x v="1"/>
    <s v="0-1 Year"/>
    <n v="260.54999999999995"/>
    <s v="Low Value"/>
    <x v="1"/>
  </r>
  <r>
    <x v="2271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x v="0"/>
    <s v="2-4 Years"/>
    <n v="3662"/>
    <s v="Low Value"/>
    <x v="1"/>
  </r>
  <r>
    <x v="2272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x v="0"/>
    <s v="0-1 Year"/>
    <n v="49.85"/>
    <s v="Low Value"/>
    <x v="0"/>
  </r>
  <r>
    <x v="2273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  <s v="2-4 Years"/>
    <n v="594"/>
    <s v="Low Value"/>
    <x v="0"/>
  </r>
  <r>
    <x v="2274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  <s v="1-2 Years"/>
    <n v="2296.5499999999997"/>
    <s v="Low Value"/>
    <x v="1"/>
  </r>
  <r>
    <x v="2275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  <s v="0-1 Year"/>
    <n v="74.5"/>
    <s v="Low Value"/>
    <x v="1"/>
  </r>
  <r>
    <x v="2276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  <s v="2-4 Years"/>
    <n v="4582.6000000000004"/>
    <s v="Low Value"/>
    <x v="2"/>
  </r>
  <r>
    <x v="2277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  <s v="4+ Years"/>
    <n v="7094.75"/>
    <s v="High Value"/>
    <x v="2"/>
  </r>
  <r>
    <x v="2278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x v="0"/>
    <s v="0-1 Year"/>
    <n v="337.40000000000003"/>
    <s v="Low Value"/>
    <x v="0"/>
  </r>
  <r>
    <x v="2279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  <s v="4+ Years"/>
    <n v="1807.2"/>
    <s v="Low Value"/>
    <x v="0"/>
  </r>
  <r>
    <x v="2280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  <s v="0-1 Year"/>
    <n v="801.2"/>
    <s v="Low Value"/>
    <x v="2"/>
  </r>
  <r>
    <x v="2281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  <s v="1-2 Years"/>
    <n v="1043.2"/>
    <s v="Low Value"/>
    <x v="1"/>
  </r>
  <r>
    <x v="2282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  <s v="4+ Years"/>
    <n v="6567"/>
    <s v="High Value"/>
    <x v="1"/>
  </r>
  <r>
    <x v="2283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x v="1"/>
    <s v="0-1 Year"/>
    <n v="71.55"/>
    <s v="Low Value"/>
    <x v="1"/>
  </r>
  <r>
    <x v="2284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x v="0"/>
    <s v="0-1 Year"/>
    <n v="167.7"/>
    <s v="Low Value"/>
    <x v="1"/>
  </r>
  <r>
    <x v="2285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x v="1"/>
    <s v="4+ Years"/>
    <n v="4976.7000000000007"/>
    <s v="Low Value"/>
    <x v="1"/>
  </r>
  <r>
    <x v="2286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  <s v="0-1 Year"/>
    <n v="515.20000000000005"/>
    <s v="Low Value"/>
    <x v="1"/>
  </r>
  <r>
    <x v="2287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  <s v="4+ Years"/>
    <n v="7479.6"/>
    <s v="High Value"/>
    <x v="2"/>
  </r>
  <r>
    <x v="2288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x v="0"/>
    <s v="0-1 Year"/>
    <n v="426.5"/>
    <s v="Low Value"/>
    <x v="1"/>
  </r>
  <r>
    <x v="2289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x v="0"/>
    <s v="4+ Years"/>
    <n v="7736.4000000000005"/>
    <s v="High Value"/>
    <x v="2"/>
  </r>
  <r>
    <x v="2290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  <s v="1-2 Years"/>
    <n v="633.75"/>
    <s v="Low Value"/>
    <x v="0"/>
  </r>
  <r>
    <x v="2291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  <s v="0-1 Year"/>
    <n v="342.6"/>
    <s v="Low Value"/>
    <x v="1"/>
  </r>
  <r>
    <x v="2292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x v="0"/>
    <s v="4+ Years"/>
    <n v="4930.2"/>
    <s v="Low Value"/>
    <x v="1"/>
  </r>
  <r>
    <x v="2293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  <s v="4+ Years"/>
    <n v="6188.4000000000005"/>
    <s v="High Value"/>
    <x v="1"/>
  </r>
  <r>
    <x v="2294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  <s v="0-1 Year"/>
    <n v="1280.4000000000001"/>
    <s v="Low Value"/>
    <x v="2"/>
  </r>
  <r>
    <x v="2295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  <s v="0-1 Year"/>
    <n v="25.15"/>
    <s v="Low Value"/>
    <x v="0"/>
  </r>
  <r>
    <x v="2296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x v="0"/>
    <s v="0-1 Year"/>
    <n v="45.2"/>
    <s v="Low Value"/>
    <x v="0"/>
  </r>
  <r>
    <x v="2297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  <s v="4+ Years"/>
    <n v="5958.9"/>
    <s v="High Value"/>
    <x v="2"/>
  </r>
  <r>
    <x v="2298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  <s v="4+ Years"/>
    <n v="5464.8"/>
    <s v="High Value"/>
    <x v="1"/>
  </r>
  <r>
    <x v="2299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x v="0"/>
    <s v="2-4 Years"/>
    <n v="2664"/>
    <s v="Low Value"/>
    <x v="1"/>
  </r>
  <r>
    <x v="2300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  <s v="2-4 Years"/>
    <n v="4956"/>
    <s v="Low Value"/>
    <x v="2"/>
  </r>
  <r>
    <x v="2301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x v="0"/>
    <s v="0-1 Year"/>
    <n v="722"/>
    <s v="Low Value"/>
    <x v="1"/>
  </r>
  <r>
    <x v="2302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x v="0"/>
    <s v="4+ Years"/>
    <n v="6478.75"/>
    <s v="High Value"/>
    <x v="1"/>
  </r>
  <r>
    <x v="2303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x v="1"/>
    <s v="0-1 Year"/>
    <n v="95.6"/>
    <s v="Low Value"/>
    <x v="0"/>
  </r>
  <r>
    <x v="2304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  <s v="4+ Years"/>
    <n v="6760.3"/>
    <s v="High Value"/>
    <x v="2"/>
  </r>
  <r>
    <x v="2305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  <s v="2-4 Years"/>
    <n v="3321.8"/>
    <s v="Low Value"/>
    <x v="1"/>
  </r>
  <r>
    <x v="2306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  <s v="0-1 Year"/>
    <n v="209.54999999999998"/>
    <s v="Low Value"/>
    <x v="1"/>
  </r>
  <r>
    <x v="2307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  <s v="0-1 Year"/>
    <n v="590.4"/>
    <s v="Low Value"/>
    <x v="1"/>
  </r>
  <r>
    <x v="2308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  <s v="4+ Years"/>
    <n v="7430.1500000000005"/>
    <s v="High Value"/>
    <x v="2"/>
  </r>
  <r>
    <x v="2309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  <s v="4+ Years"/>
    <n v="5155.6500000000005"/>
    <s v="High Value"/>
    <x v="1"/>
  </r>
  <r>
    <x v="2310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  <s v="4+ Years"/>
    <n v="4586.4000000000005"/>
    <s v="Low Value"/>
    <x v="1"/>
  </r>
  <r>
    <x v="2311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  <s v="2-4 Years"/>
    <n v="5016"/>
    <s v="High Value"/>
    <x v="2"/>
  </r>
  <r>
    <x v="2312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  <s v="1-2 Years"/>
    <n v="361.8"/>
    <s v="Low Value"/>
    <x v="0"/>
  </r>
  <r>
    <x v="2313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  <s v="2-4 Years"/>
    <n v="4484.8999999999996"/>
    <s v="Low Value"/>
    <x v="2"/>
  </r>
  <r>
    <x v="2314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  <s v="4+ Years"/>
    <n v="6714"/>
    <s v="High Value"/>
    <x v="1"/>
  </r>
  <r>
    <x v="2315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  <s v="2-4 Years"/>
    <n v="2570.75"/>
    <s v="Low Value"/>
    <x v="1"/>
  </r>
  <r>
    <x v="2316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  <s v="0-1 Year"/>
    <n v="82.8"/>
    <s v="Low Value"/>
    <x v="0"/>
  </r>
  <r>
    <x v="2317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  <s v="4+ Years"/>
    <n v="1237.25"/>
    <s v="Low Value"/>
    <x v="0"/>
  </r>
  <r>
    <x v="2318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  <s v="4+ Years"/>
    <n v="7135.5"/>
    <s v="High Value"/>
    <x v="2"/>
  </r>
  <r>
    <x v="2319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x v="0"/>
    <s v="0-1 Year"/>
    <n v="996.59999999999991"/>
    <s v="Low Value"/>
    <x v="1"/>
  </r>
  <r>
    <x v="2320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  <s v="4+ Years"/>
    <n v="5632.2000000000007"/>
    <s v="High Value"/>
    <x v="1"/>
  </r>
  <r>
    <x v="2321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  <s v="4+ Years"/>
    <n v="6204.25"/>
    <s v="High Value"/>
    <x v="1"/>
  </r>
  <r>
    <x v="2322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  <s v="4+ Years"/>
    <n v="1002.05"/>
    <s v="Low Value"/>
    <x v="0"/>
  </r>
  <r>
    <x v="2323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  <s v="2-4 Years"/>
    <n v="2859.3999999999996"/>
    <s v="Low Value"/>
    <x v="1"/>
  </r>
  <r>
    <x v="2324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x v="1"/>
    <s v="1-2 Years"/>
    <n v="1245.75"/>
    <s v="Low Value"/>
    <x v="1"/>
  </r>
  <r>
    <x v="2325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  <s v="0-1 Year"/>
    <n v="79.8"/>
    <s v="Low Value"/>
    <x v="0"/>
  </r>
  <r>
    <x v="2326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  <s v="4+ Years"/>
    <n v="7858.8"/>
    <s v="High Value"/>
    <x v="2"/>
  </r>
  <r>
    <x v="2327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  <s v="2-4 Years"/>
    <n v="2228.2000000000003"/>
    <s v="Low Value"/>
    <x v="1"/>
  </r>
  <r>
    <x v="2328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  <s v="2-4 Years"/>
    <n v="3571.75"/>
    <s v="Low Value"/>
    <x v="2"/>
  </r>
  <r>
    <x v="2329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x v="0"/>
    <s v="4+ Years"/>
    <n v="5397.9000000000005"/>
    <s v="High Value"/>
    <x v="1"/>
  </r>
  <r>
    <x v="2330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  <s v="2-4 Years"/>
    <n v="1803.2000000000003"/>
    <s v="Low Value"/>
    <x v="1"/>
  </r>
  <r>
    <x v="2331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  <s v="2-4 Years"/>
    <n v="670"/>
    <s v="Low Value"/>
    <x v="0"/>
  </r>
  <r>
    <x v="2332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x v="0"/>
    <s v="2-4 Years"/>
    <n v="3104.35"/>
    <s v="Low Value"/>
    <x v="1"/>
  </r>
  <r>
    <x v="2333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  <s v="4+ Years"/>
    <n v="3716.4"/>
    <s v="Low Value"/>
    <x v="1"/>
  </r>
  <r>
    <x v="2334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  <s v="1-2 Years"/>
    <n v="1360.8"/>
    <s v="Low Value"/>
    <x v="1"/>
  </r>
  <r>
    <x v="2335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x v="0"/>
    <s v="0-1 Year"/>
    <n v="279"/>
    <s v="Low Value"/>
    <x v="1"/>
  </r>
  <r>
    <x v="2336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  <s v="1-2 Years"/>
    <n v="1196.8000000000002"/>
    <s v="Low Value"/>
    <x v="1"/>
  </r>
  <r>
    <x v="2337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  <s v="4+ Years"/>
    <n v="5866"/>
    <s v="High Value"/>
    <x v="2"/>
  </r>
  <r>
    <x v="2338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  <s v="4+ Years"/>
    <n v="1436.3999999999999"/>
    <s v="Low Value"/>
    <x v="0"/>
  </r>
  <r>
    <x v="2339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  <s v="1-2 Years"/>
    <n v="1979.25"/>
    <s v="Low Value"/>
    <x v="1"/>
  </r>
  <r>
    <x v="2340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  <s v="2-4 Years"/>
    <n v="2160"/>
    <s v="Low Value"/>
    <x v="0"/>
  </r>
  <r>
    <x v="2341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  <s v="4+ Years"/>
    <n v="7813.2000000000007"/>
    <s v="High Value"/>
    <x v="2"/>
  </r>
  <r>
    <x v="2342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  <s v="2-4 Years"/>
    <n v="3192"/>
    <s v="Low Value"/>
    <x v="2"/>
  </r>
  <r>
    <x v="2343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x v="0"/>
    <s v="0-1 Year"/>
    <n v="138.30000000000001"/>
    <s v="Low Value"/>
    <x v="0"/>
  </r>
  <r>
    <x v="2344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  <s v="1-2 Years"/>
    <n v="555.80000000000007"/>
    <s v="Low Value"/>
    <x v="0"/>
  </r>
  <r>
    <x v="2345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  <s v="0-1 Year"/>
    <n v="80.2"/>
    <s v="Low Value"/>
    <x v="0"/>
  </r>
  <r>
    <x v="2346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  <s v="4+ Years"/>
    <n v="6798.25"/>
    <s v="High Value"/>
    <x v="1"/>
  </r>
  <r>
    <x v="2347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  <s v="0-1 Year"/>
    <n v="195.2"/>
    <s v="Low Value"/>
    <x v="0"/>
  </r>
  <r>
    <x v="2348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  <s v="4+ Years"/>
    <n v="2049.6"/>
    <s v="Low Value"/>
    <x v="0"/>
  </r>
  <r>
    <x v="2349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  <s v="4+ Years"/>
    <n v="6512.4000000000005"/>
    <s v="High Value"/>
    <x v="1"/>
  </r>
  <r>
    <x v="2350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x v="0"/>
    <s v="0-1 Year"/>
    <n v="420"/>
    <s v="Low Value"/>
    <x v="1"/>
  </r>
  <r>
    <x v="2351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  <s v="4+ Years"/>
    <n v="3302.6000000000004"/>
    <s v="Low Value"/>
    <x v="1"/>
  </r>
  <r>
    <x v="2352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  <s v="0-1 Year"/>
    <n v="157.6"/>
    <s v="Low Value"/>
    <x v="0"/>
  </r>
  <r>
    <x v="2353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  <s v="0-1 Year"/>
    <n v="241.04999999999998"/>
    <s v="Low Value"/>
    <x v="1"/>
  </r>
  <r>
    <x v="2354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  <s v="0-1 Year"/>
    <n v="176.4"/>
    <s v="Low Value"/>
    <x v="0"/>
  </r>
  <r>
    <x v="2355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x v="0"/>
    <s v="4+ Years"/>
    <n v="3631.4"/>
    <s v="Low Value"/>
    <x v="1"/>
  </r>
  <r>
    <x v="2356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x v="0"/>
    <s v="2-4 Years"/>
    <n v="2079.2000000000003"/>
    <s v="Low Value"/>
    <x v="0"/>
  </r>
  <r>
    <x v="2357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  <s v="4+ Years"/>
    <n v="5031.7"/>
    <s v="High Value"/>
    <x v="1"/>
  </r>
  <r>
    <x v="2358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  <s v="4+ Years"/>
    <n v="1083.5"/>
    <s v="Low Value"/>
    <x v="0"/>
  </r>
  <r>
    <x v="2359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  <s v="2-4 Years"/>
    <n v="2400.75"/>
    <s v="Low Value"/>
    <x v="1"/>
  </r>
  <r>
    <x v="2360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  <s v="4+ Years"/>
    <n v="1243.1000000000001"/>
    <s v="Low Value"/>
    <x v="0"/>
  </r>
  <r>
    <x v="2361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x v="1"/>
    <s v="0-1 Year"/>
    <n v="45.95"/>
    <s v="Low Value"/>
    <x v="0"/>
  </r>
  <r>
    <x v="2362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  <s v="4+ Years"/>
    <n v="1920.8000000000002"/>
    <s v="Low Value"/>
    <x v="0"/>
  </r>
  <r>
    <x v="2363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x v="0"/>
    <s v="0-1 Year"/>
    <n v="44.75"/>
    <s v="Low Value"/>
    <x v="0"/>
  </r>
  <r>
    <x v="2364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x v="0"/>
    <s v="1-2 Years"/>
    <n v="1157.1000000000001"/>
    <s v="Low Value"/>
    <x v="1"/>
  </r>
  <r>
    <x v="2365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  <s v="1-2 Years"/>
    <n v="1690.2"/>
    <s v="Low Value"/>
    <x v="1"/>
  </r>
  <r>
    <x v="2366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  <s v="0-1 Year"/>
    <n v="70.150000000000006"/>
    <s v="Low Value"/>
    <x v="1"/>
  </r>
  <r>
    <x v="2367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  <s v="0-1 Year"/>
    <n v="85.55"/>
    <s v="Low Value"/>
    <x v="1"/>
  </r>
  <r>
    <x v="2368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  <s v="4+ Years"/>
    <n v="8434.8000000000011"/>
    <s v="High Value"/>
    <x v="2"/>
  </r>
  <r>
    <x v="2369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  <s v="4+ Years"/>
    <n v="6352"/>
    <s v="High Value"/>
    <x v="1"/>
  </r>
  <r>
    <x v="2370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  <s v="4+ Years"/>
    <n v="7765.95"/>
    <s v="High Value"/>
    <x v="2"/>
  </r>
  <r>
    <x v="2371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  <s v="0-1 Year"/>
    <n v="25.7"/>
    <s v="Low Value"/>
    <x v="0"/>
  </r>
  <r>
    <x v="2372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  <s v="4+ Years"/>
    <n v="6411.3"/>
    <s v="High Value"/>
    <x v="1"/>
  </r>
  <r>
    <x v="2373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x v="0"/>
    <s v="4+ Years"/>
    <n v="3260.4"/>
    <s v="Low Value"/>
    <x v="0"/>
  </r>
  <r>
    <x v="237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  <s v="0-1 Year"/>
    <n v="38.799999999999997"/>
    <s v="Low Value"/>
    <x v="0"/>
  </r>
  <r>
    <x v="2375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  <s v="4+ Years"/>
    <n v="7788.7"/>
    <s v="High Value"/>
    <x v="2"/>
  </r>
  <r>
    <x v="2376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x v="0"/>
    <s v="0-1 Year"/>
    <n v="673.75"/>
    <s v="Low Value"/>
    <x v="1"/>
  </r>
  <r>
    <x v="2377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x v="0"/>
    <s v="2-4 Years"/>
    <n v="2599.1"/>
    <s v="Low Value"/>
    <x v="1"/>
  </r>
  <r>
    <x v="2378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  <s v="2-4 Years"/>
    <n v="2460.5"/>
    <s v="Low Value"/>
    <x v="1"/>
  </r>
  <r>
    <x v="2379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  <s v="2-4 Years"/>
    <n v="3403.2"/>
    <s v="Low Value"/>
    <x v="2"/>
  </r>
  <r>
    <x v="2380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  <s v="4+ Years"/>
    <n v="6225"/>
    <s v="High Value"/>
    <x v="2"/>
  </r>
  <r>
    <x v="2381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  <s v="0-1 Year"/>
    <n v="214.5"/>
    <s v="Low Value"/>
    <x v="0"/>
  </r>
  <r>
    <x v="2382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  <s v="2-4 Years"/>
    <n v="1145.5"/>
    <s v="Low Value"/>
    <x v="0"/>
  </r>
  <r>
    <x v="2383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  <s v="1-2 Years"/>
    <n v="547.05000000000007"/>
    <s v="Low Value"/>
    <x v="0"/>
  </r>
  <r>
    <x v="2384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  <s v="2-4 Years"/>
    <n v="4370.3999999999996"/>
    <s v="Low Value"/>
    <x v="1"/>
  </r>
  <r>
    <x v="2385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x v="0"/>
    <s v="0-1 Year"/>
    <n v="88.949999999999989"/>
    <s v="Low Value"/>
    <x v="0"/>
  </r>
  <r>
    <x v="2386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x v="0"/>
    <s v="2-4 Years"/>
    <n v="2158.6"/>
    <s v="Low Value"/>
    <x v="1"/>
  </r>
  <r>
    <x v="2387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x v="0"/>
    <s v="0-1 Year"/>
    <n v="526.5"/>
    <s v="Low Value"/>
    <x v="2"/>
  </r>
  <r>
    <x v="2388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x v="0"/>
    <s v="0-1 Year"/>
    <n v="55.45"/>
    <s v="Low Value"/>
    <x v="1"/>
  </r>
  <r>
    <x v="2389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00.85"/>
    <x v="0"/>
    <s v="4+ Years"/>
    <n v="6066.95"/>
    <s v="High Value"/>
    <x v="1"/>
  </r>
  <r>
    <x v="2390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  <s v="0-1 Year"/>
    <n v="158.4"/>
    <s v="Low Value"/>
    <x v="0"/>
  </r>
  <r>
    <x v="2391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x v="0"/>
    <s v="0-1 Year"/>
    <n v="474"/>
    <s v="Low Value"/>
    <x v="1"/>
  </r>
  <r>
    <x v="2392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  <s v="1-2 Years"/>
    <n v="1814"/>
    <s v="Low Value"/>
    <x v="1"/>
  </r>
  <r>
    <x v="2393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x v="1"/>
    <s v="2-4 Years"/>
    <n v="3422.1"/>
    <s v="Low Value"/>
    <x v="2"/>
  </r>
  <r>
    <x v="2394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  <s v="4+ Years"/>
    <n v="5612.55"/>
    <s v="High Value"/>
    <x v="1"/>
  </r>
  <r>
    <x v="2395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x v="0"/>
    <s v="2-4 Years"/>
    <n v="2811.7000000000003"/>
    <s v="Low Value"/>
    <x v="1"/>
  </r>
  <r>
    <x v="2396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  <s v="2-4 Years"/>
    <n v="3610"/>
    <s v="Low Value"/>
    <x v="1"/>
  </r>
  <r>
    <x v="2397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x v="1"/>
    <s v="0-1 Year"/>
    <n v="88.35"/>
    <s v="Low Value"/>
    <x v="1"/>
  </r>
  <r>
    <x v="2398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  <s v="0-1 Year"/>
    <n v="60.5"/>
    <s v="Low Value"/>
    <x v="0"/>
  </r>
  <r>
    <x v="2399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  <s v="0-1 Year"/>
    <n v="598.20000000000005"/>
    <s v="Low Value"/>
    <x v="0"/>
  </r>
  <r>
    <x v="2400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  <s v="0-1 Year"/>
    <n v="837"/>
    <s v="Low Value"/>
    <x v="1"/>
  </r>
  <r>
    <x v="2401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x v="0"/>
    <s v="0-1 Year"/>
    <n v="600.04999999999995"/>
    <s v="Low Value"/>
    <x v="1"/>
  </r>
  <r>
    <x v="2402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  <s v="0-1 Year"/>
    <n v="118.19999999999999"/>
    <s v="Low Value"/>
    <x v="0"/>
  </r>
  <r>
    <x v="2403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  <s v="4+ Years"/>
    <n v="6020.8"/>
    <s v="High Value"/>
    <x v="1"/>
  </r>
  <r>
    <x v="2404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  <s v="2-4 Years"/>
    <n v="3966.9"/>
    <s v="Low Value"/>
    <x v="1"/>
  </r>
  <r>
    <x v="2405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x v="1"/>
    <s v="0-1 Year"/>
    <n v="753.6"/>
    <s v="Low Value"/>
    <x v="1"/>
  </r>
  <r>
    <x v="2406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  <s v="0-1 Year"/>
    <n v="481.25"/>
    <s v="Low Value"/>
    <x v="1"/>
  </r>
  <r>
    <x v="2407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  <s v="0-1 Year"/>
    <n v="141.4"/>
    <s v="Low Value"/>
    <x v="1"/>
  </r>
  <r>
    <x v="2408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  <s v="2-4 Years"/>
    <n v="938.25000000000011"/>
    <s v="Low Value"/>
    <x v="0"/>
  </r>
  <r>
    <x v="2409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  <s v="2-4 Years"/>
    <n v="1680"/>
    <s v="Low Value"/>
    <x v="1"/>
  </r>
  <r>
    <x v="2410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x v="0"/>
    <s v="2-4 Years"/>
    <n v="3459.35"/>
    <s v="Low Value"/>
    <x v="1"/>
  </r>
  <r>
    <x v="2411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  <s v="4+ Years"/>
    <n v="5097"/>
    <s v="High Value"/>
    <x v="1"/>
  </r>
  <r>
    <x v="2412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  <s v="2-4 Years"/>
    <n v="1409.1"/>
    <s v="Low Value"/>
    <x v="0"/>
  </r>
  <r>
    <x v="2413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  <s v="0-1 Year"/>
    <n v="347.55"/>
    <s v="Low Value"/>
    <x v="0"/>
  </r>
  <r>
    <x v="2414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  <s v="2-4 Years"/>
    <n v="505"/>
    <s v="Low Value"/>
    <x v="0"/>
  </r>
  <r>
    <x v="2415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  <s v="2-4 Years"/>
    <n v="3782"/>
    <s v="Low Value"/>
    <x v="1"/>
  </r>
  <r>
    <x v="2416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  <s v="2-4 Years"/>
    <n v="2713.5"/>
    <s v="Low Value"/>
    <x v="2"/>
  </r>
  <r>
    <x v="2417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  <s v="0-1 Year"/>
    <n v="357.5"/>
    <s v="Low Value"/>
    <x v="0"/>
  </r>
  <r>
    <x v="2418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  <s v="2-4 Years"/>
    <n v="2334.15"/>
    <s v="Low Value"/>
    <x v="1"/>
  </r>
  <r>
    <x v="2419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  <s v="0-1 Year"/>
    <n v="591.79999999999995"/>
    <s v="Low Value"/>
    <x v="1"/>
  </r>
  <r>
    <x v="2420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  <s v="0-1 Year"/>
    <n v="154.19999999999999"/>
    <s v="Low Value"/>
    <x v="0"/>
  </r>
  <r>
    <x v="2421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  <s v="4+ Years"/>
    <n v="2713.2"/>
    <s v="Low Value"/>
    <x v="0"/>
  </r>
  <r>
    <x v="2422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0"/>
    <s v="0-1 Year"/>
    <n v="70.05"/>
    <s v="Low Value"/>
    <x v="1"/>
  </r>
  <r>
    <x v="2423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  <s v="1-2 Years"/>
    <n v="361.8"/>
    <s v="Low Value"/>
    <x v="0"/>
  </r>
  <r>
    <x v="2424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  <s v="4+ Years"/>
    <n v="6438.1500000000005"/>
    <s v="High Value"/>
    <x v="2"/>
  </r>
  <r>
    <x v="2425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  <s v="2-4 Years"/>
    <n v="527.80000000000007"/>
    <s v="Low Value"/>
    <x v="0"/>
  </r>
  <r>
    <x v="2426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  <s v="1-2 Years"/>
    <n v="606.04999999999995"/>
    <s v="Low Value"/>
    <x v="0"/>
  </r>
  <r>
    <x v="2427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x v="1"/>
    <s v="0-1 Year"/>
    <n v="35.9"/>
    <s v="Low Value"/>
    <x v="0"/>
  </r>
  <r>
    <x v="2428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  <s v="2-4 Years"/>
    <n v="3771.5"/>
    <s v="Low Value"/>
    <x v="1"/>
  </r>
  <r>
    <x v="2429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  <s v="4+ Years"/>
    <n v="4894.05"/>
    <s v="Low Value"/>
    <x v="1"/>
  </r>
  <r>
    <x v="2430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x v="0"/>
    <s v="2-4 Years"/>
    <n v="1669.5"/>
    <s v="Low Value"/>
    <x v="1"/>
  </r>
  <r>
    <x v="2431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  <s v="0-1 Year"/>
    <n v="48.9"/>
    <s v="Low Value"/>
    <x v="0"/>
  </r>
  <r>
    <x v="2432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  <s v="4+ Years"/>
    <n v="1260"/>
    <s v="Low Value"/>
    <x v="0"/>
  </r>
  <r>
    <x v="2433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x v="0"/>
    <s v="0-1 Year"/>
    <n v="457.2"/>
    <s v="Low Value"/>
    <x v="1"/>
  </r>
  <r>
    <x v="2434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  <s v="0-1 Year"/>
    <n v="58.949999999999996"/>
    <s v="Low Value"/>
    <x v="0"/>
  </r>
  <r>
    <x v="2435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x v="0"/>
    <s v="1-2 Years"/>
    <n v="837.19999999999993"/>
    <s v="Low Value"/>
    <x v="1"/>
  </r>
  <r>
    <x v="2436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  <s v="2-4 Years"/>
    <n v="2280.0499999999997"/>
    <s v="Low Value"/>
    <x v="1"/>
  </r>
  <r>
    <x v="2437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x v="0"/>
    <s v="0-1 Year"/>
    <n v="429.8"/>
    <s v="Low Value"/>
    <x v="1"/>
  </r>
  <r>
    <x v="2438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  <s v="0-1 Year"/>
    <n v="826.8"/>
    <s v="Low Value"/>
    <x v="2"/>
  </r>
  <r>
    <x v="2439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  <s v="1-2 Years"/>
    <n v="338.29999999999995"/>
    <s v="Low Value"/>
    <x v="0"/>
  </r>
  <r>
    <x v="2440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  <s v="2-4 Years"/>
    <n v="622.4"/>
    <s v="Low Value"/>
    <x v="0"/>
  </r>
  <r>
    <x v="2441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  <s v="0-1 Year"/>
    <n v="163"/>
    <s v="Low Value"/>
    <x v="1"/>
  </r>
  <r>
    <x v="2442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  <s v="0-1 Year"/>
    <n v="593.6"/>
    <s v="Low Value"/>
    <x v="1"/>
  </r>
  <r>
    <x v="2443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  <s v="4+ Years"/>
    <n v="7887.5999999999995"/>
    <s v="High Value"/>
    <x v="2"/>
  </r>
  <r>
    <x v="2444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  <s v="2-4 Years"/>
    <n v="3098.4500000000003"/>
    <s v="Low Value"/>
    <x v="1"/>
  </r>
  <r>
    <x v="2445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  <s v="2-4 Years"/>
    <n v="2008.8000000000002"/>
    <s v="Low Value"/>
    <x v="1"/>
  </r>
  <r>
    <x v="2446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  <s v="1-2 Years"/>
    <n v="1620"/>
    <s v="Low Value"/>
    <x v="1"/>
  </r>
  <r>
    <x v="2447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  <s v="0-1 Year"/>
    <n v="524.30000000000007"/>
    <s v="Low Value"/>
    <x v="1"/>
  </r>
  <r>
    <x v="2448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  <s v="1-2 Years"/>
    <n v="1467.8999999999999"/>
    <s v="Low Value"/>
    <x v="2"/>
  </r>
  <r>
    <x v="2449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x v="0"/>
    <s v="0-1 Year"/>
    <n v="656.15"/>
    <s v="Low Value"/>
    <x v="1"/>
  </r>
  <r>
    <x v="2450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  <s v="4+ Years"/>
    <n v="7952.4000000000005"/>
    <s v="High Value"/>
    <x v="2"/>
  </r>
  <r>
    <x v="2451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  <s v="2-4 Years"/>
    <n v="2970.7999999999997"/>
    <s v="Low Value"/>
    <x v="2"/>
  </r>
  <r>
    <x v="2452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  <s v="1-2 Years"/>
    <n v="1113"/>
    <s v="Low Value"/>
    <x v="1"/>
  </r>
  <r>
    <x v="2453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x v="0"/>
    <s v="0-1 Year"/>
    <n v="297.8"/>
    <s v="Low Value"/>
    <x v="1"/>
  </r>
  <r>
    <x v="2454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  <s v="4+ Years"/>
    <n v="1743.05"/>
    <s v="Low Value"/>
    <x v="0"/>
  </r>
  <r>
    <x v="2455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x v="1"/>
    <s v="0-1 Year"/>
    <n v="446.75"/>
    <s v="Low Value"/>
    <x v="1"/>
  </r>
  <r>
    <x v="2456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  <s v="2-4 Years"/>
    <n v="1153.8500000000001"/>
    <s v="Low Value"/>
    <x v="0"/>
  </r>
  <r>
    <x v="2457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x v="0"/>
    <s v="4+ Years"/>
    <n v="5167.05"/>
    <s v="High Value"/>
    <x v="1"/>
  </r>
  <r>
    <x v="2458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  <s v="4+ Years"/>
    <n v="5252.5"/>
    <s v="High Value"/>
    <x v="2"/>
  </r>
  <r>
    <x v="2459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  <s v="0-1 Year"/>
    <n v="163.6"/>
    <s v="Low Value"/>
    <x v="0"/>
  </r>
  <r>
    <x v="2460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  <s v="2-4 Years"/>
    <n v="938.40000000000009"/>
    <s v="Low Value"/>
    <x v="0"/>
  </r>
  <r>
    <x v="2461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  <s v="4+ Years"/>
    <n v="1379"/>
    <s v="Low Value"/>
    <x v="0"/>
  </r>
  <r>
    <x v="2462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  <s v="0-1 Year"/>
    <n v="70.45"/>
    <s v="Low Value"/>
    <x v="1"/>
  </r>
  <r>
    <x v="2463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  <s v="0-1 Year"/>
    <n v="685.2"/>
    <s v="Low Value"/>
    <x v="1"/>
  </r>
  <r>
    <x v="2464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  <s v="0-1 Year"/>
    <n v="77.150000000000006"/>
    <s v="Low Value"/>
    <x v="1"/>
  </r>
  <r>
    <x v="2465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  <s v="0-1 Year"/>
    <n v="35.25"/>
    <s v="Low Value"/>
    <x v="0"/>
  </r>
  <r>
    <x v="2466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  <s v="4+ Years"/>
    <n v="1233"/>
    <s v="Low Value"/>
    <x v="0"/>
  </r>
  <r>
    <x v="2467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  <s v="4+ Years"/>
    <n v="4799.55"/>
    <s v="Low Value"/>
    <x v="1"/>
  </r>
  <r>
    <x v="2468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  <s v="0-1 Year"/>
    <n v="194.2"/>
    <s v="Low Value"/>
    <x v="0"/>
  </r>
  <r>
    <x v="2469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  <s v="2-4 Years"/>
    <n v="580"/>
    <s v="Low Value"/>
    <x v="0"/>
  </r>
  <r>
    <x v="2470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  <s v="4+ Years"/>
    <n v="1691.75"/>
    <s v="Low Value"/>
    <x v="0"/>
  </r>
  <r>
    <x v="2471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  <s v="4+ Years"/>
    <n v="5215.2000000000007"/>
    <s v="High Value"/>
    <x v="1"/>
  </r>
  <r>
    <x v="2472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  <s v="4+ Years"/>
    <n v="4750.3"/>
    <s v="Low Value"/>
    <x v="1"/>
  </r>
  <r>
    <x v="2473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  <s v="0-1 Year"/>
    <n v="119.10000000000001"/>
    <s v="Low Value"/>
    <x v="0"/>
  </r>
  <r>
    <x v="2474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  <s v="2-4 Years"/>
    <n v="4998.45"/>
    <s v="Low Value"/>
    <x v="2"/>
  </r>
  <r>
    <x v="2475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x v="0"/>
    <s v="4+ Years"/>
    <n v="5273.5"/>
    <s v="High Value"/>
    <x v="1"/>
  </r>
  <r>
    <x v="2476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x v="0"/>
    <s v="4+ Years"/>
    <n v="5844.3"/>
    <s v="High Value"/>
    <x v="1"/>
  </r>
  <r>
    <x v="2477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x v="0"/>
    <s v="0-1 Year"/>
    <n v="258.14999999999998"/>
    <s v="Low Value"/>
    <x v="1"/>
  </r>
  <r>
    <x v="2478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x v="0"/>
    <s v="0-1 Year"/>
    <n v="178.2"/>
    <s v="Low Value"/>
    <x v="0"/>
  </r>
  <r>
    <x v="2479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  <s v="4+ Years"/>
    <n v="4247.5999999999995"/>
    <s v="Low Value"/>
    <x v="1"/>
  </r>
  <r>
    <x v="2480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  <s v="4+ Years"/>
    <n v="5537.15"/>
    <s v="High Value"/>
    <x v="1"/>
  </r>
  <r>
    <x v="2481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  <s v="4+ Years"/>
    <n v="1525"/>
    <s v="Low Value"/>
    <x v="0"/>
  </r>
  <r>
    <x v="2482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x v="0"/>
    <s v="0-1 Year"/>
    <n v="90"/>
    <s v="Low Value"/>
    <x v="0"/>
  </r>
  <r>
    <x v="2483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  <s v="2-4 Years"/>
    <n v="4632.2"/>
    <s v="Low Value"/>
    <x v="2"/>
  </r>
  <r>
    <x v="2484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  <s v="0-1 Year"/>
    <n v="246"/>
    <s v="Low Value"/>
    <x v="0"/>
  </r>
  <r>
    <x v="2485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x v="1"/>
    <s v="1-2 Years"/>
    <n v="1126.3"/>
    <s v="Low Value"/>
    <x v="1"/>
  </r>
  <r>
    <x v="2486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  <s v="2-4 Years"/>
    <n v="2532.6"/>
    <s v="Low Value"/>
    <x v="1"/>
  </r>
  <r>
    <x v="2487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  <s v="1-2 Years"/>
    <n v="1450.8000000000002"/>
    <s v="Low Value"/>
    <x v="1"/>
  </r>
  <r>
    <x v="2488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x v="1"/>
    <s v="2-4 Years"/>
    <n v="1712.75"/>
    <s v="Low Value"/>
    <x v="1"/>
  </r>
  <r>
    <x v="2489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x v="0"/>
    <s v="4+ Years"/>
    <n v="5334.6"/>
    <s v="High Value"/>
    <x v="1"/>
  </r>
  <r>
    <x v="2490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x v="0"/>
    <s v="2-4 Years"/>
    <n v="3921.45"/>
    <s v="Low Value"/>
    <x v="2"/>
  </r>
  <r>
    <x v="2491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  <s v="2-4 Years"/>
    <n v="854.7"/>
    <s v="Low Value"/>
    <x v="0"/>
  </r>
  <r>
    <x v="2492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  <s v="1-2 Years"/>
    <n v="707.85"/>
    <s v="Low Value"/>
    <x v="1"/>
  </r>
  <r>
    <x v="2493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x v="0"/>
    <s v="0-1 Year"/>
    <n v="544.5"/>
    <s v="Low Value"/>
    <x v="1"/>
  </r>
  <r>
    <x v="2494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  <s v="2-4 Years"/>
    <n v="2637.25"/>
    <s v="Low Value"/>
    <x v="1"/>
  </r>
  <r>
    <x v="2495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  <s v="2-4 Years"/>
    <n v="769.5"/>
    <s v="Low Value"/>
    <x v="0"/>
  </r>
  <r>
    <x v="2496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  <s v="1-2 Years"/>
    <n v="360.90000000000003"/>
    <s v="Low Value"/>
    <x v="0"/>
  </r>
  <r>
    <x v="2497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  <s v="0-1 Year"/>
    <n v="78.400000000000006"/>
    <s v="Low Value"/>
    <x v="0"/>
  </r>
  <r>
    <x v="2498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x v="0"/>
    <s v="2-4 Years"/>
    <n v="1452.6"/>
    <s v="Low Value"/>
    <x v="1"/>
  </r>
  <r>
    <x v="2499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x v="0"/>
    <s v="2-4 Years"/>
    <n v="2878.2000000000003"/>
    <s v="Low Value"/>
    <x v="1"/>
  </r>
  <r>
    <x v="2500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n v="4025.6"/>
    <x v="0"/>
    <s v="4+ Years"/>
    <n v="3775"/>
    <s v="Low Value"/>
    <x v="1"/>
  </r>
  <r>
    <x v="250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  <s v="4+ Years"/>
    <n v="1465.2"/>
    <s v="Low Value"/>
    <x v="0"/>
  </r>
  <r>
    <x v="2502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  <s v="4+ Years"/>
    <n v="1823.5"/>
    <s v="Low Value"/>
    <x v="0"/>
  </r>
  <r>
    <x v="2503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  <s v="2-4 Years"/>
    <n v="906.40000000000009"/>
    <s v="Low Value"/>
    <x v="0"/>
  </r>
  <r>
    <x v="2504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  <s v="0-1 Year"/>
    <n v="151.4"/>
    <s v="Low Value"/>
    <x v="1"/>
  </r>
  <r>
    <x v="2505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  <s v="2-4 Years"/>
    <n v="683.40000000000009"/>
    <s v="Low Value"/>
    <x v="0"/>
  </r>
  <r>
    <x v="2506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  <s v="4+ Years"/>
    <n v="1749.6000000000001"/>
    <s v="Low Value"/>
    <x v="0"/>
  </r>
  <r>
    <x v="2507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  <s v="4+ Years"/>
    <n v="1739.5"/>
    <s v="Low Value"/>
    <x v="0"/>
  </r>
  <r>
    <x v="2508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  <s v="4+ Years"/>
    <n v="7072"/>
    <s v="High Value"/>
    <x v="2"/>
  </r>
  <r>
    <x v="2509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  <s v="4+ Years"/>
    <n v="1818"/>
    <s v="Low Value"/>
    <x v="0"/>
  </r>
  <r>
    <x v="2510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x v="1"/>
    <s v="0-1 Year"/>
    <n v="74.25"/>
    <s v="Low Value"/>
    <x v="1"/>
  </r>
  <r>
    <x v="2511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  <s v="2-4 Years"/>
    <n v="2612.8999999999996"/>
    <s v="Low Value"/>
    <x v="1"/>
  </r>
  <r>
    <x v="2512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  <s v="1-2 Years"/>
    <n v="1581.25"/>
    <s v="Low Value"/>
    <x v="1"/>
  </r>
  <r>
    <x v="2513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  <s v="4+ Years"/>
    <n v="998.4"/>
    <s v="Low Value"/>
    <x v="0"/>
  </r>
  <r>
    <x v="2514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  <s v="2-4 Years"/>
    <n v="2242.5"/>
    <s v="Low Value"/>
    <x v="1"/>
  </r>
  <r>
    <x v="2515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  <s v="4+ Years"/>
    <n v="7366.4"/>
    <s v="High Value"/>
    <x v="2"/>
  </r>
  <r>
    <x v="2516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x v="1"/>
    <s v="1-2 Years"/>
    <n v="1542.4"/>
    <s v="Low Value"/>
    <x v="1"/>
  </r>
  <r>
    <x v="2517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  <s v="0-1 Year"/>
    <n v="69.5"/>
    <s v="Low Value"/>
    <x v="1"/>
  </r>
  <r>
    <x v="2518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  <s v="1-2 Years"/>
    <n v="2391.6000000000004"/>
    <s v="Low Value"/>
    <x v="1"/>
  </r>
  <r>
    <x v="2519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  <s v="0-1 Year"/>
    <n v="182.9"/>
    <s v="Low Value"/>
    <x v="1"/>
  </r>
  <r>
    <x v="2520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x v="0"/>
    <s v="2-4 Years"/>
    <n v="2881.5"/>
    <s v="Low Value"/>
    <x v="1"/>
  </r>
  <r>
    <x v="2521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  <s v="2-4 Years"/>
    <n v="3069"/>
    <s v="Low Value"/>
    <x v="1"/>
  </r>
  <r>
    <x v="2522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x v="0"/>
    <s v="4+ Years"/>
    <n v="4173.75"/>
    <s v="Low Value"/>
    <x v="1"/>
  </r>
  <r>
    <x v="2523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  <s v="2-4 Years"/>
    <n v="951.75"/>
    <s v="Low Value"/>
    <x v="0"/>
  </r>
  <r>
    <x v="2524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  <s v="4+ Years"/>
    <n v="1432.8"/>
    <s v="Low Value"/>
    <x v="0"/>
  </r>
  <r>
    <x v="2525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  <s v="4+ Years"/>
    <n v="7038"/>
    <s v="High Value"/>
    <x v="1"/>
  </r>
  <r>
    <x v="252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  <s v="0-1 Year"/>
    <n v="19.399999999999999"/>
    <s v="Low Value"/>
    <x v="0"/>
  </r>
  <r>
    <x v="2527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x v="1"/>
    <s v="0-1 Year"/>
    <n v="749.69999999999993"/>
    <s v="Low Value"/>
    <x v="1"/>
  </r>
  <r>
    <x v="2528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  <s v="0-1 Year"/>
    <n v="640.79999999999995"/>
    <s v="Low Value"/>
    <x v="1"/>
  </r>
  <r>
    <x v="2529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x v="1"/>
    <s v="2-4 Years"/>
    <n v="2821.5"/>
    <s v="Low Value"/>
    <x v="1"/>
  </r>
  <r>
    <x v="2530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x v="0"/>
    <s v="0-1 Year"/>
    <n v="702.80000000000007"/>
    <s v="Low Value"/>
    <x v="2"/>
  </r>
  <r>
    <x v="253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  <s v="4+ Years"/>
    <n v="1735.95"/>
    <s v="Low Value"/>
    <x v="0"/>
  </r>
  <r>
    <x v="2532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  <s v="2-4 Years"/>
    <n v="4145.0999999999995"/>
    <s v="Low Value"/>
    <x v="2"/>
  </r>
  <r>
    <x v="2533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  <s v="4+ Years"/>
    <n v="3410.2999999999997"/>
    <s v="Low Value"/>
    <x v="1"/>
  </r>
  <r>
    <x v="2534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  <s v="4+ Years"/>
    <n v="7396.8"/>
    <s v="High Value"/>
    <x v="2"/>
  </r>
  <r>
    <x v="2535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  <s v="4+ Years"/>
    <n v="6454"/>
    <s v="High Value"/>
    <x v="1"/>
  </r>
  <r>
    <x v="2536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  <s v="2-4 Years"/>
    <n v="632.5"/>
    <s v="Low Value"/>
    <x v="0"/>
  </r>
  <r>
    <x v="2537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  <s v="4+ Years"/>
    <n v="8164.8"/>
    <s v="High Value"/>
    <x v="2"/>
  </r>
  <r>
    <x v="2538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  <s v="2-4 Years"/>
    <n v="1378.6999999999998"/>
    <s v="Low Value"/>
    <x v="0"/>
  </r>
  <r>
    <x v="2539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  <s v="4+ Years"/>
    <n v="1690"/>
    <s v="Low Value"/>
    <x v="0"/>
  </r>
  <r>
    <x v="2540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  <s v="4+ Years"/>
    <n v="7836.5"/>
    <s v="High Value"/>
    <x v="2"/>
  </r>
  <r>
    <x v="2541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  <s v="4+ Years"/>
    <n v="3873.6"/>
    <s v="Low Value"/>
    <x v="1"/>
  </r>
  <r>
    <x v="2542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  <s v="2-4 Years"/>
    <n v="2523.5"/>
    <s v="Low Value"/>
    <x v="1"/>
  </r>
  <r>
    <x v="2543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x v="1"/>
    <s v="1-2 Years"/>
    <n v="1275.95"/>
    <s v="Low Value"/>
    <x v="1"/>
  </r>
  <r>
    <x v="2544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  <s v="0-1 Year"/>
    <n v="946.19999999999993"/>
    <s v="Low Value"/>
    <x v="1"/>
  </r>
  <r>
    <x v="2545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  <s v="4+ Years"/>
    <n v="4386.5"/>
    <s v="Low Value"/>
    <x v="1"/>
  </r>
  <r>
    <x v="2546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  <s v="2-4 Years"/>
    <n v="1903.7500000000002"/>
    <s v="Low Value"/>
    <x v="1"/>
  </r>
  <r>
    <x v="2547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x v="0"/>
    <s v="4+ Years"/>
    <n v="2033.2"/>
    <s v="Low Value"/>
    <x v="0"/>
  </r>
  <r>
    <x v="2548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  <s v="0-1 Year"/>
    <n v="559.6"/>
    <s v="Low Value"/>
    <x v="1"/>
  </r>
  <r>
    <x v="254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  <s v="0-1 Year"/>
    <n v="40.1"/>
    <s v="Low Value"/>
    <x v="0"/>
  </r>
  <r>
    <x v="2550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  <s v="4+ Years"/>
    <n v="1122.8"/>
    <s v="Low Value"/>
    <x v="0"/>
  </r>
  <r>
    <x v="255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  <s v="0-1 Year"/>
    <n v="233.39999999999998"/>
    <s v="Low Value"/>
    <x v="0"/>
  </r>
  <r>
    <x v="2552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  <s v="2-4 Years"/>
    <n v="1264.3"/>
    <s v="Low Value"/>
    <x v="0"/>
  </r>
  <r>
    <x v="2553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  <s v="0-1 Year"/>
    <n v="38.4"/>
    <s v="Low Value"/>
    <x v="0"/>
  </r>
  <r>
    <x v="2554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x v="0"/>
    <s v="1-2 Years"/>
    <n v="900"/>
    <s v="Low Value"/>
    <x v="0"/>
  </r>
  <r>
    <x v="2555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x v="0"/>
    <s v="0-1 Year"/>
    <n v="480"/>
    <s v="Low Value"/>
    <x v="1"/>
  </r>
  <r>
    <x v="2556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x v="0"/>
    <s v="2-4 Years"/>
    <n v="3804.75"/>
    <s v="Low Value"/>
    <x v="1"/>
  </r>
  <r>
    <x v="2557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x v="0"/>
    <s v="0-1 Year"/>
    <n v="136.35000000000002"/>
    <s v="Low Value"/>
    <x v="0"/>
  </r>
  <r>
    <x v="2558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  <s v="2-4 Years"/>
    <n v="761.9"/>
    <s v="Low Value"/>
    <x v="0"/>
  </r>
  <r>
    <x v="2559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  <s v="4+ Years"/>
    <n v="8319.6"/>
    <s v="High Value"/>
    <x v="2"/>
  </r>
  <r>
    <x v="2560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x v="1"/>
    <s v="2-4 Years"/>
    <n v="4310.2"/>
    <s v="Low Value"/>
    <x v="1"/>
  </r>
  <r>
    <x v="2561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  <s v="4+ Years"/>
    <n v="7029"/>
    <s v="High Value"/>
    <x v="1"/>
  </r>
  <r>
    <x v="2562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  <s v="4+ Years"/>
    <n v="3336.2999999999997"/>
    <s v="Low Value"/>
    <x v="1"/>
  </r>
  <r>
    <x v="2563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x v="1"/>
    <s v="2-4 Years"/>
    <n v="2648.75"/>
    <s v="Low Value"/>
    <x v="2"/>
  </r>
  <r>
    <x v="2564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x v="1"/>
    <s v="1-2 Years"/>
    <n v="1476"/>
    <s v="Low Value"/>
    <x v="1"/>
  </r>
  <r>
    <x v="2565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  <s v="1-2 Years"/>
    <n v="325"/>
    <s v="Low Value"/>
    <x v="0"/>
  </r>
  <r>
    <x v="2566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  <s v="4+ Years"/>
    <n v="5950.75"/>
    <s v="High Value"/>
    <x v="1"/>
  </r>
  <r>
    <x v="2567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  <s v="4+ Years"/>
    <n v="5745"/>
    <s v="High Value"/>
    <x v="1"/>
  </r>
  <r>
    <x v="2568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  <s v="1-2 Years"/>
    <n v="290.25"/>
    <s v="Low Value"/>
    <x v="0"/>
  </r>
  <r>
    <x v="2569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  <s v="4+ Years"/>
    <n v="1789.2"/>
    <s v="Low Value"/>
    <x v="0"/>
  </r>
  <r>
    <x v="2570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  <s v="2-4 Years"/>
    <n v="2821.5"/>
    <s v="Low Value"/>
    <x v="1"/>
  </r>
  <r>
    <x v="2571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  <s v="2-4 Years"/>
    <n v="4216.8"/>
    <s v="Low Value"/>
    <x v="2"/>
  </r>
  <r>
    <x v="2572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  <s v="4+ Years"/>
    <n v="1775"/>
    <s v="Low Value"/>
    <x v="0"/>
  </r>
  <r>
    <x v="2573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x v="1"/>
    <s v="0-1 Year"/>
    <n v="54.75"/>
    <s v="Low Value"/>
    <x v="1"/>
  </r>
  <r>
    <x v="2574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  <s v="2-4 Years"/>
    <n v="3730.3500000000004"/>
    <s v="Low Value"/>
    <x v="1"/>
  </r>
  <r>
    <x v="2575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  <s v="2-4 Years"/>
    <n v="673.75"/>
    <s v="Low Value"/>
    <x v="0"/>
  </r>
  <r>
    <x v="2576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  <s v="4+ Years"/>
    <n v="5737.25"/>
    <s v="High Value"/>
    <x v="2"/>
  </r>
  <r>
    <x v="2577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x v="1"/>
    <s v="0-1 Year"/>
    <n v="94.6"/>
    <s v="Low Value"/>
    <x v="1"/>
  </r>
  <r>
    <x v="2578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x v="1"/>
    <s v="2-4 Years"/>
    <n v="3065.9"/>
    <s v="Low Value"/>
    <x v="1"/>
  </r>
  <r>
    <x v="2579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  <s v="2-4 Years"/>
    <n v="967.19999999999993"/>
    <s v="Low Value"/>
    <x v="0"/>
  </r>
  <r>
    <x v="2580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  <s v="2-4 Years"/>
    <n v="3039"/>
    <s v="Low Value"/>
    <x v="2"/>
  </r>
  <r>
    <x v="2581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  <s v="0-1 Year"/>
    <n v="200"/>
    <s v="Low Value"/>
    <x v="0"/>
  </r>
  <r>
    <x v="2582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  <s v="0-1 Year"/>
    <n v="1263.5999999999999"/>
    <s v="Low Value"/>
    <x v="2"/>
  </r>
  <r>
    <x v="2583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  <s v="4+ Years"/>
    <n v="3981.45"/>
    <s v="Low Value"/>
    <x v="1"/>
  </r>
  <r>
    <x v="2584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x v="0"/>
    <s v="4+ Years"/>
    <n v="3784.5"/>
    <s v="Low Value"/>
    <x v="1"/>
  </r>
  <r>
    <x v="2585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  <s v="2-4 Years"/>
    <n v="732.6"/>
    <s v="Low Value"/>
    <x v="0"/>
  </r>
  <r>
    <x v="2586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  <s v="2-4 Years"/>
    <n v="862.40000000000009"/>
    <s v="Low Value"/>
    <x v="0"/>
  </r>
  <r>
    <x v="2587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  <s v="2-4 Years"/>
    <n v="541.35"/>
    <s v="Low Value"/>
    <x v="0"/>
  </r>
  <r>
    <x v="2588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x v="0"/>
    <s v="0-1 Year"/>
    <n v="395.2"/>
    <s v="Low Value"/>
    <x v="0"/>
  </r>
  <r>
    <x v="2589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x v="1"/>
    <s v="0-1 Year"/>
    <n v="228.14999999999998"/>
    <s v="Low Value"/>
    <x v="1"/>
  </r>
  <r>
    <x v="2590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  <s v="2-4 Years"/>
    <n v="2210"/>
    <s v="Low Value"/>
    <x v="1"/>
  </r>
  <r>
    <x v="2591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  <s v="4+ Years"/>
    <n v="5734.2"/>
    <s v="High Value"/>
    <x v="2"/>
  </r>
  <r>
    <x v="259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  <s v="0-1 Year"/>
    <n v="233.39999999999998"/>
    <s v="Low Value"/>
    <x v="0"/>
  </r>
  <r>
    <x v="2593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  <s v="4+ Years"/>
    <n v="1258.6000000000001"/>
    <s v="Low Value"/>
    <x v="0"/>
  </r>
  <r>
    <x v="2594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  <s v="4+ Years"/>
    <n v="6997.25"/>
    <s v="High Value"/>
    <x v="2"/>
  </r>
  <r>
    <x v="2595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  <s v="4+ Years"/>
    <n v="5711.95"/>
    <s v="High Value"/>
    <x v="1"/>
  </r>
  <r>
    <x v="2596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x v="0"/>
    <s v="1-2 Years"/>
    <n v="1235.8500000000001"/>
    <s v="Low Value"/>
    <x v="1"/>
  </r>
  <r>
    <x v="2597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  <s v="4+ Years"/>
    <n v="7781.5999999999995"/>
    <s v="High Value"/>
    <x v="2"/>
  </r>
  <r>
    <x v="2598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  <s v="0-1 Year"/>
    <n v="526.05000000000007"/>
    <s v="Low Value"/>
    <x v="1"/>
  </r>
  <r>
    <x v="2599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x v="0"/>
    <s v="4+ Years"/>
    <n v="5256"/>
    <s v="High Value"/>
    <x v="1"/>
  </r>
  <r>
    <x v="2600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  <s v="0-1 Year"/>
    <n v="70.099999999999994"/>
    <s v="Low Value"/>
    <x v="1"/>
  </r>
  <r>
    <x v="2601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  <s v="4+ Years"/>
    <n v="7102.8"/>
    <s v="High Value"/>
    <x v="1"/>
  </r>
  <r>
    <x v="2602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  <s v="4+ Years"/>
    <n v="7132.8"/>
    <s v="High Value"/>
    <x v="2"/>
  </r>
  <r>
    <x v="2603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  <s v="4+ Years"/>
    <n v="8272.8000000000011"/>
    <s v="High Value"/>
    <x v="2"/>
  </r>
  <r>
    <x v="2604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  <s v="2-4 Years"/>
    <n v="2915.95"/>
    <s v="Low Value"/>
    <x v="2"/>
  </r>
  <r>
    <x v="2605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  <s v="1-2 Years"/>
    <n v="265.2"/>
    <s v="Low Value"/>
    <x v="0"/>
  </r>
  <r>
    <x v="2606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  <s v="2-4 Years"/>
    <n v="3234.85"/>
    <s v="Low Value"/>
    <x v="2"/>
  </r>
  <r>
    <x v="2607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x v="1"/>
    <s v="0-1 Year"/>
    <n v="69.75"/>
    <s v="Low Value"/>
    <x v="1"/>
  </r>
  <r>
    <x v="2608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  <s v="0-1 Year"/>
    <n v="241.5"/>
    <s v="Low Value"/>
    <x v="0"/>
  </r>
  <r>
    <x v="2609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  <s v="4+ Years"/>
    <n v="6438.55"/>
    <s v="High Value"/>
    <x v="2"/>
  </r>
  <r>
    <x v="2610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  <s v="2-4 Years"/>
    <n v="1173.9000000000001"/>
    <s v="Low Value"/>
    <x v="0"/>
  </r>
  <r>
    <x v="2611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x v="1"/>
    <s v="0-1 Year"/>
    <n v="703"/>
    <s v="Low Value"/>
    <x v="1"/>
  </r>
  <r>
    <x v="2612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  <s v="1-2 Years"/>
    <n v="1126.3"/>
    <s v="Low Value"/>
    <x v="1"/>
  </r>
  <r>
    <x v="2613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x v="1"/>
    <s v="0-1 Year"/>
    <n v="80.2"/>
    <s v="Low Value"/>
    <x v="1"/>
  </r>
  <r>
    <x v="2614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  <s v="4+ Years"/>
    <n v="6321.45"/>
    <s v="High Value"/>
    <x v="1"/>
  </r>
  <r>
    <x v="2615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  <s v="4+ Years"/>
    <n v="6577.2"/>
    <s v="High Value"/>
    <x v="1"/>
  </r>
  <r>
    <x v="2616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x v="1"/>
    <s v="0-1 Year"/>
    <n v="267.60000000000002"/>
    <s v="Low Value"/>
    <x v="0"/>
  </r>
  <r>
    <x v="261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s v="0-1 Year"/>
    <n v="19.600000000000001"/>
    <s v="Low Value"/>
    <x v="0"/>
  </r>
  <r>
    <x v="2618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  <s v="2-4 Years"/>
    <n v="497.49999999999994"/>
    <s v="Low Value"/>
    <x v="0"/>
  </r>
  <r>
    <x v="2619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  <s v="2-4 Years"/>
    <n v="3644.85"/>
    <s v="Low Value"/>
    <x v="2"/>
  </r>
  <r>
    <x v="2620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  <s v="1-2 Years"/>
    <n v="1230.3"/>
    <s v="Low Value"/>
    <x v="1"/>
  </r>
  <r>
    <x v="2621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  <s v="4+ Years"/>
    <n v="5616.0999999999995"/>
    <s v="High Value"/>
    <x v="1"/>
  </r>
  <r>
    <x v="2622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x v="0"/>
    <s v="2-4 Years"/>
    <n v="1428"/>
    <s v="Low Value"/>
    <x v="1"/>
  </r>
  <r>
    <x v="2623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  <s v="0-1 Year"/>
    <n v="161.1"/>
    <s v="Low Value"/>
    <x v="1"/>
  </r>
  <r>
    <x v="2624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x v="0"/>
    <s v="1-2 Years"/>
    <n v="1133.9000000000001"/>
    <s v="Low Value"/>
    <x v="1"/>
  </r>
  <r>
    <x v="2625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  <s v="4+ Years"/>
    <n v="4838.4000000000005"/>
    <s v="Low Value"/>
    <x v="1"/>
  </r>
  <r>
    <x v="2626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  <s v="4+ Years"/>
    <n v="3003"/>
    <s v="Low Value"/>
    <x v="1"/>
  </r>
  <r>
    <x v="2627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  <s v="2-4 Years"/>
    <n v="848.1"/>
    <s v="Low Value"/>
    <x v="0"/>
  </r>
  <r>
    <x v="2628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x v="0"/>
    <s v="0-1 Year"/>
    <n v="83.4"/>
    <s v="Low Value"/>
    <x v="1"/>
  </r>
  <r>
    <x v="2629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  <s v="0-1 Year"/>
    <n v="141.4"/>
    <s v="Low Value"/>
    <x v="1"/>
  </r>
  <r>
    <x v="2630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  <s v="4+ Years"/>
    <n v="5332.9500000000007"/>
    <s v="High Value"/>
    <x v="1"/>
  </r>
  <r>
    <x v="2631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  <s v="0-1 Year"/>
    <n v="694.75"/>
    <s v="Low Value"/>
    <x v="1"/>
  </r>
  <r>
    <x v="2632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x v="0"/>
    <s v="4+ Years"/>
    <n v="3561.25"/>
    <s v="Low Value"/>
    <x v="1"/>
  </r>
  <r>
    <x v="2633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  <s v="4+ Years"/>
    <n v="6509.75"/>
    <s v="High Value"/>
    <x v="2"/>
  </r>
  <r>
    <x v="2634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x v="1"/>
    <s v="0-1 Year"/>
    <n v="84.8"/>
    <s v="Low Value"/>
    <x v="1"/>
  </r>
  <r>
    <x v="2635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  <s v="4+ Years"/>
    <n v="1590.75"/>
    <s v="Low Value"/>
    <x v="0"/>
  </r>
  <r>
    <x v="2636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  <s v="4+ Years"/>
    <n v="7910"/>
    <s v="High Value"/>
    <x v="2"/>
  </r>
  <r>
    <x v="2637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  <s v="2-4 Years"/>
    <n v="1463.3999999999999"/>
    <s v="Low Value"/>
    <x v="0"/>
  </r>
  <r>
    <x v="2638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  <s v="4+ Years"/>
    <n v="5460"/>
    <s v="High Value"/>
    <x v="2"/>
  </r>
  <r>
    <x v="2639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  <s v="1-2 Years"/>
    <n v="1197.9000000000001"/>
    <s v="Low Value"/>
    <x v="1"/>
  </r>
  <r>
    <x v="2640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  <s v="1-2 Years"/>
    <n v="2088.9"/>
    <s v="Low Value"/>
    <x v="1"/>
  </r>
  <r>
    <x v="2641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  <s v="0-1 Year"/>
    <n v="299.5"/>
    <s v="Low Value"/>
    <x v="1"/>
  </r>
  <r>
    <x v="2642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x v="1"/>
    <s v="2-4 Years"/>
    <n v="4009.1"/>
    <s v="Low Value"/>
    <x v="1"/>
  </r>
  <r>
    <x v="2643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x v="1"/>
    <s v="2-4 Years"/>
    <n v="2750.5499999999997"/>
    <s v="Low Value"/>
    <x v="1"/>
  </r>
  <r>
    <x v="2644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  <s v="1-2 Years"/>
    <n v="603"/>
    <s v="Low Value"/>
    <x v="0"/>
  </r>
  <r>
    <x v="264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  <s v="0-1 Year"/>
    <n v="19.8"/>
    <s v="Low Value"/>
    <x v="0"/>
  </r>
  <r>
    <x v="2646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  <s v="4+ Years"/>
    <n v="4580.8"/>
    <s v="Low Value"/>
    <x v="1"/>
  </r>
  <r>
    <x v="264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  <s v="0-1 Year"/>
    <n v="40"/>
    <s v="Low Value"/>
    <x v="0"/>
  </r>
  <r>
    <x v="2648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x v="0"/>
    <s v="2-4 Years"/>
    <n v="2086"/>
    <s v="Low Value"/>
    <x v="1"/>
  </r>
  <r>
    <x v="2649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  <s v="4+ Years"/>
    <n v="1600"/>
    <s v="Low Value"/>
    <x v="0"/>
  </r>
  <r>
    <x v="2650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  <s v="1-2 Years"/>
    <n v="1265.25"/>
    <s v="Low Value"/>
    <x v="1"/>
  </r>
  <r>
    <x v="2651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x v="1"/>
    <s v="1-2 Years"/>
    <n v="2168.3999999999996"/>
    <s v="Low Value"/>
    <x v="1"/>
  </r>
  <r>
    <x v="2652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x v="0"/>
    <s v="0-1 Year"/>
    <n v="55.55"/>
    <s v="Low Value"/>
    <x v="1"/>
  </r>
  <r>
    <x v="2653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  <s v="4+ Years"/>
    <n v="5274.5"/>
    <s v="High Value"/>
    <x v="1"/>
  </r>
  <r>
    <x v="2654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x v="1"/>
    <s v="0-1 Year"/>
    <n v="90.75"/>
    <s v="Low Value"/>
    <x v="1"/>
  </r>
  <r>
    <x v="2655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x v="1"/>
    <s v="0-1 Year"/>
    <n v="358.4"/>
    <s v="Low Value"/>
    <x v="1"/>
  </r>
  <r>
    <x v="2656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n v="2209.15"/>
    <x v="0"/>
    <s v="2-4 Years"/>
    <n v="2312.6999999999998"/>
    <s v="Low Value"/>
    <x v="1"/>
  </r>
  <r>
    <x v="2657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  <s v="2-4 Years"/>
    <n v="1916.8999999999999"/>
    <s v="Low Value"/>
    <x v="1"/>
  </r>
  <r>
    <x v="2658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  <s v="1-2 Years"/>
    <n v="263.2"/>
    <s v="Low Value"/>
    <x v="0"/>
  </r>
  <r>
    <x v="2659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  <s v="4+ Years"/>
    <n v="5273.45"/>
    <s v="High Value"/>
    <x v="1"/>
  </r>
  <r>
    <x v="2660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x v="0"/>
    <s v="1-2 Years"/>
    <n v="677.30000000000007"/>
    <s v="Low Value"/>
    <x v="1"/>
  </r>
  <r>
    <x v="2661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  <s v="4+ Years"/>
    <n v="3128.4"/>
    <s v="Low Value"/>
    <x v="0"/>
  </r>
  <r>
    <x v="2662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  <s v="0-1 Year"/>
    <n v="98.5"/>
    <s v="Low Value"/>
    <x v="0"/>
  </r>
  <r>
    <x v="2663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  <s v="4+ Years"/>
    <n v="6439.85"/>
    <s v="High Value"/>
    <x v="2"/>
  </r>
  <r>
    <x v="2664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  <s v="4+ Years"/>
    <n v="5886.9000000000005"/>
    <s v="High Value"/>
    <x v="1"/>
  </r>
  <r>
    <x v="2665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  <s v="2-4 Years"/>
    <n v="3087.15"/>
    <s v="Low Value"/>
    <x v="1"/>
  </r>
  <r>
    <x v="2666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  <s v="4+ Years"/>
    <n v="5247"/>
    <s v="High Value"/>
    <x v="1"/>
  </r>
  <r>
    <x v="2667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  <s v="4+ Years"/>
    <n v="8283.6"/>
    <s v="High Value"/>
    <x v="2"/>
  </r>
  <r>
    <x v="2668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s v="0-1 Year"/>
    <n v="19.75"/>
    <s v="Low Value"/>
    <x v="0"/>
  </r>
  <r>
    <x v="2669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  <s v="1-2 Years"/>
    <n v="1807.8500000000001"/>
    <s v="Low Value"/>
    <x v="1"/>
  </r>
  <r>
    <x v="2670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x v="0"/>
    <s v="4+ Years"/>
    <n v="4852.6500000000005"/>
    <s v="Low Value"/>
    <x v="1"/>
  </r>
  <r>
    <x v="2671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  <s v="4+ Years"/>
    <n v="6640.2000000000007"/>
    <s v="High Value"/>
    <x v="2"/>
  </r>
  <r>
    <x v="2672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  <s v="2-4 Years"/>
    <n v="542.70000000000005"/>
    <s v="Low Value"/>
    <x v="0"/>
  </r>
  <r>
    <x v="2673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  <s v="1-2 Years"/>
    <n v="2229.6999999999998"/>
    <s v="Low Value"/>
    <x v="2"/>
  </r>
  <r>
    <x v="2674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  <s v="0-1 Year"/>
    <n v="80.2"/>
    <s v="Low Value"/>
    <x v="0"/>
  </r>
  <r>
    <x v="2675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  <s v="2-4 Years"/>
    <n v="869.4"/>
    <s v="Low Value"/>
    <x v="0"/>
  </r>
  <r>
    <x v="2676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  <s v="2-4 Years"/>
    <n v="590.15000000000009"/>
    <s v="Low Value"/>
    <x v="0"/>
  </r>
  <r>
    <x v="2677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  <s v="0-1 Year"/>
    <n v="280.2"/>
    <s v="Low Value"/>
    <x v="1"/>
  </r>
  <r>
    <x v="2678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  <s v="2-4 Years"/>
    <n v="591"/>
    <s v="Low Value"/>
    <x v="0"/>
  </r>
  <r>
    <x v="2679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  <s v="0-1 Year"/>
    <n v="298.60000000000002"/>
    <s v="Low Value"/>
    <x v="1"/>
  </r>
  <r>
    <x v="2680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  <s v="4+ Years"/>
    <n v="6066.95"/>
    <s v="High Value"/>
    <x v="1"/>
  </r>
  <r>
    <x v="2681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  <s v="2-4 Years"/>
    <n v="1858.3999999999999"/>
    <s v="Low Value"/>
    <x v="0"/>
  </r>
  <r>
    <x v="2682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x v="1"/>
    <s v="0-1 Year"/>
    <n v="201.6"/>
    <s v="Low Value"/>
    <x v="1"/>
  </r>
  <r>
    <x v="2683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  <s v="0-1 Year"/>
    <n v="557.55000000000007"/>
    <s v="Low Value"/>
    <x v="1"/>
  </r>
  <r>
    <x v="2684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  <s v="4+ Years"/>
    <n v="7258.8"/>
    <s v="High Value"/>
    <x v="2"/>
  </r>
  <r>
    <x v="2685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  <s v="4+ Years"/>
    <n v="7246.8"/>
    <s v="High Value"/>
    <x v="2"/>
  </r>
  <r>
    <x v="2686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  <s v="1-2 Years"/>
    <n v="1517.1499999999999"/>
    <s v="Low Value"/>
    <x v="1"/>
  </r>
  <r>
    <x v="2687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x v="0"/>
    <s v="2-4 Years"/>
    <n v="2548"/>
    <s v="Low Value"/>
    <x v="1"/>
  </r>
  <r>
    <x v="2688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x v="1"/>
    <s v="0-1 Year"/>
    <n v="393.75"/>
    <s v="Low Value"/>
    <x v="1"/>
  </r>
  <r>
    <x v="2689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  <s v="4+ Years"/>
    <n v="8406"/>
    <s v="High Value"/>
    <x v="2"/>
  </r>
  <r>
    <x v="2690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  <s v="0-1 Year"/>
    <n v="643.6"/>
    <s v="Low Value"/>
    <x v="1"/>
  </r>
  <r>
    <x v="2691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x v="0"/>
    <s v="0-1 Year"/>
    <n v="413.7"/>
    <s v="Low Value"/>
    <x v="1"/>
  </r>
  <r>
    <x v="2692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x v="0"/>
    <s v="1-2 Years"/>
    <n v="1095.5999999999999"/>
    <s v="Low Value"/>
    <x v="0"/>
  </r>
  <r>
    <x v="2693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  <s v="4+ Years"/>
    <n v="1389.6000000000001"/>
    <s v="Low Value"/>
    <x v="0"/>
  </r>
  <r>
    <x v="2694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  <s v="0-1 Year"/>
    <n v="157.19999999999999"/>
    <s v="Low Value"/>
    <x v="0"/>
  </r>
  <r>
    <x v="2695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  <s v="4+ Years"/>
    <n v="4232.8"/>
    <s v="Low Value"/>
    <x v="1"/>
  </r>
  <r>
    <x v="2696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x v="0"/>
    <s v="4+ Years"/>
    <n v="2645.2"/>
    <s v="Low Value"/>
    <x v="0"/>
  </r>
  <r>
    <x v="2697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  <s v="4+ Years"/>
    <n v="6244.45"/>
    <s v="High Value"/>
    <x v="1"/>
  </r>
  <r>
    <x v="269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  <s v="0-1 Year"/>
    <n v="39.700000000000003"/>
    <s v="Low Value"/>
    <x v="0"/>
  </r>
  <r>
    <x v="2699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  <s v="2-4 Years"/>
    <n v="3275.8999999999996"/>
    <s v="Low Value"/>
    <x v="1"/>
  </r>
  <r>
    <x v="2700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x v="0"/>
    <s v="2-4 Years"/>
    <n v="845.25"/>
    <s v="Low Value"/>
    <x v="0"/>
  </r>
  <r>
    <x v="2701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  <s v="4+ Years"/>
    <n v="1165.1000000000001"/>
    <s v="Low Value"/>
    <x v="0"/>
  </r>
  <r>
    <x v="2702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  <s v="0-1 Year"/>
    <n v="44"/>
    <s v="Low Value"/>
    <x v="0"/>
  </r>
  <r>
    <x v="2703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x v="1"/>
    <s v="0-1 Year"/>
    <n v="50.1"/>
    <s v="Low Value"/>
    <x v="1"/>
  </r>
  <r>
    <x v="2704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x v="0"/>
    <s v="4+ Years"/>
    <n v="3211.8"/>
    <s v="Low Value"/>
    <x v="1"/>
  </r>
  <r>
    <x v="270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  <s v="4+ Years"/>
    <n v="1846.8"/>
    <s v="Low Value"/>
    <x v="0"/>
  </r>
  <r>
    <x v="2706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  <s v="0-1 Year"/>
    <n v="152.80000000000001"/>
    <s v="Low Value"/>
    <x v="1"/>
  </r>
  <r>
    <x v="2707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  <s v="0-1 Year"/>
    <n v="296.10000000000002"/>
    <s v="Low Value"/>
    <x v="1"/>
  </r>
  <r>
    <x v="2708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  <s v="1-2 Years"/>
    <n v="1310.3999999999999"/>
    <s v="Low Value"/>
    <x v="2"/>
  </r>
  <r>
    <x v="2709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  <s v="2-4 Years"/>
    <n v="2211.9500000000003"/>
    <s v="Low Value"/>
    <x v="1"/>
  </r>
  <r>
    <x v="2710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  <s v="1-2 Years"/>
    <n v="489.59999999999997"/>
    <s v="Low Value"/>
    <x v="0"/>
  </r>
  <r>
    <x v="2711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  <s v="2-4 Years"/>
    <n v="2522.7999999999997"/>
    <s v="Low Value"/>
    <x v="1"/>
  </r>
  <r>
    <x v="2712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x v="0"/>
    <s v="0-1 Year"/>
    <n v="234.8"/>
    <s v="Low Value"/>
    <x v="0"/>
  </r>
  <r>
    <x v="271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s v="0-1 Year"/>
    <n v="20.45"/>
    <s v="Low Value"/>
    <x v="0"/>
  </r>
  <r>
    <x v="2714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  <s v="4+ Years"/>
    <n v="5135.3999999999996"/>
    <s v="High Value"/>
    <x v="1"/>
  </r>
  <r>
    <x v="2715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  <s v="2-4 Years"/>
    <n v="1035.25"/>
    <s v="Low Value"/>
    <x v="0"/>
  </r>
  <r>
    <x v="2716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x v="0"/>
    <s v="1-2 Years"/>
    <n v="853.1"/>
    <s v="Low Value"/>
    <x v="0"/>
  </r>
  <r>
    <x v="2717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  <s v="4+ Years"/>
    <n v="6670.8"/>
    <s v="High Value"/>
    <x v="1"/>
  </r>
  <r>
    <x v="2718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  <s v="4+ Years"/>
    <n v="2709.4"/>
    <s v="Low Value"/>
    <x v="0"/>
  </r>
  <r>
    <x v="2719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  <s v="4+ Years"/>
    <n v="4065.5999999999995"/>
    <s v="Low Value"/>
    <x v="1"/>
  </r>
  <r>
    <x v="2720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x v="1"/>
    <s v="1-2 Years"/>
    <n v="773.25"/>
    <s v="Low Value"/>
    <x v="1"/>
  </r>
  <r>
    <x v="2721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x v="1"/>
    <s v="0-1 Year"/>
    <n v="792.5"/>
    <s v="Low Value"/>
    <x v="1"/>
  </r>
  <r>
    <x v="2722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  <s v="2-4 Years"/>
    <n v="606.4"/>
    <s v="Low Value"/>
    <x v="0"/>
  </r>
  <r>
    <x v="2723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  <s v="1-2 Years"/>
    <n v="430.5"/>
    <s v="Low Value"/>
    <x v="0"/>
  </r>
  <r>
    <x v="2724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  <s v="4+ Years"/>
    <n v="1236.8999999999999"/>
    <s v="Low Value"/>
    <x v="0"/>
  </r>
  <r>
    <x v="2725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  <s v="0-1 Year"/>
    <n v="49"/>
    <s v="Low Value"/>
    <x v="0"/>
  </r>
  <r>
    <x v="2726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  <s v="2-4 Years"/>
    <n v="556.20000000000005"/>
    <s v="Low Value"/>
    <x v="0"/>
  </r>
  <r>
    <x v="2727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  <s v="0-1 Year"/>
    <n v="474.25"/>
    <s v="Low Value"/>
    <x v="1"/>
  </r>
  <r>
    <x v="2728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  <s v="2-4 Years"/>
    <n v="1526.25"/>
    <s v="Low Value"/>
    <x v="1"/>
  </r>
  <r>
    <x v="2729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  <s v="0-1 Year"/>
    <n v="171.4"/>
    <s v="Low Value"/>
    <x v="1"/>
  </r>
  <r>
    <x v="2730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  <s v="4+ Years"/>
    <n v="5225.8500000000004"/>
    <s v="High Value"/>
    <x v="2"/>
  </r>
  <r>
    <x v="2731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  <s v="4+ Years"/>
    <n v="6819.75"/>
    <s v="High Value"/>
    <x v="2"/>
  </r>
  <r>
    <x v="2732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  <s v="0-1 Year"/>
    <n v="81.599999999999994"/>
    <s v="Low Value"/>
    <x v="0"/>
  </r>
  <r>
    <x v="2733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x v="0"/>
    <s v="0-1 Year"/>
    <n v="55.3"/>
    <s v="Low Value"/>
    <x v="1"/>
  </r>
  <r>
    <x v="2734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  <s v="0-1 Year"/>
    <n v="222.75"/>
    <s v="Low Value"/>
    <x v="0"/>
  </r>
  <r>
    <x v="2735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  <s v="4+ Years"/>
    <n v="3793.4"/>
    <s v="Low Value"/>
    <x v="1"/>
  </r>
  <r>
    <x v="2736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x v="0"/>
    <s v="4+ Years"/>
    <n v="5367"/>
    <s v="High Value"/>
    <x v="1"/>
  </r>
  <r>
    <x v="2737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  <s v="4+ Years"/>
    <n v="6697.6"/>
    <s v="High Value"/>
    <x v="2"/>
  </r>
  <r>
    <x v="2738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  <s v="2-4 Years"/>
    <n v="3233.6"/>
    <s v="Low Value"/>
    <x v="1"/>
  </r>
  <r>
    <x v="2739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  <s v="4+ Years"/>
    <n v="6170.1500000000005"/>
    <s v="High Value"/>
    <x v="2"/>
  </r>
  <r>
    <x v="2740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  <s v="0-1 Year"/>
    <n v="44.4"/>
    <s v="Low Value"/>
    <x v="0"/>
  </r>
  <r>
    <x v="2741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x v="1"/>
    <s v="0-1 Year"/>
    <n v="447.5"/>
    <s v="Low Value"/>
    <x v="1"/>
  </r>
  <r>
    <x v="2742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  <s v="4+ Years"/>
    <n v="4537.5"/>
    <s v="Low Value"/>
    <x v="1"/>
  </r>
  <r>
    <x v="2743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  <s v="4+ Years"/>
    <n v="7440.3499999999995"/>
    <s v="High Value"/>
    <x v="2"/>
  </r>
  <r>
    <x v="2744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  <s v="2-4 Years"/>
    <n v="4158"/>
    <s v="Low Value"/>
    <x v="1"/>
  </r>
  <r>
    <x v="2745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x v="1"/>
    <s v="0-1 Year"/>
    <n v="86.05"/>
    <s v="Low Value"/>
    <x v="1"/>
  </r>
  <r>
    <x v="2746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  <s v="2-4 Years"/>
    <n v="651"/>
    <s v="Low Value"/>
    <x v="0"/>
  </r>
  <r>
    <x v="2747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  <s v="0-1 Year"/>
    <n v="135.79999999999998"/>
    <s v="Low Value"/>
    <x v="0"/>
  </r>
  <r>
    <x v="2748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  <s v="0-1 Year"/>
    <n v="178.2"/>
    <s v="Low Value"/>
    <x v="0"/>
  </r>
  <r>
    <x v="2749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x v="0"/>
    <s v="2-4 Years"/>
    <n v="2624.8"/>
    <s v="Low Value"/>
    <x v="1"/>
  </r>
  <r>
    <x v="275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  <s v="0-1 Year"/>
    <n v="58.349999999999994"/>
    <s v="Low Value"/>
    <x v="0"/>
  </r>
  <r>
    <x v="2751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x v="0"/>
    <s v="1-2 Years"/>
    <n v="472.15000000000003"/>
    <s v="Low Value"/>
    <x v="0"/>
  </r>
  <r>
    <x v="2752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  <s v="2-4 Years"/>
    <n v="1097.3999999999999"/>
    <s v="Low Value"/>
    <x v="0"/>
  </r>
  <r>
    <x v="2753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x v="1"/>
    <s v="0-1 Year"/>
    <n v="95.65"/>
    <s v="Low Value"/>
    <x v="1"/>
  </r>
  <r>
    <x v="2754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x v="0"/>
    <s v="0-1 Year"/>
    <n v="124.05000000000001"/>
    <s v="Low Value"/>
    <x v="0"/>
  </r>
  <r>
    <x v="2755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  <s v="2-4 Years"/>
    <n v="901.6"/>
    <s v="Low Value"/>
    <x v="0"/>
  </r>
  <r>
    <x v="275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  <s v="0-1 Year"/>
    <n v="20.95"/>
    <s v="Low Value"/>
    <x v="0"/>
  </r>
  <r>
    <x v="2757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  <s v="4+ Years"/>
    <n v="5827.05"/>
    <s v="High Value"/>
    <x v="1"/>
  </r>
  <r>
    <x v="2758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  <s v="0-1 Year"/>
    <n v="101.25"/>
    <s v="Low Value"/>
    <x v="0"/>
  </r>
  <r>
    <x v="275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  <s v="0-1 Year"/>
    <n v="19.649999999999999"/>
    <s v="Low Value"/>
    <x v="0"/>
  </r>
  <r>
    <x v="276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  <s v="2-4 Years"/>
    <n v="536.9"/>
    <s v="Low Value"/>
    <x v="0"/>
  </r>
  <r>
    <x v="2761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  <s v="0-1 Year"/>
    <n v="347"/>
    <s v="Low Value"/>
    <x v="0"/>
  </r>
  <r>
    <x v="2762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  <s v="2-4 Years"/>
    <n v="2482.5"/>
    <s v="Low Value"/>
    <x v="1"/>
  </r>
  <r>
    <x v="2763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  <s v="4+ Years"/>
    <n v="5187.2"/>
    <s v="High Value"/>
    <x v="1"/>
  </r>
  <r>
    <x v="2764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  <s v="2-4 Years"/>
    <n v="2027.9999999999998"/>
    <s v="Low Value"/>
    <x v="1"/>
  </r>
  <r>
    <x v="2765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  <s v="1-2 Years"/>
    <n v="911.95"/>
    <s v="Low Value"/>
    <x v="1"/>
  </r>
  <r>
    <x v="2766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  <s v="4+ Years"/>
    <n v="7360"/>
    <s v="High Value"/>
    <x v="2"/>
  </r>
  <r>
    <x v="2767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  <s v="2-4 Years"/>
    <n v="3900.7999999999997"/>
    <s v="Low Value"/>
    <x v="1"/>
  </r>
  <r>
    <x v="2768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  <s v="0-1 Year"/>
    <n v="236.39999999999998"/>
    <s v="Low Value"/>
    <x v="0"/>
  </r>
  <r>
    <x v="2769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  <s v="1-2 Years"/>
    <n v="296.25"/>
    <s v="Low Value"/>
    <x v="0"/>
  </r>
  <r>
    <x v="2770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x v="1"/>
    <s v="1-2 Years"/>
    <n v="1573.35"/>
    <s v="Low Value"/>
    <x v="1"/>
  </r>
  <r>
    <x v="2771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x v="0"/>
    <s v="1-2 Years"/>
    <n v="820.94999999999993"/>
    <s v="Low Value"/>
    <x v="1"/>
  </r>
  <r>
    <x v="2772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  <s v="4+ Years"/>
    <n v="4958"/>
    <s v="Low Value"/>
    <x v="1"/>
  </r>
  <r>
    <x v="2773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x v="0"/>
    <s v="1-2 Years"/>
    <n v="698.40000000000009"/>
    <s v="Low Value"/>
    <x v="0"/>
  </r>
  <r>
    <x v="2774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x v="0"/>
    <s v="0-1 Year"/>
    <n v="300.29999999999995"/>
    <s v="Low Value"/>
    <x v="1"/>
  </r>
  <r>
    <x v="2775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x v="1"/>
    <s v="4+ Years"/>
    <n v="3182.6499999999996"/>
    <s v="Low Value"/>
    <x v="1"/>
  </r>
  <r>
    <x v="2776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  <s v="1-2 Years"/>
    <n v="1188.8"/>
    <s v="Low Value"/>
    <x v="1"/>
  </r>
  <r>
    <x v="2777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  <s v="0-1 Year"/>
    <n v="200"/>
    <s v="Low Value"/>
    <x v="0"/>
  </r>
  <r>
    <x v="2778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  <s v="1-2 Years"/>
    <n v="970.45"/>
    <s v="Low Value"/>
    <x v="1"/>
  </r>
  <r>
    <x v="2779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x v="1"/>
    <s v="0-1 Year"/>
    <n v="768.15"/>
    <s v="Low Value"/>
    <x v="1"/>
  </r>
  <r>
    <x v="2780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x v="1"/>
    <s v="2-4 Years"/>
    <n v="1857.5"/>
    <s v="Low Value"/>
    <x v="1"/>
  </r>
  <r>
    <x v="2781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  <s v="0-1 Year"/>
    <n v="310.8"/>
    <s v="Low Value"/>
    <x v="0"/>
  </r>
  <r>
    <x v="2782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  <s v="2-4 Years"/>
    <n v="3245.2000000000003"/>
    <s v="Low Value"/>
    <x v="1"/>
  </r>
  <r>
    <x v="2783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x v="0"/>
    <s v="2-4 Years"/>
    <n v="4046.2999999999997"/>
    <s v="Low Value"/>
    <x v="1"/>
  </r>
  <r>
    <x v="2784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  <s v="0-1 Year"/>
    <n v="392.4"/>
    <s v="Low Value"/>
    <x v="1"/>
  </r>
  <r>
    <x v="2785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  <s v="2-4 Years"/>
    <n v="2722.5"/>
    <s v="Low Value"/>
    <x v="2"/>
  </r>
  <r>
    <x v="2786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x v="0"/>
    <s v="2-4 Years"/>
    <n v="1517.4"/>
    <s v="Low Value"/>
    <x v="1"/>
  </r>
  <r>
    <x v="2787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  <s v="4+ Years"/>
    <n v="1879.2"/>
    <s v="Low Value"/>
    <x v="0"/>
  </r>
  <r>
    <x v="2788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  <s v="4+ Years"/>
    <n v="6066.95"/>
    <s v="High Value"/>
    <x v="1"/>
  </r>
  <r>
    <x v="2789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  <s v="1-2 Years"/>
    <n v="2134.8000000000002"/>
    <s v="Low Value"/>
    <x v="1"/>
  </r>
  <r>
    <x v="2790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  <s v="4+ Years"/>
    <n v="5482.5"/>
    <s v="High Value"/>
    <x v="2"/>
  </r>
  <r>
    <x v="2791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  <s v="4+ Years"/>
    <n v="4237.95"/>
    <s v="Low Value"/>
    <x v="1"/>
  </r>
  <r>
    <x v="2792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x v="0"/>
    <s v="1-2 Years"/>
    <n v="732.75"/>
    <s v="Low Value"/>
    <x v="0"/>
  </r>
  <r>
    <x v="2793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  <s v="0-1 Year"/>
    <n v="320.39999999999998"/>
    <s v="Low Value"/>
    <x v="1"/>
  </r>
  <r>
    <x v="2794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x v="0"/>
    <s v="2-4 Years"/>
    <n v="1569.3999999999999"/>
    <s v="Low Value"/>
    <x v="1"/>
  </r>
  <r>
    <x v="2795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x v="1"/>
    <s v="0-1 Year"/>
    <n v="670.94999999999993"/>
    <s v="Low Value"/>
    <x v="1"/>
  </r>
  <r>
    <x v="2796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  <s v="4+ Years"/>
    <n v="4939"/>
    <s v="Low Value"/>
    <x v="1"/>
  </r>
  <r>
    <x v="2797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  <s v="0-1 Year"/>
    <n v="302.85000000000002"/>
    <s v="Low Value"/>
    <x v="2"/>
  </r>
  <r>
    <x v="2798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  <s v="0-1 Year"/>
    <n v="949"/>
    <s v="Low Value"/>
    <x v="1"/>
  </r>
  <r>
    <x v="2799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  <s v="4+ Years"/>
    <n v="1050.5"/>
    <s v="Low Value"/>
    <x v="0"/>
  </r>
  <r>
    <x v="2800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  <s v="1-2 Years"/>
    <n v="407"/>
    <s v="Low Value"/>
    <x v="0"/>
  </r>
  <r>
    <x v="2801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  <s v="4+ Years"/>
    <n v="6575.0999999999995"/>
    <s v="High Value"/>
    <x v="2"/>
  </r>
  <r>
    <x v="2802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  <s v="2-4 Years"/>
    <n v="3356.8"/>
    <s v="Low Value"/>
    <x v="2"/>
  </r>
  <r>
    <x v="2803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  <s v="2-4 Years"/>
    <n v="844.94999999999993"/>
    <s v="Low Value"/>
    <x v="0"/>
  </r>
  <r>
    <x v="2804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  <s v="0-1 Year"/>
    <n v="216.9"/>
    <s v="Low Value"/>
    <x v="0"/>
  </r>
  <r>
    <x v="2805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  <s v="4+ Years"/>
    <n v="3591"/>
    <s v="Low Value"/>
    <x v="1"/>
  </r>
  <r>
    <x v="2806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x v="0"/>
    <s v="4+ Years"/>
    <n v="4993.7999999999993"/>
    <s v="Low Value"/>
    <x v="1"/>
  </r>
  <r>
    <x v="2807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  <s v="0-1 Year"/>
    <n v="136.15"/>
    <s v="Low Value"/>
    <x v="0"/>
  </r>
  <r>
    <x v="2808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  <s v="0-1 Year"/>
    <n v="194.2"/>
    <s v="Low Value"/>
    <x v="1"/>
  </r>
  <r>
    <x v="2809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  <s v="2-4 Years"/>
    <n v="1356.05"/>
    <s v="Low Value"/>
    <x v="0"/>
  </r>
  <r>
    <x v="2810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  <s v="4+ Years"/>
    <n v="6753.5"/>
    <s v="High Value"/>
    <x v="2"/>
  </r>
  <r>
    <x v="2811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  <s v="2-4 Years"/>
    <n v="770.25"/>
    <s v="Low Value"/>
    <x v="0"/>
  </r>
  <r>
    <x v="2812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  <s v="4+ Years"/>
    <n v="6867.3"/>
    <s v="High Value"/>
    <x v="2"/>
  </r>
  <r>
    <x v="2813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  <s v="4+ Years"/>
    <n v="1669.4"/>
    <s v="Low Value"/>
    <x v="0"/>
  </r>
  <r>
    <x v="2814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  <s v="4+ Years"/>
    <n v="3019.4"/>
    <s v="Low Value"/>
    <x v="0"/>
  </r>
  <r>
    <x v="2815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x v="1"/>
    <s v="0-1 Year"/>
    <n v="265.04999999999995"/>
    <s v="Low Value"/>
    <x v="1"/>
  </r>
  <r>
    <x v="2816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  <s v="4+ Years"/>
    <n v="7887.5999999999995"/>
    <s v="High Value"/>
    <x v="2"/>
  </r>
  <r>
    <x v="2817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  <s v="2-4 Years"/>
    <n v="846.65"/>
    <s v="Low Value"/>
    <x v="0"/>
  </r>
  <r>
    <x v="2818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  <s v="2-4 Years"/>
    <n v="2744.8500000000004"/>
    <s v="Low Value"/>
    <x v="1"/>
  </r>
  <r>
    <x v="2819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x v="0"/>
    <s v="0-1 Year"/>
    <n v="220.8"/>
    <s v="Low Value"/>
    <x v="1"/>
  </r>
  <r>
    <x v="2820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  <s v="4+ Years"/>
    <n v="1274.6500000000001"/>
    <s v="Low Value"/>
    <x v="0"/>
  </r>
  <r>
    <x v="2821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  <s v="0-1 Year"/>
    <n v="74.400000000000006"/>
    <s v="Low Value"/>
    <x v="1"/>
  </r>
  <r>
    <x v="2822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  <s v="2-4 Years"/>
    <n v="3275.9"/>
    <s v="Low Value"/>
    <x v="1"/>
  </r>
  <r>
    <x v="2823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  <s v="2-4 Years"/>
    <n v="797.55"/>
    <s v="Low Value"/>
    <x v="0"/>
  </r>
  <r>
    <x v="2824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  <s v="4+ Years"/>
    <n v="1212.75"/>
    <s v="Low Value"/>
    <x v="0"/>
  </r>
  <r>
    <x v="2825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  <s v="1-2 Years"/>
    <n v="395.25"/>
    <s v="Low Value"/>
    <x v="0"/>
  </r>
  <r>
    <x v="2826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x v="0"/>
    <s v="1-2 Years"/>
    <n v="569.4"/>
    <s v="Low Value"/>
    <x v="0"/>
  </r>
  <r>
    <x v="2827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x v="0"/>
    <s v="0-1 Year"/>
    <n v="50.15"/>
    <s v="Low Value"/>
    <x v="1"/>
  </r>
  <r>
    <x v="282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  <s v="0-1 Year"/>
    <n v="20.45"/>
    <s v="Low Value"/>
    <x v="0"/>
  </r>
  <r>
    <x v="2829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x v="1"/>
    <s v="0-1 Year"/>
    <n v="557.6"/>
    <s v="Low Value"/>
    <x v="1"/>
  </r>
  <r>
    <x v="2830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x v="0"/>
    <s v="4+ Years"/>
    <n v="3684"/>
    <s v="Low Value"/>
    <x v="1"/>
  </r>
  <r>
    <x v="2831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x v="1"/>
    <s v="0-1 Year"/>
    <n v="1177.1999999999998"/>
    <s v="Low Value"/>
    <x v="1"/>
  </r>
  <r>
    <x v="2832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x v="0"/>
    <s v="2-4 Years"/>
    <n v="2830"/>
    <s v="Low Value"/>
    <x v="1"/>
  </r>
  <r>
    <x v="2833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  <s v="4+ Years"/>
    <n v="4035.9"/>
    <s v="Low Value"/>
    <x v="1"/>
  </r>
  <r>
    <x v="2834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  <s v="2-4 Years"/>
    <n v="850.5"/>
    <s v="Low Value"/>
    <x v="0"/>
  </r>
  <r>
    <x v="2835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  <s v="4+ Years"/>
    <n v="4214.1000000000004"/>
    <s v="Low Value"/>
    <x v="1"/>
  </r>
  <r>
    <x v="2836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x v="0"/>
    <s v="4+ Years"/>
    <n v="4836.3"/>
    <s v="Low Value"/>
    <x v="1"/>
  </r>
  <r>
    <x v="283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s v="0-1 Year"/>
    <n v="20.5"/>
    <s v="Low Value"/>
    <x v="0"/>
  </r>
  <r>
    <x v="2838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  <s v="2-4 Years"/>
    <n v="820"/>
    <s v="Low Value"/>
    <x v="0"/>
  </r>
  <r>
    <x v="2839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  <s v="2-4 Years"/>
    <n v="791.30000000000007"/>
    <s v="Low Value"/>
    <x v="0"/>
  </r>
  <r>
    <x v="2840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x v="0"/>
    <s v="1-2 Years"/>
    <n v="1941.2"/>
    <s v="Low Value"/>
    <x v="1"/>
  </r>
  <r>
    <x v="2841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x v="0"/>
    <s v="0-1 Year"/>
    <n v="75.300000000000011"/>
    <s v="Low Value"/>
    <x v="0"/>
  </r>
  <r>
    <x v="2842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  <s v="0-1 Year"/>
    <n v="193"/>
    <s v="Low Value"/>
    <x v="0"/>
  </r>
  <r>
    <x v="2843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  <s v="4+ Years"/>
    <n v="1032.2"/>
    <s v="Low Value"/>
    <x v="0"/>
  </r>
  <r>
    <x v="2844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  <s v="0-1 Year"/>
    <n v="398.4"/>
    <s v="Low Value"/>
    <x v="1"/>
  </r>
  <r>
    <x v="2845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x v="0"/>
    <s v="0-1 Year"/>
    <n v="1036.2"/>
    <s v="Low Value"/>
    <x v="1"/>
  </r>
  <r>
    <x v="2846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x v="0"/>
    <s v="0-1 Year"/>
    <n v="124.3"/>
    <s v="Low Value"/>
    <x v="1"/>
  </r>
  <r>
    <x v="2847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  <s v="2-4 Years"/>
    <n v="2061.7999999999997"/>
    <s v="Low Value"/>
    <x v="1"/>
  </r>
  <r>
    <x v="2848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x v="0"/>
    <s v="1-2 Years"/>
    <n v="1350"/>
    <s v="Low Value"/>
    <x v="1"/>
  </r>
  <r>
    <x v="2849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  <s v="0-1 Year"/>
    <n v="243.60000000000002"/>
    <s v="Low Value"/>
    <x v="0"/>
  </r>
  <r>
    <x v="2850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x v="0"/>
    <s v="4+ Years"/>
    <n v="5940"/>
    <s v="High Value"/>
    <x v="1"/>
  </r>
  <r>
    <x v="2851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x v="0"/>
    <s v="4+ Years"/>
    <n v="5798.4"/>
    <s v="High Value"/>
    <x v="1"/>
  </r>
  <r>
    <x v="2852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  <s v="4+ Years"/>
    <n v="5669.4000000000005"/>
    <s v="High Value"/>
    <x v="1"/>
  </r>
  <r>
    <x v="2853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  <s v="4+ Years"/>
    <n v="4752"/>
    <s v="Low Value"/>
    <x v="1"/>
  </r>
  <r>
    <x v="2854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  <s v="1-2 Years"/>
    <n v="1195.9499999999998"/>
    <s v="Low Value"/>
    <x v="1"/>
  </r>
  <r>
    <x v="2855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  <s v="2-4 Years"/>
    <n v="812.7"/>
    <s v="Low Value"/>
    <x v="0"/>
  </r>
  <r>
    <x v="2856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x v="0"/>
    <s v="0-1 Year"/>
    <n v="50.15"/>
    <s v="Low Value"/>
    <x v="1"/>
  </r>
  <r>
    <x v="2857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x v="0"/>
    <s v="2-4 Years"/>
    <n v="2998.6"/>
    <s v="Low Value"/>
    <x v="1"/>
  </r>
  <r>
    <x v="2858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  <s v="0-1 Year"/>
    <n v="205.5"/>
    <s v="Low Value"/>
    <x v="0"/>
  </r>
  <r>
    <x v="2859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  <s v="4+ Years"/>
    <n v="6198.5"/>
    <s v="High Value"/>
    <x v="1"/>
  </r>
  <r>
    <x v="2860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  <s v="4+ Years"/>
    <n v="6793.8"/>
    <s v="High Value"/>
    <x v="2"/>
  </r>
  <r>
    <x v="2861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x v="1"/>
    <s v="0-1 Year"/>
    <n v="81.95"/>
    <s v="Low Value"/>
    <x v="1"/>
  </r>
  <r>
    <x v="2862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  <s v="0-1 Year"/>
    <n v="485.44999999999993"/>
    <s v="Low Value"/>
    <x v="1"/>
  </r>
  <r>
    <x v="2863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x v="0"/>
    <s v="0-1 Year"/>
    <n v="44.6"/>
    <s v="Low Value"/>
    <x v="0"/>
  </r>
  <r>
    <x v="2864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  <s v="0-1 Year"/>
    <n v="255"/>
    <s v="Low Value"/>
    <x v="1"/>
  </r>
  <r>
    <x v="2865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  <s v="4+ Years"/>
    <n v="7210.5"/>
    <s v="High Value"/>
    <x v="2"/>
  </r>
  <r>
    <x v="2866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x v="0"/>
    <s v="0-1 Year"/>
    <n v="1015.1999999999999"/>
    <s v="Low Value"/>
    <x v="1"/>
  </r>
  <r>
    <x v="2867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  <s v="1-2 Years"/>
    <n v="490.79999999999995"/>
    <s v="Low Value"/>
    <x v="0"/>
  </r>
  <r>
    <x v="2868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x v="0"/>
    <s v="2-4 Years"/>
    <n v="2229.5"/>
    <s v="Low Value"/>
    <x v="1"/>
  </r>
  <r>
    <x v="2869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x v="1"/>
    <s v="0-1 Year"/>
    <n v="546.59999999999991"/>
    <s v="Low Value"/>
    <x v="1"/>
  </r>
  <r>
    <x v="2870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  <s v="4+ Years"/>
    <n v="6153.1500000000005"/>
    <s v="High Value"/>
    <x v="2"/>
  </r>
  <r>
    <x v="2871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x v="1"/>
    <s v="1-2 Years"/>
    <n v="1205.3999999999999"/>
    <s v="Low Value"/>
    <x v="1"/>
  </r>
  <r>
    <x v="2872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  <s v="2-4 Years"/>
    <n v="963.9"/>
    <s v="Low Value"/>
    <x v="0"/>
  </r>
  <r>
    <x v="2873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  <s v="2-4 Years"/>
    <n v="2367.5"/>
    <s v="Low Value"/>
    <x v="1"/>
  </r>
  <r>
    <x v="2874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  <s v="4+ Years"/>
    <n v="1244.8"/>
    <s v="Low Value"/>
    <x v="0"/>
  </r>
  <r>
    <x v="2875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x v="1"/>
    <s v="1-2 Years"/>
    <n v="1872.1999999999998"/>
    <s v="Low Value"/>
    <x v="1"/>
  </r>
  <r>
    <x v="2876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  <s v="1-2 Years"/>
    <n v="374.3"/>
    <s v="Low Value"/>
    <x v="0"/>
  </r>
  <r>
    <x v="2877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  <s v="4+ Years"/>
    <n v="6048.1500000000005"/>
    <s v="High Value"/>
    <x v="1"/>
  </r>
  <r>
    <x v="2878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  <s v="1-2 Years"/>
    <n v="1914"/>
    <s v="Low Value"/>
    <x v="1"/>
  </r>
  <r>
    <x v="2879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  <s v="4+ Years"/>
    <n v="7206.5"/>
    <s v="High Value"/>
    <x v="2"/>
  </r>
  <r>
    <x v="2880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  <s v="0-1 Year"/>
    <n v="959.40000000000009"/>
    <s v="Low Value"/>
    <x v="1"/>
  </r>
  <r>
    <x v="2881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0.75"/>
    <x v="0"/>
    <s v="2-4 Years"/>
    <n v="1984"/>
    <s v="Low Value"/>
    <x v="1"/>
  </r>
  <r>
    <x v="2882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  <s v="0-1 Year"/>
    <n v="713.90000000000009"/>
    <s v="Low Value"/>
    <x v="1"/>
  </r>
  <r>
    <x v="2883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  <s v="4+ Years"/>
    <n v="1751"/>
    <s v="Low Value"/>
    <x v="0"/>
  </r>
  <r>
    <x v="2884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  <s v="4+ Years"/>
    <n v="6490.8"/>
    <s v="High Value"/>
    <x v="1"/>
  </r>
  <r>
    <x v="2885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  <s v="4+ Years"/>
    <n v="7778.7"/>
    <s v="High Value"/>
    <x v="2"/>
  </r>
  <r>
    <x v="2886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  <s v="4+ Years"/>
    <n v="6297"/>
    <s v="High Value"/>
    <x v="2"/>
  </r>
  <r>
    <x v="2887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x v="1"/>
    <s v="0-1 Year"/>
    <n v="45.05"/>
    <s v="Low Value"/>
    <x v="0"/>
  </r>
  <r>
    <x v="2888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  <s v="0-1 Year"/>
    <n v="71"/>
    <s v="Low Value"/>
    <x v="1"/>
  </r>
  <r>
    <x v="2889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x v="0"/>
    <s v="4+ Years"/>
    <n v="2900"/>
    <s v="Low Value"/>
    <x v="0"/>
  </r>
  <r>
    <x v="2890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  <s v="2-4 Years"/>
    <n v="3315.85"/>
    <s v="Low Value"/>
    <x v="1"/>
  </r>
  <r>
    <x v="2891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x v="1"/>
    <s v="0-1 Year"/>
    <n v="79.7"/>
    <s v="Low Value"/>
    <x v="1"/>
  </r>
  <r>
    <x v="289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s v="0-1 Year"/>
    <n v="20.45"/>
    <s v="Low Value"/>
    <x v="0"/>
  </r>
  <r>
    <x v="2893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x v="1"/>
    <s v="1-2 Years"/>
    <n v="1298"/>
    <s v="Low Value"/>
    <x v="1"/>
  </r>
  <r>
    <x v="2894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x v="1"/>
    <s v="2-4 Years"/>
    <n v="2896.8"/>
    <s v="Low Value"/>
    <x v="1"/>
  </r>
  <r>
    <x v="2895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  <s v="2-4 Years"/>
    <n v="734.45"/>
    <s v="Low Value"/>
    <x v="0"/>
  </r>
  <r>
    <x v="2896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  <s v="1-2 Years"/>
    <n v="259.34999999999997"/>
    <s v="Low Value"/>
    <x v="0"/>
  </r>
  <r>
    <x v="2897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  <s v="2-4 Years"/>
    <n v="1137.3499999999999"/>
    <s v="Low Value"/>
    <x v="0"/>
  </r>
  <r>
    <x v="2898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  <s v="0-1 Year"/>
    <n v="380.4"/>
    <s v="Low Value"/>
    <x v="1"/>
  </r>
  <r>
    <x v="2899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  <s v="4+ Years"/>
    <n v="3830.4500000000003"/>
    <s v="Low Value"/>
    <x v="1"/>
  </r>
  <r>
    <x v="2900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  <s v="0-1 Year"/>
    <n v="69.25"/>
    <s v="Low Value"/>
    <x v="1"/>
  </r>
  <r>
    <x v="2901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  <s v="4+ Years"/>
    <n v="6847.2"/>
    <s v="High Value"/>
    <x v="1"/>
  </r>
  <r>
    <x v="2902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  <s v="0-1 Year"/>
    <n v="444.59999999999997"/>
    <s v="Low Value"/>
    <x v="1"/>
  </r>
  <r>
    <x v="2903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x v="0"/>
    <s v="0-1 Year"/>
    <n v="426"/>
    <s v="Low Value"/>
    <x v="0"/>
  </r>
  <r>
    <x v="2904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x v="1"/>
    <s v="2-4 Years"/>
    <n v="1773.75"/>
    <s v="Low Value"/>
    <x v="1"/>
  </r>
  <r>
    <x v="2905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x v="0"/>
    <s v="1-2 Years"/>
    <n v="1663.2"/>
    <s v="Low Value"/>
    <x v="1"/>
  </r>
  <r>
    <x v="2906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x v="0"/>
    <s v="0-1 Year"/>
    <n v="292.79999999999995"/>
    <s v="Low Value"/>
    <x v="0"/>
  </r>
  <r>
    <x v="2907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x v="1"/>
    <s v="1-2 Years"/>
    <n v="1780"/>
    <s v="Low Value"/>
    <x v="1"/>
  </r>
  <r>
    <x v="2908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  <s v="1-2 Years"/>
    <n v="1789.2"/>
    <s v="Low Value"/>
    <x v="1"/>
  </r>
  <r>
    <x v="2909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x v="0"/>
    <s v="2-4 Years"/>
    <n v="2384.35"/>
    <s v="Low Value"/>
    <x v="1"/>
  </r>
  <r>
    <x v="2910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  <s v="2-4 Years"/>
    <n v="889"/>
    <s v="Low Value"/>
    <x v="0"/>
  </r>
  <r>
    <x v="2911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  <s v="0-1 Year"/>
    <n v="73.5"/>
    <s v="Low Value"/>
    <x v="1"/>
  </r>
  <r>
    <x v="2912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x v="0"/>
    <s v="2-4 Years"/>
    <n v="2992"/>
    <s v="Low Value"/>
    <x v="1"/>
  </r>
  <r>
    <x v="2913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  <s v="4+ Years"/>
    <n v="3322.7999999999997"/>
    <s v="Low Value"/>
    <x v="1"/>
  </r>
  <r>
    <x v="2914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  <s v="2-4 Years"/>
    <n v="2075.1999999999998"/>
    <s v="Low Value"/>
    <x v="1"/>
  </r>
  <r>
    <x v="2915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  <s v="4+ Years"/>
    <n v="4593.5999999999995"/>
    <s v="Low Value"/>
    <x v="1"/>
  </r>
  <r>
    <x v="2916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  <s v="4+ Years"/>
    <n v="2266.9500000000003"/>
    <s v="Low Value"/>
    <x v="0"/>
  </r>
  <r>
    <x v="2917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  <s v="4+ Years"/>
    <n v="1356.6"/>
    <s v="Low Value"/>
    <x v="0"/>
  </r>
  <r>
    <x v="2918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x v="0"/>
    <s v="0-1 Year"/>
    <n v="346.8"/>
    <s v="Low Value"/>
    <x v="0"/>
  </r>
  <r>
    <x v="2919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  <s v="4+ Years"/>
    <n v="2432.85"/>
    <s v="Low Value"/>
    <x v="0"/>
  </r>
  <r>
    <x v="2920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x v="0"/>
    <s v="4+ Years"/>
    <n v="6127.2"/>
    <s v="High Value"/>
    <x v="1"/>
  </r>
  <r>
    <x v="2921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x v="1"/>
    <s v="0-1 Year"/>
    <n v="859.5"/>
    <s v="Low Value"/>
    <x v="1"/>
  </r>
  <r>
    <x v="2922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x v="1"/>
    <s v="2-4 Years"/>
    <n v="2585.7999999999997"/>
    <s v="Low Value"/>
    <x v="1"/>
  </r>
  <r>
    <x v="2923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x v="0"/>
    <s v="4+ Years"/>
    <n v="4849.2"/>
    <s v="Low Value"/>
    <x v="1"/>
  </r>
  <r>
    <x v="2924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x v="1"/>
    <s v="0-1 Year"/>
    <n v="820.05"/>
    <s v="Low Value"/>
    <x v="1"/>
  </r>
  <r>
    <x v="2925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x v="0"/>
    <s v="4+ Years"/>
    <n v="5152.5"/>
    <s v="High Value"/>
    <x v="2"/>
  </r>
  <r>
    <x v="2926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  <s v="4+ Years"/>
    <n v="8004"/>
    <s v="High Value"/>
    <x v="2"/>
  </r>
  <r>
    <x v="2927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  <s v="0-1 Year"/>
    <n v="69.900000000000006"/>
    <s v="Low Value"/>
    <x v="1"/>
  </r>
  <r>
    <x v="2928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  <s v="4+ Years"/>
    <n v="6466.7999999999993"/>
    <s v="High Value"/>
    <x v="1"/>
  </r>
  <r>
    <x v="2929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  <s v="2-4 Years"/>
    <n v="1610"/>
    <s v="Low Value"/>
    <x v="0"/>
  </r>
  <r>
    <x v="2930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  <s v="2-4 Years"/>
    <n v="798.25"/>
    <s v="Low Value"/>
    <x v="0"/>
  </r>
  <r>
    <x v="2931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  <s v="2-4 Years"/>
    <n v="3476.5499999999997"/>
    <s v="Low Value"/>
    <x v="2"/>
  </r>
  <r>
    <x v="2932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  <s v="4+ Years"/>
    <n v="6248"/>
    <s v="High Value"/>
    <x v="2"/>
  </r>
  <r>
    <x v="2933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  <s v="4+ Years"/>
    <n v="1632"/>
    <s v="Low Value"/>
    <x v="0"/>
  </r>
  <r>
    <x v="2934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  <s v="0-1 Year"/>
    <n v="232.79999999999998"/>
    <s v="Low Value"/>
    <x v="0"/>
  </r>
  <r>
    <x v="2935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  <s v="4+ Years"/>
    <n v="6113.0999999999995"/>
    <s v="High Value"/>
    <x v="1"/>
  </r>
  <r>
    <x v="2936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  <s v="2-4 Years"/>
    <n v="4106"/>
    <s v="Low Value"/>
    <x v="2"/>
  </r>
  <r>
    <x v="2937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  <s v="4+ Years"/>
    <n v="5942.4"/>
    <s v="High Value"/>
    <x v="1"/>
  </r>
  <r>
    <x v="2938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  <s v="4+ Years"/>
    <n v="5180.75"/>
    <s v="High Value"/>
    <x v="1"/>
  </r>
  <r>
    <x v="2939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x v="1"/>
    <s v="0-1 Year"/>
    <n v="1005.5999999999999"/>
    <s v="Low Value"/>
    <x v="1"/>
  </r>
  <r>
    <x v="2940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  <s v="4+ Years"/>
    <n v="2885.8500000000004"/>
    <s v="Low Value"/>
    <x v="1"/>
  </r>
  <r>
    <x v="2941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  <s v="4+ Years"/>
    <n v="7052.4000000000005"/>
    <s v="High Value"/>
    <x v="1"/>
  </r>
  <r>
    <x v="2942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  <s v="2-4 Years"/>
    <n v="917.69999999999993"/>
    <s v="Low Value"/>
    <x v="0"/>
  </r>
  <r>
    <x v="2943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  <s v="2-4 Years"/>
    <n v="984"/>
    <s v="Low Value"/>
    <x v="0"/>
  </r>
  <r>
    <x v="2944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  <s v="0-1 Year"/>
    <n v="611.40000000000009"/>
    <s v="Low Value"/>
    <x v="1"/>
  </r>
  <r>
    <x v="2945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  <s v="0-1 Year"/>
    <n v="680.4"/>
    <s v="Low Value"/>
    <x v="1"/>
  </r>
  <r>
    <x v="2946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  <s v="4+ Years"/>
    <n v="4118.25"/>
    <s v="Low Value"/>
    <x v="1"/>
  </r>
  <r>
    <x v="2947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  <s v="4+ Years"/>
    <n v="4429.6000000000004"/>
    <s v="Low Value"/>
    <x v="1"/>
  </r>
  <r>
    <x v="2948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x v="1"/>
    <s v="2-4 Years"/>
    <n v="4091.7999999999997"/>
    <s v="Low Value"/>
    <x v="1"/>
  </r>
  <r>
    <x v="2949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x v="0"/>
    <s v="4+ Years"/>
    <n v="3374"/>
    <s v="Low Value"/>
    <x v="1"/>
  </r>
  <r>
    <x v="295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  <s v="0-1 Year"/>
    <n v="80.8"/>
    <s v="Low Value"/>
    <x v="0"/>
  </r>
  <r>
    <x v="2951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  <s v="1-2 Years"/>
    <n v="1283"/>
    <s v="Low Value"/>
    <x v="1"/>
  </r>
  <r>
    <x v="2952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  <s v="2-4 Years"/>
    <n v="526.5"/>
    <s v="Low Value"/>
    <x v="0"/>
  </r>
  <r>
    <x v="2953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  <s v="1-2 Years"/>
    <n v="2117"/>
    <s v="Low Value"/>
    <x v="2"/>
  </r>
  <r>
    <x v="2954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x v="1"/>
    <s v="0-1 Year"/>
    <n v="528.15"/>
    <s v="Low Value"/>
    <x v="1"/>
  </r>
  <r>
    <x v="2955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x v="1"/>
    <s v="0-1 Year"/>
    <n v="656.94999999999993"/>
    <s v="Low Value"/>
    <x v="1"/>
  </r>
  <r>
    <x v="2956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  <s v="4+ Years"/>
    <n v="5049"/>
    <s v="High Value"/>
    <x v="1"/>
  </r>
  <r>
    <x v="2957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x v="0"/>
    <s v="0-1 Year"/>
    <n v="321.2"/>
    <s v="Low Value"/>
    <x v="1"/>
  </r>
  <r>
    <x v="295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  <s v="0-1 Year"/>
    <n v="19.55"/>
    <s v="Low Value"/>
    <x v="0"/>
  </r>
  <r>
    <x v="2959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  <s v="2-4 Years"/>
    <n v="2720.25"/>
    <s v="Low Value"/>
    <x v="2"/>
  </r>
  <r>
    <x v="2960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x v="1"/>
    <s v="1-2 Years"/>
    <n v="2216.5"/>
    <s v="Low Value"/>
    <x v="2"/>
  </r>
  <r>
    <x v="2961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x v="0"/>
    <s v="0-1 Year"/>
    <n v="645"/>
    <s v="Low Value"/>
    <x v="1"/>
  </r>
  <r>
    <x v="2962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x v="1"/>
    <s v="0-1 Year"/>
    <n v="93"/>
    <s v="Low Value"/>
    <x v="0"/>
  </r>
  <r>
    <x v="2963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  <s v="2-4 Years"/>
    <n v="870.40000000000009"/>
    <s v="Low Value"/>
    <x v="0"/>
  </r>
  <r>
    <x v="2964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x v="0"/>
    <s v="1-2 Years"/>
    <n v="1400.4"/>
    <s v="Low Value"/>
    <x v="1"/>
  </r>
  <r>
    <x v="2965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  <s v="4+ Years"/>
    <n v="4080"/>
    <s v="Low Value"/>
    <x v="1"/>
  </r>
  <r>
    <x v="2966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  <s v="1-2 Years"/>
    <n v="648.9"/>
    <s v="Low Value"/>
    <x v="0"/>
  </r>
  <r>
    <x v="2967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  <s v="4+ Years"/>
    <n v="6711.25"/>
    <s v="High Value"/>
    <x v="2"/>
  </r>
  <r>
    <x v="2968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x v="0"/>
    <s v="0-1 Year"/>
    <n v="271.20000000000005"/>
    <s v="Low Value"/>
    <x v="1"/>
  </r>
  <r>
    <x v="2969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  <s v="4+ Years"/>
    <n v="7104.5"/>
    <s v="High Value"/>
    <x v="2"/>
  </r>
  <r>
    <x v="2970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x v="1"/>
    <s v="0-1 Year"/>
    <n v="351.25"/>
    <s v="Low Value"/>
    <x v="1"/>
  </r>
  <r>
    <x v="2971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  <s v="4+ Years"/>
    <n v="5327.7"/>
    <s v="High Value"/>
    <x v="1"/>
  </r>
  <r>
    <x v="2972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  <s v="4+ Years"/>
    <n v="4698"/>
    <s v="Low Value"/>
    <x v="1"/>
  </r>
  <r>
    <x v="2973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  <s v="4+ Years"/>
    <n v="6209.3"/>
    <s v="High Value"/>
    <x v="2"/>
  </r>
  <r>
    <x v="2974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  <s v="2-4 Years"/>
    <n v="2646"/>
    <s v="Low Value"/>
    <x v="1"/>
  </r>
  <r>
    <x v="2975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x v="0"/>
    <s v="0-1 Year"/>
    <n v="181.95"/>
    <s v="Low Value"/>
    <x v="1"/>
  </r>
  <r>
    <x v="2976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  <s v="1-2 Years"/>
    <n v="457.90000000000003"/>
    <s v="Low Value"/>
    <x v="0"/>
  </r>
  <r>
    <x v="297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s v="0-1 Year"/>
    <n v="19.5"/>
    <s v="Low Value"/>
    <x v="0"/>
  </r>
  <r>
    <x v="2978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  <s v="1-2 Years"/>
    <n v="2062.8000000000002"/>
    <s v="Low Value"/>
    <x v="1"/>
  </r>
  <r>
    <x v="2979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n v="3035.8"/>
    <x v="0"/>
    <s v="4+ Years"/>
    <n v="3049.5"/>
    <s v="Low Value"/>
    <x v="1"/>
  </r>
  <r>
    <x v="2980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  <s v="4+ Years"/>
    <n v="1832.3999999999999"/>
    <s v="Low Value"/>
    <x v="0"/>
  </r>
  <r>
    <x v="2981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  <s v="4+ Years"/>
    <n v="1373.5"/>
    <s v="Low Value"/>
    <x v="0"/>
  </r>
  <r>
    <x v="2982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  <s v="4+ Years"/>
    <n v="1084.2"/>
    <s v="Low Value"/>
    <x v="0"/>
  </r>
  <r>
    <x v="2983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  <s v="4+ Years"/>
    <n v="6382.9000000000005"/>
    <s v="High Value"/>
    <x v="1"/>
  </r>
  <r>
    <x v="2984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  <s v="2-4 Years"/>
    <n v="676"/>
    <s v="Low Value"/>
    <x v="0"/>
  </r>
  <r>
    <x v="2985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  <s v="2-4 Years"/>
    <n v="3962"/>
    <s v="Low Value"/>
    <x v="2"/>
  </r>
  <r>
    <x v="2986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  <s v="4+ Years"/>
    <n v="3797.75"/>
    <s v="Low Value"/>
    <x v="1"/>
  </r>
  <r>
    <x v="2987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  <s v="2-4 Years"/>
    <n v="663.30000000000007"/>
    <s v="Low Value"/>
    <x v="0"/>
  </r>
  <r>
    <x v="2988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  <s v="4+ Years"/>
    <n v="7894.8"/>
    <s v="High Value"/>
    <x v="2"/>
  </r>
  <r>
    <x v="298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  <s v="0-1 Year"/>
    <n v="19.2"/>
    <s v="Low Value"/>
    <x v="0"/>
  </r>
  <r>
    <x v="2990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x v="1"/>
    <s v="0-1 Year"/>
    <n v="339"/>
    <s v="Low Value"/>
    <x v="0"/>
  </r>
  <r>
    <x v="2991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x v="0"/>
    <s v="2-4 Years"/>
    <n v="3330"/>
    <s v="Low Value"/>
    <x v="1"/>
  </r>
  <r>
    <x v="2992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x v="0"/>
    <s v="0-1 Year"/>
    <n v="408"/>
    <s v="Low Value"/>
    <x v="0"/>
  </r>
  <r>
    <x v="2993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  <s v="0-1 Year"/>
    <n v="20.399999999999999"/>
    <s v="Low Value"/>
    <x v="0"/>
  </r>
  <r>
    <x v="2994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  <s v="4+ Years"/>
    <n v="2393.2000000000003"/>
    <s v="Low Value"/>
    <x v="0"/>
  </r>
  <r>
    <x v="2995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  <s v="0-1 Year"/>
    <n v="25.25"/>
    <s v="Low Value"/>
    <x v="0"/>
  </r>
  <r>
    <x v="2996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x v="0"/>
    <s v="1-2 Years"/>
    <n v="1090.8"/>
    <s v="Low Value"/>
    <x v="1"/>
  </r>
  <r>
    <x v="2997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  <s v="4+ Years"/>
    <n v="6206.55"/>
    <s v="High Value"/>
    <x v="1"/>
  </r>
  <r>
    <x v="2998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  <s v="0-1 Year"/>
    <n v="149.5"/>
    <s v="Low Value"/>
    <x v="1"/>
  </r>
  <r>
    <x v="2999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  <s v="1-2 Years"/>
    <n v="391.40000000000003"/>
    <s v="Low Value"/>
    <x v="0"/>
  </r>
  <r>
    <x v="3000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x v="1"/>
    <s v="0-1 Year"/>
    <n v="1013.4000000000001"/>
    <s v="Low Value"/>
    <x v="1"/>
  </r>
  <r>
    <x v="300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  <s v="0-1 Year"/>
    <n v="183.6"/>
    <s v="Low Value"/>
    <x v="0"/>
  </r>
  <r>
    <x v="3002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  <s v="2-4 Years"/>
    <n v="2205.9"/>
    <s v="Low Value"/>
    <x v="1"/>
  </r>
  <r>
    <x v="3003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  <s v="2-4 Years"/>
    <n v="2146.5"/>
    <s v="Low Value"/>
    <x v="1"/>
  </r>
  <r>
    <x v="3004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x v="1"/>
    <s v="0-1 Year"/>
    <n v="89.15"/>
    <s v="Low Value"/>
    <x v="1"/>
  </r>
  <r>
    <x v="3005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  <s v="1-2 Years"/>
    <n v="487.20000000000005"/>
    <s v="Low Value"/>
    <x v="0"/>
  </r>
  <r>
    <x v="3006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x v="1"/>
    <s v="1-2 Years"/>
    <n v="1049.3"/>
    <s v="Low Value"/>
    <x v="1"/>
  </r>
  <r>
    <x v="3007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  <s v="2-4 Years"/>
    <n v="2380.8000000000002"/>
    <s v="Low Value"/>
    <x v="1"/>
  </r>
  <r>
    <x v="3008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  <s v="0-1 Year"/>
    <n v="220"/>
    <s v="Low Value"/>
    <x v="0"/>
  </r>
  <r>
    <x v="3009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  <s v="0-1 Year"/>
    <n v="25"/>
    <s v="Low Value"/>
    <x v="0"/>
  </r>
  <r>
    <x v="3010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x v="0"/>
    <s v="2-4 Years"/>
    <n v="3057.1"/>
    <s v="Low Value"/>
    <x v="1"/>
  </r>
  <r>
    <x v="3011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  <s v="0-1 Year"/>
    <n v="177.75"/>
    <s v="Low Value"/>
    <x v="0"/>
  </r>
  <r>
    <x v="3012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  <s v="4+ Years"/>
    <n v="3545.1000000000004"/>
    <s v="Low Value"/>
    <x v="1"/>
  </r>
  <r>
    <x v="3013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.1"/>
    <x v="0"/>
    <s v="2-4 Years"/>
    <n v="2059"/>
    <s v="Low Value"/>
    <x v="1"/>
  </r>
  <r>
    <x v="3014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x v="0"/>
    <s v="2-4 Years"/>
    <n v="3924.8"/>
    <s v="Low Value"/>
    <x v="1"/>
  </r>
  <r>
    <x v="3015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x v="0"/>
    <s v="4+ Years"/>
    <n v="5118.25"/>
    <s v="High Value"/>
    <x v="1"/>
  </r>
  <r>
    <x v="3016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x v="1"/>
    <s v="0-1 Year"/>
    <n v="165.89999999999998"/>
    <s v="Low Value"/>
    <x v="1"/>
  </r>
  <r>
    <x v="3017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n v="1087.45"/>
    <x v="0"/>
    <s v="1-2 Years"/>
    <n v="1107"/>
    <s v="Low Value"/>
    <x v="1"/>
  </r>
  <r>
    <x v="3018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  <s v="4+ Years"/>
    <n v="1681.7"/>
    <s v="Low Value"/>
    <x v="0"/>
  </r>
  <r>
    <x v="3019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x v="1"/>
    <s v="1-2 Years"/>
    <n v="1213.3"/>
    <s v="Low Value"/>
    <x v="1"/>
  </r>
  <r>
    <x v="3020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  <s v="2-4 Years"/>
    <n v="1123.6499999999999"/>
    <s v="Low Value"/>
    <x v="0"/>
  </r>
  <r>
    <x v="302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  <s v="0-1 Year"/>
    <n v="99.75"/>
    <s v="Low Value"/>
    <x v="0"/>
  </r>
  <r>
    <x v="3022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  <s v="0-1 Year"/>
    <n v="39.9"/>
    <s v="Low Value"/>
    <x v="0"/>
  </r>
  <r>
    <x v="3023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  <s v="4+ Years"/>
    <n v="6458.4000000000005"/>
    <s v="High Value"/>
    <x v="1"/>
  </r>
  <r>
    <x v="3024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  <s v="0-1 Year"/>
    <n v="183.6"/>
    <s v="Low Value"/>
    <x v="0"/>
  </r>
  <r>
    <x v="3025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  <s v="4+ Years"/>
    <n v="1762.1000000000001"/>
    <s v="Low Value"/>
    <x v="0"/>
  </r>
  <r>
    <x v="3026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x v="1"/>
    <s v="1-2 Years"/>
    <n v="1359.2"/>
    <s v="Low Value"/>
    <x v="1"/>
  </r>
  <r>
    <x v="3027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  <s v="0-1 Year"/>
    <n v="165.6"/>
    <s v="Low Value"/>
    <x v="0"/>
  </r>
  <r>
    <x v="3028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x v="1"/>
    <s v="0-1 Year"/>
    <n v="216.25"/>
    <s v="Low Value"/>
    <x v="0"/>
  </r>
  <r>
    <x v="3029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  <s v="1-2 Years"/>
    <n v="1112.05"/>
    <s v="Low Value"/>
    <x v="0"/>
  </r>
  <r>
    <x v="3030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x v="1"/>
    <s v="0-1 Year"/>
    <n v="79.55"/>
    <s v="Low Value"/>
    <x v="1"/>
  </r>
  <r>
    <x v="3031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x v="1"/>
    <s v="4+ Years"/>
    <n v="3552.5"/>
    <s v="Low Value"/>
    <x v="1"/>
  </r>
  <r>
    <x v="3032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  <s v="1-2 Years"/>
    <n v="330.65"/>
    <s v="Low Value"/>
    <x v="0"/>
  </r>
  <r>
    <x v="3033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  <s v="4+ Years"/>
    <n v="7534.4"/>
    <s v="High Value"/>
    <x v="2"/>
  </r>
  <r>
    <x v="3034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x v="1"/>
    <s v="0-1 Year"/>
    <n v="84.5"/>
    <s v="Low Value"/>
    <x v="1"/>
  </r>
  <r>
    <x v="3035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x v="0"/>
    <s v="2-4 Years"/>
    <n v="1732.5"/>
    <s v="Low Value"/>
    <x v="1"/>
  </r>
  <r>
    <x v="3036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  <s v="4+ Years"/>
    <n v="3306.4500000000003"/>
    <s v="Low Value"/>
    <x v="0"/>
  </r>
  <r>
    <x v="3037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  <s v="2-4 Years"/>
    <n v="651.20000000000005"/>
    <s v="Low Value"/>
    <x v="0"/>
  </r>
  <r>
    <x v="3038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  <s v="4+ Years"/>
    <n v="7075.2"/>
    <s v="High Value"/>
    <x v="2"/>
  </r>
  <r>
    <x v="3039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  <s v="4+ Years"/>
    <n v="4640.4000000000005"/>
    <s v="Low Value"/>
    <x v="1"/>
  </r>
  <r>
    <x v="3040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  <s v="4+ Years"/>
    <n v="7710.5999999999995"/>
    <s v="High Value"/>
    <x v="2"/>
  </r>
  <r>
    <x v="3041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x v="0"/>
    <s v="0-1 Year"/>
    <n v="49.9"/>
    <s v="Low Value"/>
    <x v="0"/>
  </r>
  <r>
    <x v="3042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  <s v="2-4 Years"/>
    <n v="1393.8"/>
    <s v="Low Value"/>
    <x v="0"/>
  </r>
  <r>
    <x v="3043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  <s v="0-1 Year"/>
    <n v="60.8"/>
    <s v="Low Value"/>
    <x v="0"/>
  </r>
  <r>
    <x v="3044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1"/>
    <s v="0-1 Year"/>
    <n v="45.4"/>
    <s v="Low Value"/>
    <x v="0"/>
  </r>
  <r>
    <x v="3045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  <s v="2-4 Years"/>
    <n v="3151.2000000000003"/>
    <s v="Low Value"/>
    <x v="1"/>
  </r>
  <r>
    <x v="3046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  <s v="4+ Years"/>
    <n v="6301.3"/>
    <s v="High Value"/>
    <x v="2"/>
  </r>
  <r>
    <x v="3047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  <s v="2-4 Years"/>
    <n v="2692.8"/>
    <s v="Low Value"/>
    <x v="1"/>
  </r>
  <r>
    <x v="3048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x v="0"/>
    <s v="0-1 Year"/>
    <n v="88.9"/>
    <s v="Low Value"/>
    <x v="0"/>
  </r>
  <r>
    <x v="3049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  <s v="0-1 Year"/>
    <n v="59.25"/>
    <s v="Low Value"/>
    <x v="0"/>
  </r>
  <r>
    <x v="3050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  <s v="0-1 Year"/>
    <n v="427"/>
    <s v="Low Value"/>
    <x v="1"/>
  </r>
  <r>
    <x v="3051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  <s v="4+ Years"/>
    <n v="6382.9000000000005"/>
    <s v="High Value"/>
    <x v="1"/>
  </r>
  <r>
    <x v="3052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x v="0"/>
    <s v="2-4 Years"/>
    <n v="2036.85"/>
    <s v="Low Value"/>
    <x v="1"/>
  </r>
  <r>
    <x v="3053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  <s v="4+ Years"/>
    <n v="6766.5"/>
    <s v="High Value"/>
    <x v="2"/>
  </r>
  <r>
    <x v="3054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  <s v="4+ Years"/>
    <n v="7142.2"/>
    <s v="High Value"/>
    <x v="2"/>
  </r>
  <r>
    <x v="3055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  <s v="4+ Years"/>
    <n v="3684.8"/>
    <s v="Low Value"/>
    <x v="1"/>
  </r>
  <r>
    <x v="3056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x v="0"/>
    <s v="4+ Years"/>
    <n v="3525"/>
    <s v="Low Value"/>
    <x v="1"/>
  </r>
  <r>
    <x v="3057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  <s v="2-4 Years"/>
    <n v="490.00000000000006"/>
    <s v="Low Value"/>
    <x v="0"/>
  </r>
  <r>
    <x v="3058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x v="1"/>
    <s v="1-2 Years"/>
    <n v="949.45"/>
    <s v="Low Value"/>
    <x v="1"/>
  </r>
  <r>
    <x v="3059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  <s v="4+ Years"/>
    <n v="1539.2"/>
    <s v="Low Value"/>
    <x v="0"/>
  </r>
  <r>
    <x v="3060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  <s v="2-4 Years"/>
    <n v="952.5"/>
    <s v="Low Value"/>
    <x v="0"/>
  </r>
  <r>
    <x v="3061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  <s v="1-2 Years"/>
    <n v="2447.2000000000003"/>
    <s v="Low Value"/>
    <x v="2"/>
  </r>
  <r>
    <x v="3062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x v="0"/>
    <s v="1-2 Years"/>
    <n v="822"/>
    <s v="Low Value"/>
    <x v="0"/>
  </r>
  <r>
    <x v="3063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  <s v="2-4 Years"/>
    <n v="3701.85"/>
    <s v="Low Value"/>
    <x v="2"/>
  </r>
  <r>
    <x v="3064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  <s v="1-2 Years"/>
    <n v="1441.65"/>
    <s v="Low Value"/>
    <x v="1"/>
  </r>
  <r>
    <x v="3065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x v="0"/>
    <s v="0-1 Year"/>
    <n v="45.8"/>
    <s v="Low Value"/>
    <x v="0"/>
  </r>
  <r>
    <x v="3066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x v="0"/>
    <s v="0-1 Year"/>
    <n v="757.5"/>
    <s v="Low Value"/>
    <x v="1"/>
  </r>
  <r>
    <x v="3067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x v="1"/>
    <s v="0-1 Year"/>
    <n v="506.40000000000003"/>
    <s v="Low Value"/>
    <x v="1"/>
  </r>
  <r>
    <x v="3068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  <s v="4+ Years"/>
    <n v="4916.4000000000005"/>
    <s v="Low Value"/>
    <x v="1"/>
  </r>
  <r>
    <x v="3069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  <s v="0-1 Year"/>
    <n v="205.5"/>
    <s v="Low Value"/>
    <x v="0"/>
  </r>
  <r>
    <x v="3070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  <s v="0-1 Year"/>
    <n v="305.70000000000005"/>
    <s v="Low Value"/>
    <x v="1"/>
  </r>
  <r>
    <x v="3071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  <s v="2-4 Years"/>
    <n v="4253.5"/>
    <s v="Low Value"/>
    <x v="1"/>
  </r>
  <r>
    <x v="3072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  <s v="4+ Years"/>
    <n v="4843.4000000000005"/>
    <s v="Low Value"/>
    <x v="1"/>
  </r>
  <r>
    <x v="3073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  <s v="4+ Years"/>
    <n v="3055"/>
    <s v="Low Value"/>
    <x v="1"/>
  </r>
  <r>
    <x v="3074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x v="0"/>
    <s v="2-4 Years"/>
    <n v="2080.75"/>
    <s v="Low Value"/>
    <x v="1"/>
  </r>
  <r>
    <x v="3075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  <s v="4+ Years"/>
    <n v="7504.7"/>
    <s v="High Value"/>
    <x v="2"/>
  </r>
  <r>
    <x v="3076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x v="1"/>
    <s v="0-1 Year"/>
    <n v="337.5"/>
    <s v="Low Value"/>
    <x v="1"/>
  </r>
  <r>
    <x v="3077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x v="0"/>
    <s v="2-4 Years"/>
    <n v="2398.5"/>
    <s v="Low Value"/>
    <x v="1"/>
  </r>
  <r>
    <x v="3078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  <s v="0-1 Year"/>
    <n v="171.1"/>
    <s v="Low Value"/>
    <x v="1"/>
  </r>
  <r>
    <x v="3079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  <s v="0-1 Year"/>
    <n v="274.60000000000002"/>
    <s v="Low Value"/>
    <x v="1"/>
  </r>
  <r>
    <x v="3080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  <s v="0-1 Year"/>
    <n v="48.6"/>
    <s v="Low Value"/>
    <x v="0"/>
  </r>
  <r>
    <x v="3081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  <s v="0-1 Year"/>
    <n v="311.39999999999998"/>
    <s v="Low Value"/>
    <x v="1"/>
  </r>
  <r>
    <x v="3082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x v="0"/>
    <s v="4+ Years"/>
    <n v="3054.9"/>
    <s v="Low Value"/>
    <x v="1"/>
  </r>
  <r>
    <x v="3083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  <s v="4+ Years"/>
    <n v="1437"/>
    <s v="Low Value"/>
    <x v="0"/>
  </r>
  <r>
    <x v="3084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  <s v="0-1 Year"/>
    <n v="181.35"/>
    <s v="Low Value"/>
    <x v="0"/>
  </r>
  <r>
    <x v="3085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  <s v="0-1 Year"/>
    <n v="316.04999999999995"/>
    <s v="Low Value"/>
    <x v="2"/>
  </r>
  <r>
    <x v="3086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  <s v="1-2 Years"/>
    <n v="1626.0500000000002"/>
    <s v="Low Value"/>
    <x v="1"/>
  </r>
  <r>
    <x v="3087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x v="1"/>
    <s v="0-1 Year"/>
    <n v="696.4"/>
    <s v="Low Value"/>
    <x v="1"/>
  </r>
  <r>
    <x v="3088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x v="0"/>
    <s v="2-4 Years"/>
    <n v="3726"/>
    <s v="Low Value"/>
    <x v="1"/>
  </r>
  <r>
    <x v="3089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  <s v="4+ Years"/>
    <n v="5606.6"/>
    <s v="High Value"/>
    <x v="1"/>
  </r>
  <r>
    <x v="3090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x v="1"/>
    <s v="0-1 Year"/>
    <n v="53.5"/>
    <s v="Low Value"/>
    <x v="1"/>
  </r>
  <r>
    <x v="3091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  <s v="0-1 Year"/>
    <n v="82"/>
    <s v="Low Value"/>
    <x v="0"/>
  </r>
  <r>
    <x v="3092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x v="1"/>
    <s v="0-1 Year"/>
    <n v="25.1"/>
    <s v="Low Value"/>
    <x v="0"/>
  </r>
  <r>
    <x v="3093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x v="0"/>
    <s v="2-4 Years"/>
    <n v="1523.2"/>
    <s v="Low Value"/>
    <x v="1"/>
  </r>
  <r>
    <x v="3094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x v="0"/>
    <s v="2-4 Years"/>
    <n v="2285.4"/>
    <s v="Low Value"/>
    <x v="1"/>
  </r>
  <r>
    <x v="3095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x v="0"/>
    <s v="0-1 Year"/>
    <n v="932.8"/>
    <s v="Low Value"/>
    <x v="1"/>
  </r>
  <r>
    <x v="3096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  <s v="4+ Years"/>
    <n v="4359.3999999999996"/>
    <s v="Low Value"/>
    <x v="1"/>
  </r>
  <r>
    <x v="3097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  <s v="0-1 Year"/>
    <n v="40.799999999999997"/>
    <s v="Low Value"/>
    <x v="0"/>
  </r>
  <r>
    <x v="3098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  <s v="2-4 Years"/>
    <n v="2389.5"/>
    <s v="Low Value"/>
    <x v="1"/>
  </r>
  <r>
    <x v="3099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  <s v="1-2 Years"/>
    <n v="342.54999999999995"/>
    <s v="Low Value"/>
    <x v="0"/>
  </r>
  <r>
    <x v="3100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  <s v="4+ Years"/>
    <n v="5194.75"/>
    <s v="High Value"/>
    <x v="1"/>
  </r>
  <r>
    <x v="3101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  <s v="4+ Years"/>
    <n v="4628.3999999999996"/>
    <s v="Low Value"/>
    <x v="1"/>
  </r>
  <r>
    <x v="3102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x v="1"/>
    <s v="0-1 Year"/>
    <n v="271"/>
    <s v="Low Value"/>
    <x v="1"/>
  </r>
  <r>
    <x v="3103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  <s v="0-1 Year"/>
    <n v="19.45"/>
    <s v="Low Value"/>
    <x v="0"/>
  </r>
  <r>
    <x v="3104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x v="0"/>
    <s v="0-1 Year"/>
    <n v="666.44999999999993"/>
    <s v="Low Value"/>
    <x v="1"/>
  </r>
  <r>
    <x v="3105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x v="0"/>
    <s v="2-4 Years"/>
    <n v="1277.8999999999999"/>
    <s v="Low Value"/>
    <x v="0"/>
  </r>
  <r>
    <x v="3106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  <s v="4+ Years"/>
    <n v="969.99999999999989"/>
    <s v="Low Value"/>
    <x v="0"/>
  </r>
  <r>
    <x v="3107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  <s v="4+ Years"/>
    <n v="8182.8"/>
    <s v="High Value"/>
    <x v="2"/>
  </r>
  <r>
    <x v="3108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  <s v="2-4 Years"/>
    <n v="4558"/>
    <s v="Low Value"/>
    <x v="2"/>
  </r>
  <r>
    <x v="3109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  <s v="4+ Years"/>
    <n v="1453.2"/>
    <s v="Low Value"/>
    <x v="0"/>
  </r>
  <r>
    <x v="31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s v="0-1 Year"/>
    <n v="19.100000000000001"/>
    <s v="Low Value"/>
    <x v="0"/>
  </r>
  <r>
    <x v="3111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  <s v="4+ Years"/>
    <n v="7444.8"/>
    <s v="High Value"/>
    <x v="2"/>
  </r>
  <r>
    <x v="3112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  <s v="4+ Years"/>
    <n v="7239.5999999999995"/>
    <s v="High Value"/>
    <x v="2"/>
  </r>
  <r>
    <x v="3113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x v="0"/>
    <s v="2-4 Years"/>
    <n v="3434.4"/>
    <s v="Low Value"/>
    <x v="1"/>
  </r>
  <r>
    <x v="3114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  <s v="0-1 Year"/>
    <n v="375.75"/>
    <s v="Low Value"/>
    <x v="1"/>
  </r>
  <r>
    <x v="3115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  <s v="1-2 Years"/>
    <n v="1097.8500000000001"/>
    <s v="Low Value"/>
    <x v="1"/>
  </r>
  <r>
    <x v="3116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  <s v="2-4 Years"/>
    <n v="3922.6000000000004"/>
    <s v="Low Value"/>
    <x v="1"/>
  </r>
  <r>
    <x v="3117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  <s v="4+ Years"/>
    <n v="7553"/>
    <s v="High Value"/>
    <x v="2"/>
  </r>
  <r>
    <x v="3118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  <s v="2-4 Years"/>
    <n v="858"/>
    <s v="Low Value"/>
    <x v="0"/>
  </r>
  <r>
    <x v="3119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  <s v="2-4 Years"/>
    <n v="2750.4"/>
    <s v="Low Value"/>
    <x v="1"/>
  </r>
  <r>
    <x v="3120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  <s v="4+ Years"/>
    <n v="1721.55"/>
    <s v="Low Value"/>
    <x v="0"/>
  </r>
  <r>
    <x v="3121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x v="1"/>
    <s v="1-2 Years"/>
    <n v="950.4"/>
    <s v="Low Value"/>
    <x v="1"/>
  </r>
  <r>
    <x v="3122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  <s v="4+ Years"/>
    <n v="1326"/>
    <s v="Low Value"/>
    <x v="0"/>
  </r>
  <r>
    <x v="3123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  <s v="1-2 Years"/>
    <n v="1119.2"/>
    <s v="Low Value"/>
    <x v="1"/>
  </r>
  <r>
    <x v="3124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  <s v="4+ Years"/>
    <n v="5633.7999999999993"/>
    <s v="High Value"/>
    <x v="1"/>
  </r>
  <r>
    <x v="3125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  <s v="0-1 Year"/>
    <n v="76"/>
    <s v="Low Value"/>
    <x v="0"/>
  </r>
  <r>
    <x v="3126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  <s v="2-4 Years"/>
    <n v="1010.1"/>
    <s v="Low Value"/>
    <x v="0"/>
  </r>
  <r>
    <x v="3127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  <s v="2-4 Years"/>
    <n v="887.40000000000009"/>
    <s v="Low Value"/>
    <x v="0"/>
  </r>
  <r>
    <x v="3128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  <s v="0-1 Year"/>
    <n v="101.75"/>
    <s v="Low Value"/>
    <x v="0"/>
  </r>
  <r>
    <x v="3129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  <s v="4+ Years"/>
    <n v="6650"/>
    <s v="High Value"/>
    <x v="1"/>
  </r>
  <r>
    <x v="3130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  <s v="1-2 Years"/>
    <n v="1785.6000000000001"/>
    <s v="Low Value"/>
    <x v="1"/>
  </r>
  <r>
    <x v="3131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  <s v="4+ Years"/>
    <n v="5648.4000000000005"/>
    <s v="High Value"/>
    <x v="1"/>
  </r>
  <r>
    <x v="3132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x v="0"/>
    <s v="0-1 Year"/>
    <n v="74.3"/>
    <s v="Low Value"/>
    <x v="1"/>
  </r>
  <r>
    <x v="3133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  <s v="4+ Years"/>
    <n v="3573.5"/>
    <s v="Low Value"/>
    <x v="1"/>
  </r>
  <r>
    <x v="3134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  <s v="2-4 Years"/>
    <n v="691.19999999999993"/>
    <s v="Low Value"/>
    <x v="0"/>
  </r>
  <r>
    <x v="3135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  <s v="2-4 Years"/>
    <n v="3782.9"/>
    <s v="Low Value"/>
    <x v="1"/>
  </r>
  <r>
    <x v="3136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x v="1"/>
    <s v="1-2 Years"/>
    <n v="1190"/>
    <s v="Low Value"/>
    <x v="1"/>
  </r>
  <r>
    <x v="3137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  <s v="2-4 Years"/>
    <n v="4473.0999999999995"/>
    <s v="Low Value"/>
    <x v="2"/>
  </r>
  <r>
    <x v="3138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x v="1"/>
    <s v="0-1 Year"/>
    <n v="45.3"/>
    <s v="Low Value"/>
    <x v="0"/>
  </r>
  <r>
    <x v="3139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  <s v="0-1 Year"/>
    <n v="59.7"/>
    <s v="Low Value"/>
    <x v="0"/>
  </r>
  <r>
    <x v="3140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x v="0"/>
    <s v="1-2 Years"/>
    <n v="1070.3"/>
    <s v="Low Value"/>
    <x v="1"/>
  </r>
  <r>
    <x v="3141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  <s v="0-1 Year"/>
    <n v="190.2"/>
    <s v="Low Value"/>
    <x v="1"/>
  </r>
  <r>
    <x v="314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  <s v="0-1 Year"/>
    <n v="19.8"/>
    <s v="Low Value"/>
    <x v="0"/>
  </r>
  <r>
    <x v="3143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x v="0"/>
    <s v="1-2 Years"/>
    <n v="946.4"/>
    <s v="Low Value"/>
    <x v="1"/>
  </r>
  <r>
    <x v="3144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  <s v="0-1 Year"/>
    <n v="113.69999999999999"/>
    <s v="Low Value"/>
    <x v="0"/>
  </r>
  <r>
    <x v="3145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  <s v="0-1 Year"/>
    <n v="306.60000000000002"/>
    <s v="Low Value"/>
    <x v="1"/>
  </r>
  <r>
    <x v="3146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05"/>
    <x v="1"/>
    <s v="0-1 Year"/>
    <n v="495.75"/>
    <s v="Low Value"/>
    <x v="1"/>
  </r>
  <r>
    <x v="3147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  <s v="1-2 Years"/>
    <n v="1526.25"/>
    <s v="Low Value"/>
    <x v="2"/>
  </r>
  <r>
    <x v="3148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  <s v="2-4 Years"/>
    <n v="3546.15"/>
    <s v="Low Value"/>
    <x v="1"/>
  </r>
  <r>
    <x v="3149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x v="0"/>
    <s v="0-1 Year"/>
    <n v="512.79999999999995"/>
    <s v="Low Value"/>
    <x v="1"/>
  </r>
  <r>
    <x v="3150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x v="0"/>
    <s v="1-2 Years"/>
    <n v="436.04999999999995"/>
    <s v="Low Value"/>
    <x v="0"/>
  </r>
  <r>
    <x v="3151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  <s v="1-2 Years"/>
    <n v="1126.5"/>
    <s v="Low Value"/>
    <x v="1"/>
  </r>
  <r>
    <x v="3152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  <s v="2-4 Years"/>
    <n v="2492.1"/>
    <s v="Low Value"/>
    <x v="1"/>
  </r>
  <r>
    <x v="3153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x v="0"/>
    <s v="1-2 Years"/>
    <n v="1251.2"/>
    <s v="Low Value"/>
    <x v="1"/>
  </r>
  <r>
    <x v="3154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x v="0"/>
    <s v="0-1 Year"/>
    <n v="291"/>
    <s v="Low Value"/>
    <x v="1"/>
  </r>
  <r>
    <x v="3155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  <s v="2-4 Years"/>
    <n v="575.65000000000009"/>
    <s v="Low Value"/>
    <x v="0"/>
  </r>
  <r>
    <x v="3156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  <s v="2-4 Years"/>
    <n v="476.25"/>
    <s v="Low Value"/>
    <x v="0"/>
  </r>
  <r>
    <x v="3157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x v="1"/>
    <s v="0-1 Year"/>
    <n v="404.55"/>
    <s v="Low Value"/>
    <x v="0"/>
  </r>
  <r>
    <x v="3158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x v="1"/>
    <s v="1-2 Years"/>
    <n v="891.9"/>
    <s v="Low Value"/>
    <x v="0"/>
  </r>
  <r>
    <x v="3159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x v="0"/>
    <s v="0-1 Year"/>
    <n v="284.54999999999995"/>
    <s v="Low Value"/>
    <x v="1"/>
  </r>
  <r>
    <x v="3160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  <s v="4+ Years"/>
    <n v="3191.25"/>
    <s v="Low Value"/>
    <x v="0"/>
  </r>
  <r>
    <x v="3161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  <s v="1-2 Years"/>
    <n v="270.90000000000003"/>
    <s v="Low Value"/>
    <x v="0"/>
  </r>
  <r>
    <x v="3162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  <s v="1-2 Years"/>
    <n v="1322.3999999999999"/>
    <s v="Low Value"/>
    <x v="1"/>
  </r>
  <r>
    <x v="3163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x v="0"/>
    <s v="2-4 Years"/>
    <n v="3537.3"/>
    <s v="Low Value"/>
    <x v="1"/>
  </r>
  <r>
    <x v="3164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  <s v="2-4 Years"/>
    <n v="3143.4"/>
    <s v="Low Value"/>
    <x v="2"/>
  </r>
  <r>
    <x v="3165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  <s v="1-2 Years"/>
    <n v="486"/>
    <s v="Low Value"/>
    <x v="0"/>
  </r>
  <r>
    <x v="3166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x v="0"/>
    <s v="1-2 Years"/>
    <n v="683.19999999999993"/>
    <s v="Low Value"/>
    <x v="0"/>
  </r>
  <r>
    <x v="3167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  <s v="4+ Years"/>
    <n v="4758.3999999999996"/>
    <s v="Low Value"/>
    <x v="1"/>
  </r>
  <r>
    <x v="3168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  <s v="4+ Years"/>
    <n v="967.50000000000011"/>
    <s v="Low Value"/>
    <x v="0"/>
  </r>
  <r>
    <x v="3169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x v="0"/>
    <s v="4+ Years"/>
    <n v="3575"/>
    <s v="Low Value"/>
    <x v="1"/>
  </r>
  <r>
    <x v="3170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  <s v="2-4 Years"/>
    <n v="2805.6"/>
    <s v="Low Value"/>
    <x v="2"/>
  </r>
  <r>
    <x v="3171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  <s v="1-2 Years"/>
    <n v="437.85"/>
    <s v="Low Value"/>
    <x v="0"/>
  </r>
  <r>
    <x v="3172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x v="1"/>
    <s v="2-4 Years"/>
    <n v="2397.5"/>
    <s v="Low Value"/>
    <x v="1"/>
  </r>
  <r>
    <x v="3173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  <s v="1-2 Years"/>
    <n v="328.95000000000005"/>
    <s v="Low Value"/>
    <x v="0"/>
  </r>
  <r>
    <x v="3174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  <s v="4+ Years"/>
    <n v="2610"/>
    <s v="Low Value"/>
    <x v="0"/>
  </r>
  <r>
    <x v="3175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  <s v="1-2 Years"/>
    <n v="1385.5"/>
    <s v="Low Value"/>
    <x v="1"/>
  </r>
  <r>
    <x v="3176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  <s v="4+ Years"/>
    <n v="1300.5"/>
    <s v="Low Value"/>
    <x v="0"/>
  </r>
  <r>
    <x v="3177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x v="0"/>
    <s v="4+ Years"/>
    <n v="3520.7999999999997"/>
    <s v="Low Value"/>
    <x v="0"/>
  </r>
  <r>
    <x v="3178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  <s v="4+ Years"/>
    <n v="4373.2"/>
    <s v="Low Value"/>
    <x v="1"/>
  </r>
  <r>
    <x v="3179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  <s v="2-4 Years"/>
    <n v="529.20000000000005"/>
    <s v="Low Value"/>
    <x v="0"/>
  </r>
  <r>
    <x v="318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  <s v="0-1 Year"/>
    <n v="60"/>
    <s v="Low Value"/>
    <x v="0"/>
  </r>
  <r>
    <x v="3181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x v="0"/>
    <s v="4+ Years"/>
    <n v="5203.2"/>
    <s v="High Value"/>
    <x v="1"/>
  </r>
  <r>
    <x v="3182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  <s v="2-4 Years"/>
    <n v="4284"/>
    <s v="Low Value"/>
    <x v="1"/>
  </r>
  <r>
    <x v="3183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  <s v="0-1 Year"/>
    <n v="109.35000000000001"/>
    <s v="Low Value"/>
    <x v="0"/>
  </r>
  <r>
    <x v="3184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  <s v="4+ Years"/>
    <n v="5914.3"/>
    <s v="High Value"/>
    <x v="1"/>
  </r>
  <r>
    <x v="3185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x v="1"/>
    <s v="0-1 Year"/>
    <n v="25.05"/>
    <s v="Low Value"/>
    <x v="0"/>
  </r>
  <r>
    <x v="3186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  <s v="4+ Years"/>
    <n v="1177.4000000000001"/>
    <s v="Low Value"/>
    <x v="0"/>
  </r>
  <r>
    <x v="3187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  <s v="2-4 Years"/>
    <n v="3054.8999999999996"/>
    <s v="Low Value"/>
    <x v="1"/>
  </r>
  <r>
    <x v="3188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x v="1"/>
    <s v="0-1 Year"/>
    <n v="398.8"/>
    <s v="Low Value"/>
    <x v="0"/>
  </r>
  <r>
    <x v="3189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  <s v="1-2 Years"/>
    <n v="297"/>
    <s v="Low Value"/>
    <x v="0"/>
  </r>
  <r>
    <x v="3190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  <s v="4+ Years"/>
    <n v="3606.9"/>
    <s v="Low Value"/>
    <x v="1"/>
  </r>
  <r>
    <x v="3191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  <s v="0-1 Year"/>
    <n v="352.20000000000005"/>
    <s v="Low Value"/>
    <x v="0"/>
  </r>
  <r>
    <x v="3192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  <s v="4+ Years"/>
    <n v="1110.6999999999998"/>
    <s v="Low Value"/>
    <x v="0"/>
  </r>
  <r>
    <x v="3193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  <s v="0-1 Year"/>
    <n v="57.300000000000004"/>
    <s v="Low Value"/>
    <x v="0"/>
  </r>
  <r>
    <x v="3194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  <s v="2-4 Years"/>
    <n v="2388.65"/>
    <s v="Low Value"/>
    <x v="1"/>
  </r>
  <r>
    <x v="3195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x v="0"/>
    <s v="0-1 Year"/>
    <n v="724.94999999999993"/>
    <s v="Low Value"/>
    <x v="1"/>
  </r>
  <r>
    <x v="3196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  <s v="0-1 Year"/>
    <n v="60.75"/>
    <s v="Low Value"/>
    <x v="0"/>
  </r>
  <r>
    <x v="3197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x v="1"/>
    <s v="1-2 Years"/>
    <n v="1529"/>
    <s v="Low Value"/>
    <x v="1"/>
  </r>
  <r>
    <x v="3198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  <s v="2-4 Years"/>
    <n v="4240"/>
    <s v="Low Value"/>
    <x v="2"/>
  </r>
  <r>
    <x v="3199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  <s v="4+ Years"/>
    <n v="1734"/>
    <s v="Low Value"/>
    <x v="0"/>
  </r>
  <r>
    <x v="3200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  <s v="4+ Years"/>
    <n v="5632.2"/>
    <s v="High Value"/>
    <x v="2"/>
  </r>
  <r>
    <x v="3201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  <s v="4+ Years"/>
    <n v="3979.9999999999995"/>
    <s v="Low Value"/>
    <x v="1"/>
  </r>
  <r>
    <x v="3202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x v="0"/>
    <s v="0-1 Year"/>
    <n v="55.25"/>
    <s v="Low Value"/>
    <x v="1"/>
  </r>
  <r>
    <x v="3203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  <s v="4+ Years"/>
    <n v="6339.5999999999995"/>
    <s v="High Value"/>
    <x v="1"/>
  </r>
  <r>
    <x v="3204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  <s v="2-4 Years"/>
    <n v="816"/>
    <s v="Low Value"/>
    <x v="0"/>
  </r>
  <r>
    <x v="3205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  <s v="4+ Years"/>
    <n v="8467.1999999999989"/>
    <s v="High Value"/>
    <x v="2"/>
  </r>
  <r>
    <x v="3206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  <s v="0-1 Year"/>
    <n v="120"/>
    <s v="Low Value"/>
    <x v="0"/>
  </r>
  <r>
    <x v="3207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  <s v="0-1 Year"/>
    <n v="98.25"/>
    <s v="Low Value"/>
    <x v="0"/>
  </r>
  <r>
    <x v="3208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x v="0"/>
    <s v="2-4 Years"/>
    <n v="3386.3999999999996"/>
    <s v="Low Value"/>
    <x v="1"/>
  </r>
  <r>
    <x v="3209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x v="1"/>
    <s v="0-1 Year"/>
    <n v="93.85"/>
    <s v="Low Value"/>
    <x v="1"/>
  </r>
  <r>
    <x v="3210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n v="4068"/>
    <x v="0"/>
    <s v="4+ Years"/>
    <n v="4211.2"/>
    <s v="Low Value"/>
    <x v="1"/>
  </r>
  <r>
    <x v="3211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  <s v="1-2 Years"/>
    <n v="340.85"/>
    <s v="Low Value"/>
    <x v="0"/>
  </r>
  <r>
    <x v="3212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x v="0"/>
    <s v="2-4 Years"/>
    <n v="3200"/>
    <s v="Low Value"/>
    <x v="1"/>
  </r>
  <r>
    <x v="3213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  <s v="2-4 Years"/>
    <n v="1451.3999999999999"/>
    <s v="Low Value"/>
    <x v="0"/>
  </r>
  <r>
    <x v="3214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  <s v="4+ Years"/>
    <n v="4059.6"/>
    <s v="Low Value"/>
    <x v="1"/>
  </r>
  <r>
    <x v="3215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x v="0"/>
    <s v="2-4 Years"/>
    <n v="3290.25"/>
    <s v="Low Value"/>
    <x v="1"/>
  </r>
  <r>
    <x v="3216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x v="1"/>
    <s v="0-1 Year"/>
    <n v="50.45"/>
    <s v="Low Value"/>
    <x v="1"/>
  </r>
  <r>
    <x v="321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  <s v="0-1 Year"/>
    <n v="40.9"/>
    <s v="Low Value"/>
    <x v="0"/>
  </r>
  <r>
    <x v="3218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  <s v="4+ Years"/>
    <n v="5412.7999999999993"/>
    <s v="High Value"/>
    <x v="1"/>
  </r>
  <r>
    <x v="3219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  <s v="1-2 Years"/>
    <n v="592.79999999999995"/>
    <s v="Low Value"/>
    <x v="0"/>
  </r>
  <r>
    <x v="3220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x v="0"/>
    <s v="4+ Years"/>
    <n v="5411"/>
    <s v="High Value"/>
    <x v="1"/>
  </r>
  <r>
    <x v="3221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  <s v="0-1 Year"/>
    <n v="89.25"/>
    <s v="Low Value"/>
    <x v="0"/>
  </r>
  <r>
    <x v="3222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  <s v="0-1 Year"/>
    <n v="89.8"/>
    <s v="Low Value"/>
    <x v="0"/>
  </r>
  <r>
    <x v="3223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  <s v="0-1 Year"/>
    <n v="89.4"/>
    <s v="Low Value"/>
    <x v="0"/>
  </r>
  <r>
    <x v="3224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  <s v="0-1 Year"/>
    <n v="522.55000000000007"/>
    <s v="Low Value"/>
    <x v="1"/>
  </r>
  <r>
    <x v="3225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x v="0"/>
    <s v="1-2 Years"/>
    <n v="935.35"/>
    <s v="Low Value"/>
    <x v="1"/>
  </r>
  <r>
    <x v="322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  <s v="0-1 Year"/>
    <n v="145.25"/>
    <s v="Low Value"/>
    <x v="0"/>
  </r>
  <r>
    <x v="3227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x v="0"/>
    <s v="0-1 Year"/>
    <n v="675.59999999999991"/>
    <s v="Low Value"/>
    <x v="1"/>
  </r>
  <r>
    <x v="3228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  <s v="4+ Years"/>
    <n v="5578.25"/>
    <s v="High Value"/>
    <x v="2"/>
  </r>
  <r>
    <x v="3229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  <s v="0-1 Year"/>
    <n v="1130.4000000000001"/>
    <s v="Low Value"/>
    <x v="1"/>
  </r>
  <r>
    <x v="3230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  <s v="4+ Years"/>
    <n v="1231.6500000000001"/>
    <s v="Low Value"/>
    <x v="0"/>
  </r>
  <r>
    <x v="3231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  <s v="1-2 Years"/>
    <n v="1266.75"/>
    <s v="Low Value"/>
    <x v="1"/>
  </r>
  <r>
    <x v="3232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x v="0"/>
    <s v="2-4 Years"/>
    <n v="1931.3999999999999"/>
    <s v="Low Value"/>
    <x v="1"/>
  </r>
  <r>
    <x v="3233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  <s v="0-1 Year"/>
    <n v="119.6"/>
    <s v="Low Value"/>
    <x v="0"/>
  </r>
  <r>
    <x v="3234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  <s v="1-2 Years"/>
    <n v="472.79999999999995"/>
    <s v="Low Value"/>
    <x v="0"/>
  </r>
  <r>
    <x v="3235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  <s v="4+ Years"/>
    <n v="2665.7000000000003"/>
    <s v="Low Value"/>
    <x v="0"/>
  </r>
  <r>
    <x v="3236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x v="0"/>
    <s v="1-2 Years"/>
    <n v="884.8"/>
    <s v="Low Value"/>
    <x v="1"/>
  </r>
  <r>
    <x v="3237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  <s v="4+ Years"/>
    <n v="1290.25"/>
    <s v="Low Value"/>
    <x v="0"/>
  </r>
  <r>
    <x v="3238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  <s v="2-4 Years"/>
    <n v="510.9"/>
    <s v="Low Value"/>
    <x v="0"/>
  </r>
  <r>
    <x v="3239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x v="0"/>
    <s v="1-2 Years"/>
    <n v="791.2"/>
    <s v="Low Value"/>
    <x v="0"/>
  </r>
  <r>
    <x v="3240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  <s v="4+ Years"/>
    <n v="5753.7"/>
    <s v="High Value"/>
    <x v="2"/>
  </r>
  <r>
    <x v="324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  <s v="0-1 Year"/>
    <n v="20.100000000000001"/>
    <s v="Low Value"/>
    <x v="0"/>
  </r>
  <r>
    <x v="3242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  <s v="0-1 Year"/>
    <n v="102.25"/>
    <s v="Low Value"/>
    <x v="0"/>
  </r>
  <r>
    <x v="3243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  <s v="1-2 Years"/>
    <n v="754.30000000000007"/>
    <s v="Low Value"/>
    <x v="0"/>
  </r>
  <r>
    <x v="3244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  <s v="0-1 Year"/>
    <n v="545"/>
    <s v="Low Value"/>
    <x v="1"/>
  </r>
  <r>
    <x v="3245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x v="1"/>
    <s v="1-2 Years"/>
    <n v="1927.3999999999999"/>
    <s v="Low Value"/>
    <x v="1"/>
  </r>
  <r>
    <x v="3246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x v="1"/>
    <s v="0-1 Year"/>
    <n v="165.45"/>
    <s v="Low Value"/>
    <x v="1"/>
  </r>
  <r>
    <x v="3247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  <s v="4+ Years"/>
    <n v="8035.2"/>
    <s v="High Value"/>
    <x v="2"/>
  </r>
  <r>
    <x v="3248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x v="1"/>
    <s v="0-1 Year"/>
    <n v="866.5"/>
    <s v="Low Value"/>
    <x v="1"/>
  </r>
  <r>
    <x v="3249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x v="0"/>
    <s v="0-1 Year"/>
    <n v="555.5"/>
    <s v="Low Value"/>
    <x v="1"/>
  </r>
  <r>
    <x v="3250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  <s v="0-1 Year"/>
    <n v="226.05"/>
    <s v="Low Value"/>
    <x v="0"/>
  </r>
  <r>
    <x v="3251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  <s v="2-4 Years"/>
    <n v="3949.75"/>
    <s v="Low Value"/>
    <x v="2"/>
  </r>
  <r>
    <x v="3252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x v="0"/>
    <s v="1-2 Years"/>
    <n v="1055.7"/>
    <s v="Low Value"/>
    <x v="1"/>
  </r>
  <r>
    <x v="3253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  <s v="2-4 Years"/>
    <n v="3762"/>
    <s v="Low Value"/>
    <x v="2"/>
  </r>
  <r>
    <x v="3254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  <s v="1-2 Years"/>
    <n v="1730.6"/>
    <s v="Low Value"/>
    <x v="2"/>
  </r>
  <r>
    <x v="3255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  <s v="4+ Years"/>
    <n v="7299.5999999999995"/>
    <s v="High Value"/>
    <x v="2"/>
  </r>
  <r>
    <x v="3256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  <s v="4+ Years"/>
    <n v="5178.9000000000005"/>
    <s v="High Value"/>
    <x v="1"/>
  </r>
  <r>
    <x v="3257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  <s v="1-2 Years"/>
    <n v="2050.4"/>
    <s v="Low Value"/>
    <x v="1"/>
  </r>
  <r>
    <x v="3258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x v="0"/>
    <s v="0-1 Year"/>
    <n v="24.4"/>
    <s v="Low Value"/>
    <x v="0"/>
  </r>
  <r>
    <x v="3259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  <s v="0-1 Year"/>
    <n v="423.29999999999995"/>
    <s v="Low Value"/>
    <x v="1"/>
  </r>
  <r>
    <x v="3260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x v="1"/>
    <s v="2-4 Years"/>
    <n v="2431.9500000000003"/>
    <s v="Low Value"/>
    <x v="1"/>
  </r>
  <r>
    <x v="3261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x v="0"/>
    <s v="4+ Years"/>
    <n v="5780"/>
    <s v="High Value"/>
    <x v="1"/>
  </r>
  <r>
    <x v="3262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x v="1"/>
    <s v="2-4 Years"/>
    <n v="2973.3"/>
    <s v="Low Value"/>
    <x v="1"/>
  </r>
  <r>
    <x v="3263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  <s v="4+ Years"/>
    <n v="4461.5999999999995"/>
    <s v="Low Value"/>
    <x v="1"/>
  </r>
  <r>
    <x v="3264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x v="0"/>
    <s v="0-1 Year"/>
    <n v="911"/>
    <s v="Low Value"/>
    <x v="1"/>
  </r>
  <r>
    <x v="3265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x v="1"/>
    <s v="2-4 Years"/>
    <n v="2051.75"/>
    <s v="Low Value"/>
    <x v="1"/>
  </r>
  <r>
    <x v="3266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  <s v="4+ Years"/>
    <n v="1447.2"/>
    <s v="Low Value"/>
    <x v="0"/>
  </r>
  <r>
    <x v="3267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  <s v="2-4 Years"/>
    <n v="942.35"/>
    <s v="Low Value"/>
    <x v="0"/>
  </r>
  <r>
    <x v="3268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x v="0"/>
    <s v="1-2 Years"/>
    <n v="1795.1999999999998"/>
    <s v="Low Value"/>
    <x v="1"/>
  </r>
  <r>
    <x v="3269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  <s v="4+ Years"/>
    <n v="1612"/>
    <s v="Low Value"/>
    <x v="0"/>
  </r>
  <r>
    <x v="3270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x v="0"/>
    <s v="0-1 Year"/>
    <n v="403.4"/>
    <s v="Low Value"/>
    <x v="2"/>
  </r>
  <r>
    <x v="3271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  <s v="0-1 Year"/>
    <n v="1216.1999999999998"/>
    <s v="Low Value"/>
    <x v="2"/>
  </r>
  <r>
    <x v="3272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x v="1"/>
    <s v="0-1 Year"/>
    <n v="81.7"/>
    <s v="Low Value"/>
    <x v="1"/>
  </r>
  <r>
    <x v="3273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x v="1"/>
    <s v="2-4 Years"/>
    <n v="2252.25"/>
    <s v="Low Value"/>
    <x v="1"/>
  </r>
  <r>
    <x v="3274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  <s v="2-4 Years"/>
    <n v="3573.3999999999996"/>
    <s v="Low Value"/>
    <x v="2"/>
  </r>
  <r>
    <x v="3275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  <s v="1-2 Years"/>
    <n v="285.59999999999997"/>
    <s v="Low Value"/>
    <x v="0"/>
  </r>
  <r>
    <x v="3276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  <s v="0-1 Year"/>
    <n v="316.60000000000002"/>
    <s v="Low Value"/>
    <x v="1"/>
  </r>
  <r>
    <x v="3277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  <s v="1-2 Years"/>
    <n v="260"/>
    <s v="Low Value"/>
    <x v="0"/>
  </r>
  <r>
    <x v="3278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  <s v="4+ Years"/>
    <n v="5161"/>
    <s v="High Value"/>
    <x v="1"/>
  </r>
  <r>
    <x v="3279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x v="0"/>
    <s v="1-2 Years"/>
    <n v="1315.6000000000001"/>
    <s v="Low Value"/>
    <x v="1"/>
  </r>
  <r>
    <x v="3280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x v="0"/>
    <s v="4+ Years"/>
    <n v="3223"/>
    <s v="Low Value"/>
    <x v="1"/>
  </r>
  <r>
    <x v="3281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  <s v="4+ Years"/>
    <n v="4645.2"/>
    <s v="Low Value"/>
    <x v="1"/>
  </r>
  <r>
    <x v="3282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  <s v="4+ Years"/>
    <n v="6150"/>
    <s v="High Value"/>
    <x v="2"/>
  </r>
  <r>
    <x v="328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  <s v="4+ Years"/>
    <n v="1404.15"/>
    <s v="Low Value"/>
    <x v="0"/>
  </r>
  <r>
    <x v="3284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x v="0"/>
    <s v="2-4 Years"/>
    <n v="3396"/>
    <s v="Low Value"/>
    <x v="1"/>
  </r>
  <r>
    <x v="3285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  <s v="4+ Years"/>
    <n v="4636.4000000000005"/>
    <s v="Low Value"/>
    <x v="1"/>
  </r>
  <r>
    <x v="3286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  <s v="2-4 Years"/>
    <n v="3340.75"/>
    <s v="Low Value"/>
    <x v="1"/>
  </r>
  <r>
    <x v="3287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  <s v="1-2 Years"/>
    <n v="1918.05"/>
    <s v="Low Value"/>
    <x v="2"/>
  </r>
  <r>
    <x v="3288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  <s v="1-2 Years"/>
    <n v="271.05"/>
    <s v="Low Value"/>
    <x v="0"/>
  </r>
  <r>
    <x v="3289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  <s v="2-4 Years"/>
    <n v="3628.5"/>
    <s v="Low Value"/>
    <x v="1"/>
  </r>
  <r>
    <x v="3290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x v="0"/>
    <s v="0-1 Year"/>
    <n v="140"/>
    <s v="Low Value"/>
    <x v="0"/>
  </r>
  <r>
    <x v="3291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x v="0"/>
    <s v="1-2 Years"/>
    <n v="1323.6"/>
    <s v="Low Value"/>
    <x v="1"/>
  </r>
  <r>
    <x v="3292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  <s v="0-1 Year"/>
    <n v="254.75"/>
    <s v="Low Value"/>
    <x v="1"/>
  </r>
  <r>
    <x v="3293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x v="0"/>
    <s v="0-1 Year"/>
    <n v="320"/>
    <s v="Low Value"/>
    <x v="1"/>
  </r>
  <r>
    <x v="3294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  <s v="0-1 Year"/>
    <n v="69.099999999999994"/>
    <s v="Low Value"/>
    <x v="1"/>
  </r>
  <r>
    <x v="3295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  <s v="4+ Years"/>
    <n v="5774.4000000000005"/>
    <s v="High Value"/>
    <x v="1"/>
  </r>
  <r>
    <x v="3296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x v="0"/>
    <s v="1-2 Years"/>
    <n v="1183.1999999999998"/>
    <s v="Low Value"/>
    <x v="0"/>
  </r>
  <r>
    <x v="3297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  <s v="2-4 Years"/>
    <n v="3542.7"/>
    <s v="Low Value"/>
    <x v="1"/>
  </r>
  <r>
    <x v="3298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  <s v="0-1 Year"/>
    <n v="80.2"/>
    <s v="Low Value"/>
    <x v="0"/>
  </r>
  <r>
    <x v="3299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  <s v="4+ Years"/>
    <n v="7969.6"/>
    <s v="High Value"/>
    <x v="2"/>
  </r>
  <r>
    <x v="3300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  <s v="2-4 Years"/>
    <n v="663.30000000000007"/>
    <s v="Low Value"/>
    <x v="0"/>
  </r>
  <r>
    <x v="3301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s v="0-1 Year"/>
    <n v="69.599999999999994"/>
    <s v="Low Value"/>
    <x v="1"/>
  </r>
  <r>
    <x v="3302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  <s v="2-4 Years"/>
    <n v="3206.9500000000003"/>
    <s v="Low Value"/>
    <x v="2"/>
  </r>
  <r>
    <x v="3303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  <s v="0-1 Year"/>
    <n v="311.8"/>
    <s v="Low Value"/>
    <x v="1"/>
  </r>
  <r>
    <x v="3304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  <s v="4+ Years"/>
    <n v="7586.55"/>
    <s v="High Value"/>
    <x v="2"/>
  </r>
  <r>
    <x v="3305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x v="0"/>
    <s v="2-4 Years"/>
    <n v="3600.5"/>
    <s v="Low Value"/>
    <x v="1"/>
  </r>
  <r>
    <x v="3306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x v="0"/>
    <s v="0-1 Year"/>
    <n v="240"/>
    <s v="Low Value"/>
    <x v="1"/>
  </r>
  <r>
    <x v="3307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  <s v="2-4 Years"/>
    <n v="3823.2000000000003"/>
    <s v="Low Value"/>
    <x v="1"/>
  </r>
  <r>
    <x v="3308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  <s v="1-2 Years"/>
    <n v="378"/>
    <s v="Low Value"/>
    <x v="0"/>
  </r>
  <r>
    <x v="3309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  <s v="2-4 Years"/>
    <n v="497.49999999999994"/>
    <s v="Low Value"/>
    <x v="0"/>
  </r>
  <r>
    <x v="3310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x v="1"/>
    <s v="0-1 Year"/>
    <n v="78.45"/>
    <s v="Low Value"/>
    <x v="1"/>
  </r>
  <r>
    <x v="3311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  <s v="2-4 Years"/>
    <n v="2150.3999999999996"/>
    <s v="Low Value"/>
    <x v="0"/>
  </r>
  <r>
    <x v="331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s v="0-1 Year"/>
    <n v="20.3"/>
    <s v="Low Value"/>
    <x v="0"/>
  </r>
  <r>
    <x v="331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  <s v="0-1 Year"/>
    <n v="19.2"/>
    <s v="Low Value"/>
    <x v="0"/>
  </r>
  <r>
    <x v="3314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x v="0"/>
    <s v="2-4 Years"/>
    <n v="2961.85"/>
    <s v="Low Value"/>
    <x v="1"/>
  </r>
  <r>
    <x v="3315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  <s v="4+ Years"/>
    <n v="7085.0999999999995"/>
    <s v="High Value"/>
    <x v="2"/>
  </r>
  <r>
    <x v="3316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  <s v="2-4 Years"/>
    <n v="1244.1000000000001"/>
    <s v="Low Value"/>
    <x v="0"/>
  </r>
  <r>
    <x v="3317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x v="0"/>
    <s v="4+ Years"/>
    <n v="4460.3999999999996"/>
    <s v="Low Value"/>
    <x v="1"/>
  </r>
  <r>
    <x v="3318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x v="1"/>
    <s v="0-1 Year"/>
    <n v="295"/>
    <s v="Low Value"/>
    <x v="0"/>
  </r>
  <r>
    <x v="3319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x v="1"/>
    <s v="0-1 Year"/>
    <n v="141.5"/>
    <s v="Low Value"/>
    <x v="1"/>
  </r>
  <r>
    <x v="3320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x v="0"/>
    <s v="1-2 Years"/>
    <n v="1063.8"/>
    <s v="Low Value"/>
    <x v="1"/>
  </r>
  <r>
    <x v="3321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  <s v="4+ Years"/>
    <n v="1635.2"/>
    <s v="Low Value"/>
    <x v="0"/>
  </r>
  <r>
    <x v="3322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x v="1"/>
    <s v="0-1 Year"/>
    <n v="760.05000000000007"/>
    <s v="Low Value"/>
    <x v="1"/>
  </r>
  <r>
    <x v="3323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  <s v="2-4 Years"/>
    <n v="567"/>
    <s v="Low Value"/>
    <x v="0"/>
  </r>
  <r>
    <x v="3324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x v="0"/>
    <s v="0-1 Year"/>
    <n v="75.55"/>
    <s v="Low Value"/>
    <x v="1"/>
  </r>
  <r>
    <x v="3325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x v="1"/>
    <s v="0-1 Year"/>
    <n v="342.6"/>
    <s v="Low Value"/>
    <x v="1"/>
  </r>
  <r>
    <x v="3326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  <s v="2-4 Years"/>
    <n v="2665.7000000000003"/>
    <s v="Low Value"/>
    <x v="1"/>
  </r>
  <r>
    <x v="3327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x v="0"/>
    <s v="4+ Years"/>
    <n v="6289.8"/>
    <s v="High Value"/>
    <x v="1"/>
  </r>
  <r>
    <x v="3328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0"/>
    <s v="0-1 Year"/>
    <n v="70.25"/>
    <s v="Low Value"/>
    <x v="1"/>
  </r>
  <r>
    <x v="3329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x v="0"/>
    <s v="1-2 Years"/>
    <n v="905.4"/>
    <s v="Low Value"/>
    <x v="1"/>
  </r>
  <r>
    <x v="3330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x v="1"/>
    <s v="4+ Years"/>
    <n v="4987.8"/>
    <s v="Low Value"/>
    <x v="1"/>
  </r>
  <r>
    <x v="3331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x v="0"/>
    <s v="0-1 Year"/>
    <n v="0"/>
    <s v="Low Value"/>
    <x v="0"/>
  </r>
  <r>
    <x v="3332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x v="1"/>
    <s v="0-1 Year"/>
    <n v="46.3"/>
    <s v="Low Value"/>
    <x v="0"/>
  </r>
  <r>
    <x v="3333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  <s v="0-1 Year"/>
    <n v="232.20000000000002"/>
    <s v="Low Value"/>
    <x v="0"/>
  </r>
  <r>
    <x v="3334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  <s v="2-4 Years"/>
    <n v="4358.3"/>
    <s v="Low Value"/>
    <x v="2"/>
  </r>
  <r>
    <x v="3335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  <s v="0-1 Year"/>
    <n v="300"/>
    <s v="Low Value"/>
    <x v="0"/>
  </r>
  <r>
    <x v="3336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  <s v="4+ Years"/>
    <n v="1116.5"/>
    <s v="Low Value"/>
    <x v="0"/>
  </r>
  <r>
    <x v="3337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  <s v="0-1 Year"/>
    <n v="527.44999999999993"/>
    <s v="Low Value"/>
    <x v="1"/>
  </r>
  <r>
    <x v="3338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  <s v="0-1 Year"/>
    <n v="1072.8000000000002"/>
    <s v="Low Value"/>
    <x v="1"/>
  </r>
  <r>
    <x v="3339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x v="0"/>
    <s v="4+ Years"/>
    <n v="5984"/>
    <s v="High Value"/>
    <x v="1"/>
  </r>
  <r>
    <x v="3340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  <s v="0-1 Year"/>
    <n v="415.75"/>
    <s v="Low Value"/>
    <x v="1"/>
  </r>
  <r>
    <x v="3341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x v="0"/>
    <s v="4+ Years"/>
    <n v="2146.1999999999998"/>
    <s v="Low Value"/>
    <x v="0"/>
  </r>
  <r>
    <x v="3342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  <s v="2-4 Years"/>
    <n v="2482"/>
    <s v="Low Value"/>
    <x v="1"/>
  </r>
  <r>
    <x v="3343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  <s v="1-2 Years"/>
    <n v="321.60000000000002"/>
    <s v="Low Value"/>
    <x v="0"/>
  </r>
  <r>
    <x v="3344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  <s v="0-1 Year"/>
    <n v="741.5"/>
    <s v="Low Value"/>
    <x v="1"/>
  </r>
  <r>
    <x v="3345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  <s v="4+ Years"/>
    <n v="7297.2"/>
    <s v="High Value"/>
    <x v="2"/>
  </r>
  <r>
    <x v="3346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  <s v="0-1 Year"/>
    <n v="168.1"/>
    <s v="Low Value"/>
    <x v="1"/>
  </r>
  <r>
    <x v="3347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  <s v="1-2 Years"/>
    <n v="480.7"/>
    <s v="Low Value"/>
    <x v="0"/>
  </r>
  <r>
    <x v="3348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  <s v="4+ Years"/>
    <n v="7518.9000000000005"/>
    <s v="High Value"/>
    <x v="2"/>
  </r>
  <r>
    <x v="3349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  <s v="0-1 Year"/>
    <n v="1094.5"/>
    <s v="Low Value"/>
    <x v="1"/>
  </r>
  <r>
    <x v="3350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x v="1"/>
    <s v="0-1 Year"/>
    <n v="44.15"/>
    <s v="Low Value"/>
    <x v="0"/>
  </r>
  <r>
    <x v="3351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x v="1"/>
    <s v="1-2 Years"/>
    <n v="862.4"/>
    <s v="Low Value"/>
    <x v="1"/>
  </r>
  <r>
    <x v="3352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x v="1"/>
    <s v="0-1 Year"/>
    <n v="85.45"/>
    <s v="Low Value"/>
    <x v="1"/>
  </r>
  <r>
    <x v="3353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  <s v="0-1 Year"/>
    <n v="1020.5999999999999"/>
    <s v="Low Value"/>
    <x v="1"/>
  </r>
  <r>
    <x v="3354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  <s v="4+ Years"/>
    <n v="2381.4"/>
    <s v="Low Value"/>
    <x v="0"/>
  </r>
  <r>
    <x v="3355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  <s v="4+ Years"/>
    <n v="6133.6"/>
    <s v="High Value"/>
    <x v="1"/>
  </r>
  <r>
    <x v="3356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x v="1"/>
    <s v="0-1 Year"/>
    <n v="203.4"/>
    <s v="Low Value"/>
    <x v="1"/>
  </r>
  <r>
    <x v="3357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x v="1"/>
    <s v="0-1 Year"/>
    <n v="59.2"/>
    <s v="Low Value"/>
    <x v="1"/>
  </r>
  <r>
    <x v="3358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x v="0"/>
    <s v="2-4 Years"/>
    <n v="1443.15"/>
    <s v="Low Value"/>
    <x v="1"/>
  </r>
  <r>
    <x v="3359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  <s v="1-2 Years"/>
    <n v="418.95"/>
    <s v="Low Value"/>
    <x v="0"/>
  </r>
  <r>
    <x v="3360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  <s v="1-2 Years"/>
    <n v="1081.6000000000001"/>
    <s v="Low Value"/>
    <x v="1"/>
  </r>
  <r>
    <x v="3361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  <s v="4+ Years"/>
    <n v="4777.6000000000004"/>
    <s v="Low Value"/>
    <x v="1"/>
  </r>
  <r>
    <x v="3362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x v="1"/>
    <s v="0-1 Year"/>
    <n v="54.9"/>
    <s v="Low Value"/>
    <x v="1"/>
  </r>
  <r>
    <x v="3363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  <s v="4+ Years"/>
    <n v="3277.5"/>
    <s v="Low Value"/>
    <x v="1"/>
  </r>
  <r>
    <x v="3364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  <s v="1-2 Years"/>
    <n v="2181.9"/>
    <s v="Low Value"/>
    <x v="2"/>
  </r>
  <r>
    <x v="3365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  <s v="1-2 Years"/>
    <n v="373.34999999999997"/>
    <s v="Low Value"/>
    <x v="0"/>
  </r>
  <r>
    <x v="3366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x v="0"/>
    <s v="2-4 Years"/>
    <n v="2907.7999999999997"/>
    <s v="Low Value"/>
    <x v="1"/>
  </r>
  <r>
    <x v="3367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  <s v="4+ Years"/>
    <n v="4641"/>
    <s v="Low Value"/>
    <x v="1"/>
  </r>
  <r>
    <x v="3368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  <s v="2-4 Years"/>
    <n v="4330.9000000000005"/>
    <s v="Low Value"/>
    <x v="1"/>
  </r>
  <r>
    <x v="3369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  <s v="0-1 Year"/>
    <n v="611.6"/>
    <s v="Low Value"/>
    <x v="1"/>
  </r>
  <r>
    <x v="3370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  <s v="4+ Years"/>
    <n v="2581.1000000000004"/>
    <s v="Low Value"/>
    <x v="0"/>
  </r>
  <r>
    <x v="3371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  <s v="0-1 Year"/>
    <n v="211.75"/>
    <s v="Low Value"/>
    <x v="0"/>
  </r>
  <r>
    <x v="3372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  <s v="4+ Years"/>
    <n v="5979.3"/>
    <s v="High Value"/>
    <x v="2"/>
  </r>
  <r>
    <x v="3373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x v="1"/>
    <s v="0-1 Year"/>
    <n v="150.9"/>
    <s v="Low Value"/>
    <x v="1"/>
  </r>
  <r>
    <x v="3374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x v="1"/>
    <s v="0-1 Year"/>
    <n v="109.7"/>
    <s v="Low Value"/>
    <x v="1"/>
  </r>
  <r>
    <x v="3375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  <s v="4+ Years"/>
    <n v="1412.8999999999999"/>
    <s v="Low Value"/>
    <x v="0"/>
  </r>
  <r>
    <x v="3376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s v="0-1 Year"/>
    <n v="19.399999999999999"/>
    <s v="Low Value"/>
    <x v="0"/>
  </r>
  <r>
    <x v="3377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  <s v="4+ Years"/>
    <n v="1703.4"/>
    <s v="Low Value"/>
    <x v="0"/>
  </r>
  <r>
    <x v="3378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x v="0"/>
    <s v="4+ Years"/>
    <n v="6080.4000000000005"/>
    <s v="High Value"/>
    <x v="1"/>
  </r>
  <r>
    <x v="337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  <s v="0-1 Year"/>
    <n v="38.6"/>
    <s v="Low Value"/>
    <x v="0"/>
  </r>
  <r>
    <x v="3380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x v="1"/>
    <s v="0-1 Year"/>
    <n v="95.1"/>
    <s v="Low Value"/>
    <x v="1"/>
  </r>
  <r>
    <x v="3381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  <s v="2-4 Years"/>
    <n v="3273.85"/>
    <s v="Low Value"/>
    <x v="1"/>
  </r>
  <r>
    <x v="3382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  <s v="4+ Years"/>
    <n v="1839.6000000000001"/>
    <s v="Low Value"/>
    <x v="0"/>
  </r>
  <r>
    <x v="3383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x v="1"/>
    <s v="0-1 Year"/>
    <n v="453"/>
    <s v="Low Value"/>
    <x v="1"/>
  </r>
  <r>
    <x v="3384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x v="1"/>
    <s v="0-1 Year"/>
    <n v="295"/>
    <s v="Low Value"/>
    <x v="1"/>
  </r>
  <r>
    <x v="3385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  <s v="0-1 Year"/>
    <n v="1152.5999999999999"/>
    <s v="Low Value"/>
    <x v="1"/>
  </r>
  <r>
    <x v="3386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  <s v="4+ Years"/>
    <n v="3967.2000000000003"/>
    <s v="Low Value"/>
    <x v="1"/>
  </r>
  <r>
    <x v="3387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  <s v="0-1 Year"/>
    <n v="144.54999999999998"/>
    <s v="Low Value"/>
    <x v="0"/>
  </r>
  <r>
    <x v="3388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x v="0"/>
    <s v="4+ Years"/>
    <n v="3584.75"/>
    <s v="Low Value"/>
    <x v="1"/>
  </r>
  <r>
    <x v="3389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  <s v="0-1 Year"/>
    <n v="70.599999999999994"/>
    <s v="Low Value"/>
    <x v="1"/>
  </r>
  <r>
    <x v="3390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  <s v="4+ Years"/>
    <n v="1117.2"/>
    <s v="Low Value"/>
    <x v="0"/>
  </r>
  <r>
    <x v="339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  <s v="0-1 Year"/>
    <n v="76"/>
    <s v="Low Value"/>
    <x v="0"/>
  </r>
  <r>
    <x v="3392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n v="2413.0500000000002"/>
    <x v="0"/>
    <s v="4+ Years"/>
    <n v="2557.8000000000002"/>
    <s v="Low Value"/>
    <x v="0"/>
  </r>
  <r>
    <x v="3393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  <s v="4+ Years"/>
    <n v="6671.2"/>
    <s v="High Value"/>
    <x v="2"/>
  </r>
  <r>
    <x v="3394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x v="0"/>
    <s v="2-4 Years"/>
    <n v="1600.3"/>
    <s v="Low Value"/>
    <x v="1"/>
  </r>
  <r>
    <x v="3395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  <s v="4+ Years"/>
    <n v="5623.4000000000005"/>
    <s v="High Value"/>
    <x v="1"/>
  </r>
  <r>
    <x v="3396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  <s v="4+ Years"/>
    <n v="5756.5"/>
    <s v="High Value"/>
    <x v="1"/>
  </r>
  <r>
    <x v="3397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x v="0"/>
    <s v="4+ Years"/>
    <n v="6235.6"/>
    <s v="High Value"/>
    <x v="1"/>
  </r>
  <r>
    <x v="3398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  <s v="4+ Years"/>
    <n v="6142.7"/>
    <s v="High Value"/>
    <x v="2"/>
  </r>
  <r>
    <x v="3399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  <s v="2-4 Years"/>
    <n v="3294.9"/>
    <s v="Low Value"/>
    <x v="1"/>
  </r>
  <r>
    <x v="3400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  <s v="1-2 Years"/>
    <n v="1517.3999999999999"/>
    <s v="Low Value"/>
    <x v="1"/>
  </r>
  <r>
    <x v="3401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  <s v="4+ Years"/>
    <n v="1094.8"/>
    <s v="Low Value"/>
    <x v="0"/>
  </r>
  <r>
    <x v="3402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x v="1"/>
    <s v="0-1 Year"/>
    <n v="355.8"/>
    <s v="Low Value"/>
    <x v="1"/>
  </r>
  <r>
    <x v="3403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  <s v="0-1 Year"/>
    <n v="81.8"/>
    <s v="Low Value"/>
    <x v="0"/>
  </r>
  <r>
    <x v="3404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x v="0"/>
    <s v="2-4 Years"/>
    <n v="1946"/>
    <s v="Low Value"/>
    <x v="1"/>
  </r>
  <r>
    <x v="3405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  <s v="4+ Years"/>
    <n v="5555.2"/>
    <s v="High Value"/>
    <x v="1"/>
  </r>
  <r>
    <x v="3406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  <s v="2-4 Years"/>
    <n v="649.44999999999993"/>
    <s v="Low Value"/>
    <x v="0"/>
  </r>
  <r>
    <x v="3407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  <s v="4+ Years"/>
    <n v="1343.3500000000001"/>
    <s v="Low Value"/>
    <x v="0"/>
  </r>
  <r>
    <x v="3408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  <s v="0-1 Year"/>
    <n v="202.8"/>
    <s v="Low Value"/>
    <x v="1"/>
  </r>
  <r>
    <x v="3409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  <s v="4+ Years"/>
    <n v="7955.5"/>
    <s v="High Value"/>
    <x v="2"/>
  </r>
  <r>
    <x v="3410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x v="1"/>
    <s v="0-1 Year"/>
    <n v="160.19999999999999"/>
    <s v="Low Value"/>
    <x v="1"/>
  </r>
  <r>
    <x v="3411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  <s v="4+ Years"/>
    <n v="5400.7000000000007"/>
    <s v="High Value"/>
    <x v="2"/>
  </r>
  <r>
    <x v="3412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x v="0"/>
    <s v="0-1 Year"/>
    <n v="119"/>
    <s v="Low Value"/>
    <x v="1"/>
  </r>
  <r>
    <x v="3413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  <s v="2-4 Years"/>
    <n v="2546.1999999999998"/>
    <s v="Low Value"/>
    <x v="1"/>
  </r>
  <r>
    <x v="3414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x v="0"/>
    <s v="2-4 Years"/>
    <n v="1969.3"/>
    <s v="Low Value"/>
    <x v="0"/>
  </r>
  <r>
    <x v="3415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x v="1"/>
    <s v="4+ Years"/>
    <n v="5644"/>
    <s v="High Value"/>
    <x v="1"/>
  </r>
  <r>
    <x v="3416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x v="0"/>
    <s v="0-1 Year"/>
    <n v="838.19999999999993"/>
    <s v="Low Value"/>
    <x v="1"/>
  </r>
  <r>
    <x v="3417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x v="0"/>
    <s v="0-1 Year"/>
    <n v="450.4"/>
    <s v="Low Value"/>
    <x v="1"/>
  </r>
  <r>
    <x v="3418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  <s v="4+ Years"/>
    <n v="5915.7"/>
    <s v="High Value"/>
    <x v="2"/>
  </r>
  <r>
    <x v="3419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x v="0"/>
    <s v="4+ Years"/>
    <n v="6358.35"/>
    <s v="High Value"/>
    <x v="1"/>
  </r>
  <r>
    <x v="3420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  <s v="2-4 Years"/>
    <n v="1807"/>
    <s v="Low Value"/>
    <x v="1"/>
  </r>
  <r>
    <x v="3421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  <s v="4+ Years"/>
    <n v="6984"/>
    <s v="High Value"/>
    <x v="1"/>
  </r>
  <r>
    <x v="3422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  <s v="4+ Years"/>
    <n v="4084.5"/>
    <s v="Low Value"/>
    <x v="1"/>
  </r>
  <r>
    <x v="3423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x v="1"/>
    <s v="0-1 Year"/>
    <n v="50.6"/>
    <s v="Low Value"/>
    <x v="1"/>
  </r>
  <r>
    <x v="3424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x v="1"/>
    <s v="0-1 Year"/>
    <n v="895"/>
    <s v="Low Value"/>
    <x v="1"/>
  </r>
  <r>
    <x v="3425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  <s v="2-4 Years"/>
    <n v="1971.2000000000003"/>
    <s v="Low Value"/>
    <x v="1"/>
  </r>
  <r>
    <x v="3426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  <s v="0-1 Year"/>
    <n v="69.8"/>
    <s v="Low Value"/>
    <x v="1"/>
  </r>
  <r>
    <x v="3427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x v="0"/>
    <s v="1-2 Years"/>
    <n v="1980.3"/>
    <s v="Low Value"/>
    <x v="1"/>
  </r>
  <r>
    <x v="3428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  <s v="4+ Years"/>
    <n v="4783.8"/>
    <s v="Low Value"/>
    <x v="1"/>
  </r>
  <r>
    <x v="3429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  <s v="4+ Years"/>
    <n v="1036.1500000000001"/>
    <s v="Low Value"/>
    <x v="0"/>
  </r>
  <r>
    <x v="3430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  <s v="4+ Years"/>
    <n v="5085.3500000000004"/>
    <s v="High Value"/>
    <x v="1"/>
  </r>
  <r>
    <x v="3431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  <s v="1-2 Years"/>
    <n v="2425.1999999999998"/>
    <s v="Low Value"/>
    <x v="2"/>
  </r>
  <r>
    <x v="3432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  <s v="4+ Years"/>
    <n v="6636"/>
    <s v="High Value"/>
    <x v="1"/>
  </r>
  <r>
    <x v="3433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  <s v="4+ Years"/>
    <n v="6572.75"/>
    <s v="High Value"/>
    <x v="2"/>
  </r>
  <r>
    <x v="3434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x v="0"/>
    <s v="0-1 Year"/>
    <n v="600.6"/>
    <s v="Low Value"/>
    <x v="1"/>
  </r>
  <r>
    <x v="3435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  <s v="0-1 Year"/>
    <n v="142.6"/>
    <s v="Low Value"/>
    <x v="1"/>
  </r>
  <r>
    <x v="3436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  <s v="2-4 Years"/>
    <n v="487.5"/>
    <s v="Low Value"/>
    <x v="0"/>
  </r>
  <r>
    <x v="3437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x v="0"/>
    <s v="2-4 Years"/>
    <n v="2308.2999999999997"/>
    <s v="Low Value"/>
    <x v="1"/>
  </r>
  <r>
    <x v="3438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x v="1"/>
    <s v="1-2 Years"/>
    <n v="1704.6000000000001"/>
    <s v="Low Value"/>
    <x v="1"/>
  </r>
  <r>
    <x v="3439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  <s v="4+ Years"/>
    <n v="7498.8"/>
    <s v="High Value"/>
    <x v="2"/>
  </r>
  <r>
    <x v="3440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  <s v="4+ Years"/>
    <n v="6429.05"/>
    <s v="High Value"/>
    <x v="1"/>
  </r>
  <r>
    <x v="3441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n v="2042.05"/>
    <x v="0"/>
    <s v="2-4 Years"/>
    <n v="2067.1999999999998"/>
    <s v="Low Value"/>
    <x v="1"/>
  </r>
  <r>
    <x v="3442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  <s v="2-4 Years"/>
    <n v="2865.2"/>
    <s v="Low Value"/>
    <x v="1"/>
  </r>
  <r>
    <x v="3443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  <s v="2-4 Years"/>
    <n v="3926"/>
    <s v="Low Value"/>
    <x v="1"/>
  </r>
  <r>
    <x v="3444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x v="0"/>
    <s v="2-4 Years"/>
    <n v="1272.6000000000001"/>
    <s v="Low Value"/>
    <x v="0"/>
  </r>
  <r>
    <x v="3445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  <s v="2-4 Years"/>
    <n v="4744.9000000000005"/>
    <s v="Low Value"/>
    <x v="2"/>
  </r>
  <r>
    <x v="3446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  <s v="4+ Years"/>
    <n v="6249.5"/>
    <s v="High Value"/>
    <x v="2"/>
  </r>
  <r>
    <x v="3447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  <s v="2-4 Years"/>
    <n v="3174.6000000000004"/>
    <s v="Low Value"/>
    <x v="1"/>
  </r>
  <r>
    <x v="3448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x v="1"/>
    <s v="0-1 Year"/>
    <n v="245.8"/>
    <s v="Low Value"/>
    <x v="1"/>
  </r>
  <r>
    <x v="3449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  <s v="4+ Years"/>
    <n v="4976.4000000000005"/>
    <s v="Low Value"/>
    <x v="1"/>
  </r>
  <r>
    <x v="3450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  <s v="4+ Years"/>
    <n v="7336"/>
    <s v="High Value"/>
    <x v="2"/>
  </r>
  <r>
    <x v="3451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  <s v="4+ Years"/>
    <n v="4611.75"/>
    <s v="Low Value"/>
    <x v="1"/>
  </r>
  <r>
    <x v="3452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x v="0"/>
    <s v="0-1 Year"/>
    <n v="44.95"/>
    <s v="Low Value"/>
    <x v="0"/>
  </r>
  <r>
    <x v="3453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  <s v="4+ Years"/>
    <n v="6835.5"/>
    <s v="High Value"/>
    <x v="1"/>
  </r>
  <r>
    <x v="3454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  <s v="2-4 Years"/>
    <n v="1033.8499999999999"/>
    <s v="Low Value"/>
    <x v="0"/>
  </r>
  <r>
    <x v="3455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x v="1"/>
    <s v="0-1 Year"/>
    <n v="90.55"/>
    <s v="Low Value"/>
    <x v="1"/>
  </r>
  <r>
    <x v="3456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x v="0"/>
    <s v="4+ Years"/>
    <n v="5711.75"/>
    <s v="High Value"/>
    <x v="1"/>
  </r>
  <r>
    <x v="345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s v="0-1 Year"/>
    <n v="19.5"/>
    <s v="Low Value"/>
    <x v="0"/>
  </r>
  <r>
    <x v="3458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  <s v="2-4 Years"/>
    <n v="2308.7999999999997"/>
    <s v="Low Value"/>
    <x v="1"/>
  </r>
  <r>
    <x v="3459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  <s v="2-4 Years"/>
    <n v="753"/>
    <s v="Low Value"/>
    <x v="0"/>
  </r>
  <r>
    <x v="3460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  <s v="2-4 Years"/>
    <n v="4802.3999999999996"/>
    <s v="Low Value"/>
    <x v="2"/>
  </r>
  <r>
    <x v="3461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x v="0"/>
    <s v="4+ Years"/>
    <n v="3063.5"/>
    <s v="Low Value"/>
    <x v="1"/>
  </r>
  <r>
    <x v="3462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  <s v="0-1 Year"/>
    <n v="596.4"/>
    <s v="Low Value"/>
    <x v="1"/>
  </r>
  <r>
    <x v="3463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  <s v="2-4 Years"/>
    <n v="3372.55"/>
    <s v="Low Value"/>
    <x v="1"/>
  </r>
  <r>
    <x v="3464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  <s v="2-4 Years"/>
    <n v="2599.35"/>
    <s v="Low Value"/>
    <x v="1"/>
  </r>
  <r>
    <x v="3465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x v="0"/>
    <s v="0-1 Year"/>
    <n v="183.6"/>
    <s v="Low Value"/>
    <x v="0"/>
  </r>
  <r>
    <x v="3466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  <s v="4+ Years"/>
    <n v="1807.2"/>
    <s v="Low Value"/>
    <x v="0"/>
  </r>
  <r>
    <x v="3467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x v="1"/>
    <s v="0-1 Year"/>
    <n v="457"/>
    <s v="Low Value"/>
    <x v="1"/>
  </r>
  <r>
    <x v="346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  <s v="0-1 Year"/>
    <n v="19.7"/>
    <s v="Low Value"/>
    <x v="0"/>
  </r>
  <r>
    <x v="3469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x v="0"/>
    <s v="1-2 Years"/>
    <n v="1372.5"/>
    <s v="Low Value"/>
    <x v="1"/>
  </r>
  <r>
    <x v="3470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x v="0"/>
    <s v="0-1 Year"/>
    <n v="410.4"/>
    <s v="Low Value"/>
    <x v="1"/>
  </r>
  <r>
    <x v="3471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  <s v="2-4 Years"/>
    <n v="738.5"/>
    <s v="Low Value"/>
    <x v="0"/>
  </r>
  <r>
    <x v="3472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  <s v="4+ Years"/>
    <n v="5866"/>
    <s v="High Value"/>
    <x v="2"/>
  </r>
  <r>
    <x v="3473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  <s v="2-4 Years"/>
    <n v="4458.3"/>
    <s v="Low Value"/>
    <x v="2"/>
  </r>
  <r>
    <x v="3474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  <s v="4+ Years"/>
    <n v="5573.75"/>
    <s v="High Value"/>
    <x v="1"/>
  </r>
  <r>
    <x v="3475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  <s v="0-1 Year"/>
    <n v="40.6"/>
    <s v="Low Value"/>
    <x v="0"/>
  </r>
  <r>
    <x v="3476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  <s v="4+ Years"/>
    <n v="6548.75"/>
    <s v="High Value"/>
    <x v="2"/>
  </r>
  <r>
    <x v="3477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  <s v="1-2 Years"/>
    <n v="1334.7"/>
    <s v="Low Value"/>
    <x v="1"/>
  </r>
  <r>
    <x v="3478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05"/>
    <x v="0"/>
    <s v="1-2 Years"/>
    <n v="1806.6499999999999"/>
    <s v="Low Value"/>
    <x v="1"/>
  </r>
  <r>
    <x v="3479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x v="1"/>
    <s v="0-1 Year"/>
    <n v="181.2"/>
    <s v="Low Value"/>
    <x v="0"/>
  </r>
  <r>
    <x v="3480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  <s v="4+ Years"/>
    <n v="1389.5"/>
    <s v="Low Value"/>
    <x v="0"/>
  </r>
  <r>
    <x v="3481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x v="0"/>
    <s v="0-1 Year"/>
    <n v="202.8"/>
    <s v="Low Value"/>
    <x v="1"/>
  </r>
  <r>
    <x v="3482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x v="0"/>
    <s v="1-2 Years"/>
    <n v="855"/>
    <s v="Low Value"/>
    <x v="0"/>
  </r>
  <r>
    <x v="3483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x v="0"/>
    <s v="1-2 Years"/>
    <n v="1400.3999999999999"/>
    <s v="Low Value"/>
    <x v="1"/>
  </r>
  <r>
    <x v="3484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x v="0"/>
    <s v="2-4 Years"/>
    <n v="3171.1"/>
    <s v="Low Value"/>
    <x v="1"/>
  </r>
  <r>
    <x v="3485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  <s v="0-1 Year"/>
    <n v="146.5"/>
    <s v="Low Value"/>
    <x v="1"/>
  </r>
  <r>
    <x v="3486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  <s v="2-4 Years"/>
    <n v="4455.5999999999995"/>
    <s v="Low Value"/>
    <x v="1"/>
  </r>
  <r>
    <x v="3487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  <s v="4+ Years"/>
    <n v="1045.2"/>
    <s v="Low Value"/>
    <x v="0"/>
  </r>
  <r>
    <x v="3488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x v="0"/>
    <s v="0-1 Year"/>
    <n v="539.1"/>
    <s v="Low Value"/>
    <x v="1"/>
  </r>
  <r>
    <x v="3489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  <s v="2-4 Years"/>
    <n v="2342.6"/>
    <s v="Low Value"/>
    <x v="1"/>
  </r>
  <r>
    <x v="3490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x v="1"/>
    <s v="0-1 Year"/>
    <n v="408.4"/>
    <s v="Low Value"/>
    <x v="1"/>
  </r>
  <r>
    <x v="3491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0.45"/>
    <x v="0"/>
    <s v="2-4 Years"/>
    <n v="3121.8"/>
    <s v="Low Value"/>
    <x v="1"/>
  </r>
  <r>
    <x v="3492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x v="0"/>
    <s v="0-1 Year"/>
    <n v="87.6"/>
    <s v="Low Value"/>
    <x v="0"/>
  </r>
  <r>
    <x v="3493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x v="0"/>
    <s v="0-1 Year"/>
    <n v="93.2"/>
    <s v="Low Value"/>
    <x v="0"/>
  </r>
  <r>
    <x v="3494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  <s v="0-1 Year"/>
    <n v="768.15"/>
    <s v="Low Value"/>
    <x v="1"/>
  </r>
  <r>
    <x v="3495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  <s v="0-1 Year"/>
    <n v="75.349999999999994"/>
    <s v="Low Value"/>
    <x v="1"/>
  </r>
  <r>
    <x v="3496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  <s v="2-4 Years"/>
    <n v="1857.5"/>
    <s v="Low Value"/>
    <x v="1"/>
  </r>
  <r>
    <x v="3497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  <s v="0-1 Year"/>
    <n v="138.6"/>
    <s v="Low Value"/>
    <x v="1"/>
  </r>
  <r>
    <x v="3498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x v="1"/>
    <s v="2-4 Years"/>
    <n v="3233.6"/>
    <s v="Low Value"/>
    <x v="1"/>
  </r>
  <r>
    <x v="349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s v="0-1 Year"/>
    <n v="20.9"/>
    <s v="Low Value"/>
    <x v="0"/>
  </r>
  <r>
    <x v="3500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  <s v="4+ Years"/>
    <n v="5469.4"/>
    <s v="High Value"/>
    <x v="1"/>
  </r>
  <r>
    <x v="3501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x v="0"/>
    <s v="4+ Years"/>
    <n v="4510.55"/>
    <s v="Low Value"/>
    <x v="1"/>
  </r>
  <r>
    <x v="3502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  <s v="2-4 Years"/>
    <n v="2376"/>
    <s v="Low Value"/>
    <x v="1"/>
  </r>
  <r>
    <x v="3503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  <s v="4+ Years"/>
    <n v="6880.5"/>
    <s v="High Value"/>
    <x v="2"/>
  </r>
  <r>
    <x v="3504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  <s v="4+ Years"/>
    <n v="1356.6"/>
    <s v="Low Value"/>
    <x v="0"/>
  </r>
  <r>
    <x v="3505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  <s v="0-1 Year"/>
    <n v="224.54999999999998"/>
    <s v="Low Value"/>
    <x v="0"/>
  </r>
  <r>
    <x v="3506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  <s v="1-2 Years"/>
    <n v="1610.25"/>
    <s v="Low Value"/>
    <x v="1"/>
  </r>
  <r>
    <x v="3507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  <s v="0-1 Year"/>
    <n v="79"/>
    <s v="Low Value"/>
    <x v="0"/>
  </r>
  <r>
    <x v="3508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  <s v="4+ Years"/>
    <n v="7955.5"/>
    <s v="High Value"/>
    <x v="2"/>
  </r>
  <r>
    <x v="3509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x v="0"/>
    <s v="0-1 Year"/>
    <n v="44.9"/>
    <s v="Low Value"/>
    <x v="0"/>
  </r>
  <r>
    <x v="3510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  <s v="0-1 Year"/>
    <n v="602"/>
    <s v="Low Value"/>
    <x v="1"/>
  </r>
  <r>
    <x v="3511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  <s v="4+ Years"/>
    <n v="1303.8000000000002"/>
    <s v="Low Value"/>
    <x v="0"/>
  </r>
  <r>
    <x v="3512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  <s v="4+ Years"/>
    <n v="1275"/>
    <s v="Low Value"/>
    <x v="0"/>
  </r>
  <r>
    <x v="3513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  <s v="0-1 Year"/>
    <n v="230.45"/>
    <s v="Low Value"/>
    <x v="0"/>
  </r>
  <r>
    <x v="3514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  <s v="4+ Years"/>
    <n v="6636"/>
    <s v="High Value"/>
    <x v="2"/>
  </r>
  <r>
    <x v="3515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x v="0"/>
    <s v="1-2 Years"/>
    <n v="943.5"/>
    <s v="Low Value"/>
    <x v="1"/>
  </r>
  <r>
    <x v="3516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x v="1"/>
    <s v="0-1 Year"/>
    <n v="129.89999999999998"/>
    <s v="Low Value"/>
    <x v="0"/>
  </r>
  <r>
    <x v="3517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  <s v="4+ Years"/>
    <n v="7665"/>
    <s v="High Value"/>
    <x v="2"/>
  </r>
  <r>
    <x v="351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  <s v="0-1 Year"/>
    <n v="19.45"/>
    <s v="Low Value"/>
    <x v="0"/>
  </r>
  <r>
    <x v="3519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x v="0"/>
    <s v="2-4 Years"/>
    <n v="3648.5499999999997"/>
    <s v="Low Value"/>
    <x v="1"/>
  </r>
  <r>
    <x v="3520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  <s v="1-2 Years"/>
    <n v="313.60000000000002"/>
    <s v="Low Value"/>
    <x v="0"/>
  </r>
  <r>
    <x v="3521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n v="3053"/>
    <x v="0"/>
    <s v="4+ Years"/>
    <n v="3046.65"/>
    <s v="Low Value"/>
    <x v="1"/>
  </r>
  <r>
    <x v="3522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  <s v="2-4 Years"/>
    <n v="732.6"/>
    <s v="Low Value"/>
    <x v="0"/>
  </r>
  <r>
    <x v="3523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  <s v="4+ Years"/>
    <n v="8071.2"/>
    <s v="High Value"/>
    <x v="2"/>
  </r>
  <r>
    <x v="3524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  <s v="0-1 Year"/>
    <n v="932.8"/>
    <s v="Low Value"/>
    <x v="1"/>
  </r>
  <r>
    <x v="3525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  <s v="4+ Years"/>
    <n v="4752.5"/>
    <s v="Low Value"/>
    <x v="1"/>
  </r>
  <r>
    <x v="3526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x v="1"/>
    <s v="0-1 Year"/>
    <n v="251.75"/>
    <s v="Low Value"/>
    <x v="1"/>
  </r>
  <r>
    <x v="3527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  <s v="0-1 Year"/>
    <n v="74.599999999999994"/>
    <s v="Low Value"/>
    <x v="1"/>
  </r>
  <r>
    <x v="3528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  <s v="1-2 Years"/>
    <n v="315.2"/>
    <s v="Low Value"/>
    <x v="0"/>
  </r>
  <r>
    <x v="3529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  <s v="0-1 Year"/>
    <n v="148.4"/>
    <s v="Low Value"/>
    <x v="1"/>
  </r>
  <r>
    <x v="3530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x v="0"/>
    <s v="1-2 Years"/>
    <n v="1173"/>
    <s v="Low Value"/>
    <x v="1"/>
  </r>
  <r>
    <x v="3531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  <s v="1-2 Years"/>
    <n v="309.60000000000002"/>
    <s v="Low Value"/>
    <x v="0"/>
  </r>
  <r>
    <x v="3532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x v="1"/>
    <s v="1-2 Years"/>
    <n v="891.75"/>
    <s v="Low Value"/>
    <x v="1"/>
  </r>
  <r>
    <x v="3533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  <s v="0-1 Year"/>
    <n v="198"/>
    <s v="Low Value"/>
    <x v="0"/>
  </r>
  <r>
    <x v="3534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  <s v="2-4 Years"/>
    <n v="4839.2"/>
    <s v="Low Value"/>
    <x v="2"/>
  </r>
  <r>
    <x v="3535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  <s v="4+ Years"/>
    <n v="6988.8"/>
    <s v="High Value"/>
    <x v="2"/>
  </r>
  <r>
    <x v="3536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  <s v="0-1 Year"/>
    <n v="79.150000000000006"/>
    <s v="Low Value"/>
    <x v="1"/>
  </r>
  <r>
    <x v="3537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x v="0"/>
    <s v="2-4 Years"/>
    <n v="1341.25"/>
    <s v="Low Value"/>
    <x v="1"/>
  </r>
  <r>
    <x v="3538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  <s v="4+ Years"/>
    <n v="7114.2"/>
    <s v="High Value"/>
    <x v="2"/>
  </r>
  <r>
    <x v="3539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x v="1"/>
    <s v="0-1 Year"/>
    <n v="361.2"/>
    <s v="Low Value"/>
    <x v="0"/>
  </r>
  <r>
    <x v="3540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  <s v="4+ Years"/>
    <n v="7822.8"/>
    <s v="High Value"/>
    <x v="2"/>
  </r>
  <r>
    <x v="3541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  <s v="4+ Years"/>
    <n v="1991.85"/>
    <s v="Low Value"/>
    <x v="0"/>
  </r>
  <r>
    <x v="3542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  <s v="2-4 Years"/>
    <n v="1605.15"/>
    <s v="Low Value"/>
    <x v="1"/>
  </r>
  <r>
    <x v="3543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  <s v="4+ Years"/>
    <n v="7603.2"/>
    <s v="High Value"/>
    <x v="2"/>
  </r>
  <r>
    <x v="3544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x v="1"/>
    <s v="2-4 Years"/>
    <n v="2907.7999999999997"/>
    <s v="Low Value"/>
    <x v="1"/>
  </r>
  <r>
    <x v="3545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x v="0"/>
    <s v="4+ Years"/>
    <n v="4785"/>
    <s v="Low Value"/>
    <x v="1"/>
  </r>
  <r>
    <x v="3546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x v="0"/>
    <s v="4+ Years"/>
    <n v="5907.2"/>
    <s v="High Value"/>
    <x v="1"/>
  </r>
  <r>
    <x v="3547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  <s v="4+ Years"/>
    <n v="6303.5"/>
    <s v="High Value"/>
    <x v="1"/>
  </r>
  <r>
    <x v="3548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  <s v="4+ Years"/>
    <n v="6933.1500000000005"/>
    <s v="High Value"/>
    <x v="1"/>
  </r>
  <r>
    <x v="3549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  <s v="4+ Years"/>
    <n v="4151.05"/>
    <s v="Low Value"/>
    <x v="1"/>
  </r>
  <r>
    <x v="3550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x v="1"/>
    <s v="2-4 Years"/>
    <n v="3078.4"/>
    <s v="Low Value"/>
    <x v="1"/>
  </r>
  <r>
    <x v="3551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  <s v="0-1 Year"/>
    <n v="79.599999999999994"/>
    <s v="Low Value"/>
    <x v="1"/>
  </r>
  <r>
    <x v="3552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  <s v="4+ Years"/>
    <n v="6942.7999999999993"/>
    <s v="High Value"/>
    <x v="2"/>
  </r>
  <r>
    <x v="3553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  <s v="4+ Years"/>
    <n v="1450.8"/>
    <s v="Low Value"/>
    <x v="0"/>
  </r>
  <r>
    <x v="3554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x v="0"/>
    <s v="0-1 Year"/>
    <n v="497.34999999999997"/>
    <s v="Low Value"/>
    <x v="1"/>
  </r>
  <r>
    <x v="3555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x v="1"/>
    <s v="1-2 Years"/>
    <n v="1705"/>
    <s v="Low Value"/>
    <x v="1"/>
  </r>
  <r>
    <x v="3556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  <s v="0-1 Year"/>
    <n v="116.69999999999999"/>
    <s v="Low Value"/>
    <x v="0"/>
  </r>
  <r>
    <x v="3557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  <s v="2-4 Years"/>
    <n v="1961.8500000000001"/>
    <s v="Low Value"/>
    <x v="1"/>
  </r>
  <r>
    <x v="3558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  <s v="2-4 Years"/>
    <n v="2581.6"/>
    <s v="Low Value"/>
    <x v="1"/>
  </r>
  <r>
    <x v="3559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  <s v="2-4 Years"/>
    <n v="535.95000000000005"/>
    <s v="Low Value"/>
    <x v="0"/>
  </r>
  <r>
    <x v="3560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x v="0"/>
    <s v="0-1 Year"/>
    <n v="307.3"/>
    <s v="Low Value"/>
    <x v="0"/>
  </r>
  <r>
    <x v="3561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  <s v="2-4 Years"/>
    <n v="2093"/>
    <s v="Low Value"/>
    <x v="1"/>
  </r>
  <r>
    <x v="3562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x v="1"/>
    <s v="0-1 Year"/>
    <n v="449"/>
    <s v="Low Value"/>
    <x v="1"/>
  </r>
  <r>
    <x v="3563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  <s v="2-4 Years"/>
    <n v="2715"/>
    <s v="Low Value"/>
    <x v="1"/>
  </r>
  <r>
    <x v="3564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  <s v="4+ Years"/>
    <n v="5698.35"/>
    <s v="High Value"/>
    <x v="1"/>
  </r>
  <r>
    <x v="3565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x v="1"/>
    <s v="0-1 Year"/>
    <n v="50.75"/>
    <s v="Low Value"/>
    <x v="1"/>
  </r>
  <r>
    <x v="3566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x v="0"/>
    <s v="4+ Years"/>
    <n v="4483.7999999999993"/>
    <s v="Low Value"/>
    <x v="1"/>
  </r>
  <r>
    <x v="3567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  <s v="1-2 Years"/>
    <n v="1255.1000000000001"/>
    <s v="Low Value"/>
    <x v="1"/>
  </r>
  <r>
    <x v="3568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  <s v="1-2 Years"/>
    <n v="2082.15"/>
    <s v="Low Value"/>
    <x v="1"/>
  </r>
  <r>
    <x v="3569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  <s v="1-2 Years"/>
    <n v="339.15"/>
    <s v="Low Value"/>
    <x v="0"/>
  </r>
  <r>
    <x v="3570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  <s v="1-2 Years"/>
    <n v="328"/>
    <s v="Low Value"/>
    <x v="0"/>
  </r>
  <r>
    <x v="3571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x v="0"/>
    <s v="2-4 Years"/>
    <n v="2173.5"/>
    <s v="Low Value"/>
    <x v="1"/>
  </r>
  <r>
    <x v="3572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x v="0"/>
    <s v="2-4 Years"/>
    <n v="2544"/>
    <s v="Low Value"/>
    <x v="1"/>
  </r>
  <r>
    <x v="3573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  <s v="2-4 Years"/>
    <n v="547.4"/>
    <s v="Low Value"/>
    <x v="0"/>
  </r>
  <r>
    <x v="357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  <s v="0-1 Year"/>
    <n v="20.350000000000001"/>
    <s v="Low Value"/>
    <x v="0"/>
  </r>
  <r>
    <x v="3575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  <s v="4+ Years"/>
    <n v="3050.3"/>
    <s v="Low Value"/>
    <x v="1"/>
  </r>
  <r>
    <x v="3576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  <s v="4+ Years"/>
    <n v="1677.6000000000001"/>
    <s v="Low Value"/>
    <x v="0"/>
  </r>
  <r>
    <x v="3577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  <s v="2-4 Years"/>
    <n v="2354.4"/>
    <s v="Low Value"/>
    <x v="1"/>
  </r>
  <r>
    <x v="3578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x v="0"/>
    <s v="2-4 Years"/>
    <n v="2604"/>
    <s v="Low Value"/>
    <x v="1"/>
  </r>
  <r>
    <x v="3579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x v="0"/>
    <s v="2-4 Years"/>
    <n v="3248"/>
    <s v="Low Value"/>
    <x v="1"/>
  </r>
  <r>
    <x v="3580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  <s v="0-1 Year"/>
    <n v="656.1"/>
    <s v="Low Value"/>
    <x v="1"/>
  </r>
  <r>
    <x v="3581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x v="0"/>
    <s v="4+ Years"/>
    <n v="4693.5"/>
    <s v="Low Value"/>
    <x v="1"/>
  </r>
  <r>
    <x v="3582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x v="0"/>
    <s v="0-1 Year"/>
    <n v="241.5"/>
    <s v="Low Value"/>
    <x v="1"/>
  </r>
  <r>
    <x v="3583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  <s v="2-4 Years"/>
    <n v="2412"/>
    <s v="Low Value"/>
    <x v="1"/>
  </r>
  <r>
    <x v="3584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x v="0"/>
    <s v="0-1 Year"/>
    <n v="600"/>
    <s v="Low Value"/>
    <x v="1"/>
  </r>
  <r>
    <x v="3585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x v="0"/>
    <s v="2-4 Years"/>
    <n v="3065.1000000000004"/>
    <s v="Low Value"/>
    <x v="1"/>
  </r>
  <r>
    <x v="3586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x v="1"/>
    <s v="0-1 Year"/>
    <n v="200"/>
    <s v="Low Value"/>
    <x v="0"/>
  </r>
  <r>
    <x v="3587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  <s v="0-1 Year"/>
    <n v="895.05000000000007"/>
    <s v="Low Value"/>
    <x v="1"/>
  </r>
  <r>
    <x v="3588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  <s v="0-1 Year"/>
    <n v="621.44999999999993"/>
    <s v="Low Value"/>
    <x v="1"/>
  </r>
  <r>
    <x v="3589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x v="0"/>
    <s v="2-4 Years"/>
    <n v="1850.7"/>
    <s v="Low Value"/>
    <x v="1"/>
  </r>
  <r>
    <x v="3590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  <s v="4+ Years"/>
    <n v="992.50000000000011"/>
    <s v="Low Value"/>
    <x v="0"/>
  </r>
  <r>
    <x v="3591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  <s v="0-1 Year"/>
    <n v="172.5"/>
    <s v="Low Value"/>
    <x v="1"/>
  </r>
  <r>
    <x v="3592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  <s v="0-1 Year"/>
    <n v="45.65"/>
    <s v="Low Value"/>
    <x v="0"/>
  </r>
  <r>
    <x v="3593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  <s v="0-1 Year"/>
    <n v="560.79999999999995"/>
    <s v="Low Value"/>
    <x v="1"/>
  </r>
  <r>
    <x v="3594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  <s v="0-1 Year"/>
    <n v="366.75"/>
    <s v="Low Value"/>
    <x v="0"/>
  </r>
  <r>
    <x v="3595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  <s v="0-1 Year"/>
    <n v="140.4"/>
    <s v="Low Value"/>
    <x v="1"/>
  </r>
  <r>
    <x v="3596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x v="1"/>
    <s v="0-1 Year"/>
    <n v="166.05"/>
    <s v="Low Value"/>
    <x v="1"/>
  </r>
  <r>
    <x v="3597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  <s v="2-4 Years"/>
    <n v="2392.5"/>
    <s v="Low Value"/>
    <x v="1"/>
  </r>
  <r>
    <x v="3598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x v="0"/>
    <s v="0-1 Year"/>
    <n v="46.3"/>
    <s v="Low Value"/>
    <x v="0"/>
  </r>
  <r>
    <x v="3599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x v="0"/>
    <s v="2-4 Years"/>
    <n v="3658.5"/>
    <s v="Low Value"/>
    <x v="1"/>
  </r>
  <r>
    <x v="3600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x v="1"/>
    <s v="4+ Years"/>
    <n v="4294.2"/>
    <s v="Low Value"/>
    <x v="1"/>
  </r>
  <r>
    <x v="3601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  <s v="4+ Years"/>
    <n v="1100"/>
    <s v="Low Value"/>
    <x v="0"/>
  </r>
  <r>
    <x v="3602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  <s v="2-4 Years"/>
    <n v="2513.7000000000003"/>
    <s v="Low Value"/>
    <x v="1"/>
  </r>
  <r>
    <x v="3603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x v="1"/>
    <s v="0-1 Year"/>
    <n v="91.7"/>
    <s v="Low Value"/>
    <x v="0"/>
  </r>
  <r>
    <x v="3604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  <s v="2-4 Years"/>
    <n v="744.80000000000007"/>
    <s v="Low Value"/>
    <x v="0"/>
  </r>
  <r>
    <x v="3605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x v="0"/>
    <s v="2-4 Years"/>
    <n v="1693.1999999999998"/>
    <s v="Low Value"/>
    <x v="0"/>
  </r>
  <r>
    <x v="3606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  <s v="4+ Years"/>
    <n v="7122.5"/>
    <s v="High Value"/>
    <x v="2"/>
  </r>
  <r>
    <x v="3607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x v="0"/>
    <s v="1-2 Years"/>
    <n v="716.94999999999993"/>
    <s v="Low Value"/>
    <x v="1"/>
  </r>
  <r>
    <x v="3608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x v="1"/>
    <s v="2-4 Years"/>
    <n v="2934.75"/>
    <s v="Low Value"/>
    <x v="1"/>
  </r>
  <r>
    <x v="3609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  <s v="4+ Years"/>
    <n v="6340.95"/>
    <s v="High Value"/>
    <x v="2"/>
  </r>
  <r>
    <x v="3610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  <s v="0-1 Year"/>
    <n v="1201.8000000000002"/>
    <s v="Low Value"/>
    <x v="2"/>
  </r>
  <r>
    <x v="3611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  <s v="2-4 Years"/>
    <n v="4085.65"/>
    <s v="Low Value"/>
    <x v="1"/>
  </r>
  <r>
    <x v="3612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x v="0"/>
    <s v="1-2 Years"/>
    <n v="1547.7"/>
    <s v="Low Value"/>
    <x v="1"/>
  </r>
  <r>
    <x v="3613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  <s v="4+ Years"/>
    <n v="2752.75"/>
    <s v="Low Value"/>
    <x v="1"/>
  </r>
  <r>
    <x v="3614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  <s v="4+ Years"/>
    <n v="4157.25"/>
    <s v="Low Value"/>
    <x v="1"/>
  </r>
  <r>
    <x v="3615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  <s v="2-4 Years"/>
    <n v="2749.5"/>
    <s v="Low Value"/>
    <x v="2"/>
  </r>
  <r>
    <x v="3616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  <s v="4+ Years"/>
    <n v="6023.7"/>
    <s v="High Value"/>
    <x v="1"/>
  </r>
  <r>
    <x v="3617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  <s v="1-2 Years"/>
    <n v="870.30000000000007"/>
    <s v="Low Value"/>
    <x v="0"/>
  </r>
  <r>
    <x v="3618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  <s v="2-4 Years"/>
    <n v="2549.75"/>
    <s v="Low Value"/>
    <x v="1"/>
  </r>
  <r>
    <x v="3619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  <s v="4+ Years"/>
    <n v="6141.5999999999995"/>
    <s v="High Value"/>
    <x v="1"/>
  </r>
  <r>
    <x v="3620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  <s v="2-4 Years"/>
    <n v="1650"/>
    <s v="Low Value"/>
    <x v="0"/>
  </r>
  <r>
    <x v="3621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  <s v="0-1 Year"/>
    <n v="48.8"/>
    <s v="Low Value"/>
    <x v="0"/>
  </r>
  <r>
    <x v="3622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  <s v="4+ Years"/>
    <n v="6548.4000000000005"/>
    <s v="High Value"/>
    <x v="1"/>
  </r>
  <r>
    <x v="3623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  <s v="2-4 Years"/>
    <n v="2673.25"/>
    <s v="Low Value"/>
    <x v="1"/>
  </r>
  <r>
    <x v="3624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  <s v="4+ Years"/>
    <n v="5958.2"/>
    <s v="High Value"/>
    <x v="1"/>
  </r>
  <r>
    <x v="3625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  <s v="4+ Years"/>
    <n v="1409.3500000000001"/>
    <s v="Low Value"/>
    <x v="0"/>
  </r>
  <r>
    <x v="3626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x v="0"/>
    <s v="1-2 Years"/>
    <n v="1271.8999999999999"/>
    <s v="Low Value"/>
    <x v="1"/>
  </r>
  <r>
    <x v="3627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  <s v="1-2 Years"/>
    <n v="321.60000000000002"/>
    <s v="Low Value"/>
    <x v="0"/>
  </r>
  <r>
    <x v="3628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x v="0"/>
    <s v="0-1 Year"/>
    <n v="625.5"/>
    <s v="Low Value"/>
    <x v="1"/>
  </r>
  <r>
    <x v="3629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  <s v="1-2 Years"/>
    <n v="427.54999999999995"/>
    <s v="Low Value"/>
    <x v="0"/>
  </r>
  <r>
    <x v="3630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  <s v="0-1 Year"/>
    <n v="83.8"/>
    <s v="Low Value"/>
    <x v="0"/>
  </r>
  <r>
    <x v="3631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x v="1"/>
    <s v="0-1 Year"/>
    <n v="49.55"/>
    <s v="Low Value"/>
    <x v="0"/>
  </r>
  <r>
    <x v="3632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  <s v="1-2 Years"/>
    <n v="1911.6000000000001"/>
    <s v="Low Value"/>
    <x v="1"/>
  </r>
  <r>
    <x v="3633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x v="0"/>
    <s v="0-1 Year"/>
    <n v="71.25"/>
    <s v="Low Value"/>
    <x v="1"/>
  </r>
  <r>
    <x v="3634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  <s v="4+ Years"/>
    <n v="8193.6"/>
    <s v="High Value"/>
    <x v="2"/>
  </r>
  <r>
    <x v="363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  <s v="4+ Years"/>
    <n v="1767.6000000000001"/>
    <s v="Low Value"/>
    <x v="0"/>
  </r>
  <r>
    <x v="3636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  <s v="0-1 Year"/>
    <n v="216.7"/>
    <s v="Low Value"/>
    <x v="0"/>
  </r>
  <r>
    <x v="3637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  <s v="0-1 Year"/>
    <n v="182.25"/>
    <s v="Low Value"/>
    <x v="0"/>
  </r>
  <r>
    <x v="3638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x v="1"/>
    <s v="0-1 Year"/>
    <n v="100.3"/>
    <s v="Low Value"/>
    <x v="1"/>
  </r>
  <r>
    <x v="3639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  <s v="4+ Years"/>
    <n v="6030"/>
    <s v="High Value"/>
    <x v="2"/>
  </r>
  <r>
    <x v="3640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x v="1"/>
    <s v="2-4 Years"/>
    <n v="2781.1000000000004"/>
    <s v="Low Value"/>
    <x v="1"/>
  </r>
  <r>
    <x v="3641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  <s v="4+ Years"/>
    <n v="3648.05"/>
    <s v="Low Value"/>
    <x v="1"/>
  </r>
  <r>
    <x v="3642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  <s v="2-4 Years"/>
    <n v="3123"/>
    <s v="Low Value"/>
    <x v="2"/>
  </r>
  <r>
    <x v="3643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  <s v="4+ Years"/>
    <n v="1009.6500000000001"/>
    <s v="Low Value"/>
    <x v="0"/>
  </r>
  <r>
    <x v="3644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  <s v="2-4 Years"/>
    <n v="975"/>
    <s v="Low Value"/>
    <x v="0"/>
  </r>
  <r>
    <x v="3645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  <s v="0-1 Year"/>
    <n v="171.45000000000002"/>
    <s v="Low Value"/>
    <x v="0"/>
  </r>
  <r>
    <x v="3646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  <s v="2-4 Years"/>
    <n v="3194.1000000000004"/>
    <s v="Low Value"/>
    <x v="1"/>
  </r>
  <r>
    <x v="3647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x v="0"/>
    <s v="0-1 Year"/>
    <n v="557.6"/>
    <s v="Low Value"/>
    <x v="1"/>
  </r>
  <r>
    <x v="3648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  <s v="4+ Years"/>
    <n v="4597.6500000000005"/>
    <s v="Low Value"/>
    <x v="1"/>
  </r>
  <r>
    <x v="3649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  <s v="4+ Years"/>
    <n v="1799.8500000000001"/>
    <s v="Low Value"/>
    <x v="0"/>
  </r>
  <r>
    <x v="3650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  <s v="4+ Years"/>
    <n v="1750.1499999999999"/>
    <s v="Low Value"/>
    <x v="0"/>
  </r>
  <r>
    <x v="3651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  <s v="4+ Years"/>
    <n v="1368.5"/>
    <s v="Low Value"/>
    <x v="0"/>
  </r>
  <r>
    <x v="3652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1"/>
    <s v="0-1 Year"/>
    <n v="25.25"/>
    <s v="Low Value"/>
    <x v="0"/>
  </r>
  <r>
    <x v="3653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  <s v="2-4 Years"/>
    <n v="2280"/>
    <s v="Low Value"/>
    <x v="1"/>
  </r>
  <r>
    <x v="3654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  <s v="2-4 Years"/>
    <n v="2517.2000000000003"/>
    <s v="Low Value"/>
    <x v="1"/>
  </r>
  <r>
    <x v="3655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  <s v="2-4 Years"/>
    <n v="620.79999999999995"/>
    <s v="Low Value"/>
    <x v="0"/>
  </r>
  <r>
    <x v="3656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x v="0"/>
    <s v="4+ Years"/>
    <n v="2440.1999999999998"/>
    <s v="Low Value"/>
    <x v="0"/>
  </r>
  <r>
    <x v="3657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  <s v="2-4 Years"/>
    <n v="891.7"/>
    <s v="Low Value"/>
    <x v="0"/>
  </r>
  <r>
    <x v="3658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x v="0"/>
    <s v="0-1 Year"/>
    <n v="542.5"/>
    <s v="Low Value"/>
    <x v="1"/>
  </r>
  <r>
    <x v="3659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  <s v="4+ Years"/>
    <n v="7363.3"/>
    <s v="High Value"/>
    <x v="2"/>
  </r>
  <r>
    <x v="3660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  <s v="0-1 Year"/>
    <n v="248.5"/>
    <s v="Low Value"/>
    <x v="0"/>
  </r>
  <r>
    <x v="3661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  <s v="4+ Years"/>
    <n v="4465.05"/>
    <s v="Low Value"/>
    <x v="1"/>
  </r>
  <r>
    <x v="3662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x v="1"/>
    <s v="0-1 Year"/>
    <n v="406.34999999999997"/>
    <s v="Low Value"/>
    <x v="0"/>
  </r>
  <r>
    <x v="3663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x v="0"/>
    <s v="0-1 Year"/>
    <n v="795.6"/>
    <s v="Low Value"/>
    <x v="1"/>
  </r>
  <r>
    <x v="3664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x v="0"/>
    <s v="0-1 Year"/>
    <n v="203.2"/>
    <s v="Low Value"/>
    <x v="1"/>
  </r>
  <r>
    <x v="3665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x v="0"/>
    <s v="4+ Years"/>
    <n v="7029"/>
    <s v="High Value"/>
    <x v="1"/>
  </r>
  <r>
    <x v="3666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  <s v="4+ Years"/>
    <n v="4220"/>
    <s v="Low Value"/>
    <x v="1"/>
  </r>
  <r>
    <x v="3667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  <s v="1-2 Years"/>
    <n v="2317.1999999999998"/>
    <s v="Low Value"/>
    <x v="1"/>
  </r>
  <r>
    <x v="3668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  <s v="1-2 Years"/>
    <n v="1314.5"/>
    <s v="Low Value"/>
    <x v="1"/>
  </r>
  <r>
    <x v="3669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  <s v="2-4 Years"/>
    <n v="4906"/>
    <s v="Low Value"/>
    <x v="2"/>
  </r>
  <r>
    <x v="3670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  <s v="2-4 Years"/>
    <n v="800.25"/>
    <s v="Low Value"/>
    <x v="0"/>
  </r>
  <r>
    <x v="3671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  <s v="0-1 Year"/>
    <n v="75.099999999999994"/>
    <s v="Low Value"/>
    <x v="1"/>
  </r>
  <r>
    <x v="3672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  <s v="4+ Years"/>
    <n v="3788.1000000000004"/>
    <s v="Low Value"/>
    <x v="1"/>
  </r>
  <r>
    <x v="3673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  <s v="2-4 Years"/>
    <n v="4273.5"/>
    <s v="Low Value"/>
    <x v="2"/>
  </r>
  <r>
    <x v="3674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x v="1"/>
    <s v="0-1 Year"/>
    <n v="45.8"/>
    <s v="Low Value"/>
    <x v="0"/>
  </r>
  <r>
    <x v="367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  <s v="0-1 Year"/>
    <n v="20.5"/>
    <s v="Low Value"/>
    <x v="0"/>
  </r>
  <r>
    <x v="3676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  <s v="2-4 Years"/>
    <n v="2112"/>
    <s v="Low Value"/>
    <x v="1"/>
  </r>
  <r>
    <x v="3677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x v="0"/>
    <s v="0-1 Year"/>
    <n v="30.55"/>
    <s v="Low Value"/>
    <x v="0"/>
  </r>
  <r>
    <x v="3678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x v="0"/>
    <s v="1-2 Years"/>
    <n v="1358.4"/>
    <s v="Low Value"/>
    <x v="1"/>
  </r>
  <r>
    <x v="367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s v="0-1 Year"/>
    <n v="20.100000000000001"/>
    <s v="Low Value"/>
    <x v="0"/>
  </r>
  <r>
    <x v="3680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x v="1"/>
    <s v="0-1 Year"/>
    <n v="365.84999999999997"/>
    <s v="Low Value"/>
    <x v="0"/>
  </r>
  <r>
    <x v="3681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x v="1"/>
    <s v="2-4 Years"/>
    <n v="4646"/>
    <s v="Low Value"/>
    <x v="2"/>
  </r>
  <r>
    <x v="3682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  <s v="0-1 Year"/>
    <n v="69.099999999999994"/>
    <s v="Low Value"/>
    <x v="1"/>
  </r>
  <r>
    <x v="3683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x v="0"/>
    <s v="4+ Years"/>
    <n v="3869.5"/>
    <s v="Low Value"/>
    <x v="1"/>
  </r>
  <r>
    <x v="3684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  <s v="2-4 Years"/>
    <n v="3240.0499999999997"/>
    <s v="Low Value"/>
    <x v="1"/>
  </r>
  <r>
    <x v="3685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  <s v="4+ Years"/>
    <n v="2222.5"/>
    <s v="Low Value"/>
    <x v="0"/>
  </r>
  <r>
    <x v="3686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x v="1"/>
    <s v="1-2 Years"/>
    <n v="975"/>
    <s v="Low Value"/>
    <x v="1"/>
  </r>
  <r>
    <x v="3687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  <s v="1-2 Years"/>
    <n v="1900"/>
    <s v="Low Value"/>
    <x v="1"/>
  </r>
  <r>
    <x v="3688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  <s v="2-4 Years"/>
    <n v="4020.0499999999997"/>
    <s v="Low Value"/>
    <x v="1"/>
  </r>
  <r>
    <x v="3689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  <s v="0-1 Year"/>
    <n v="71.150000000000006"/>
    <s v="Low Value"/>
    <x v="1"/>
  </r>
  <r>
    <x v="3690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  <s v="1-2 Years"/>
    <n v="1299.5999999999999"/>
    <s v="Low Value"/>
    <x v="1"/>
  </r>
  <r>
    <x v="3691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x v="0"/>
    <s v="2-4 Years"/>
    <n v="2556"/>
    <s v="Low Value"/>
    <x v="1"/>
  </r>
  <r>
    <x v="3692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  <s v="0-1 Year"/>
    <n v="207.45000000000002"/>
    <s v="Low Value"/>
    <x v="1"/>
  </r>
  <r>
    <x v="3693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  <s v="2-4 Years"/>
    <n v="2392.0500000000002"/>
    <s v="Low Value"/>
    <x v="1"/>
  </r>
  <r>
    <x v="3694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  <s v="4+ Years"/>
    <n v="7286.25"/>
    <s v="High Value"/>
    <x v="2"/>
  </r>
  <r>
    <x v="3695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  <s v="2-4 Years"/>
    <n v="3163.2"/>
    <s v="Low Value"/>
    <x v="1"/>
  </r>
  <r>
    <x v="3696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x v="1"/>
    <s v="0-1 Year"/>
    <n v="294.89999999999998"/>
    <s v="Low Value"/>
    <x v="0"/>
  </r>
  <r>
    <x v="3697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x v="0"/>
    <s v="2-4 Years"/>
    <n v="2867.2"/>
    <s v="Low Value"/>
    <x v="1"/>
  </r>
  <r>
    <x v="3698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  <s v="4+ Years"/>
    <n v="4911.75"/>
    <s v="Low Value"/>
    <x v="1"/>
  </r>
  <r>
    <x v="3699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  <s v="2-4 Years"/>
    <n v="2107.5"/>
    <s v="Low Value"/>
    <x v="1"/>
  </r>
  <r>
    <x v="3700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  <s v="1-2 Years"/>
    <n v="388"/>
    <s v="Low Value"/>
    <x v="0"/>
  </r>
  <r>
    <x v="3701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  <s v="2-4 Years"/>
    <n v="661.5"/>
    <s v="Low Value"/>
    <x v="0"/>
  </r>
  <r>
    <x v="3702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  <s v="1-2 Years"/>
    <n v="1583"/>
    <s v="Low Value"/>
    <x v="1"/>
  </r>
  <r>
    <x v="3703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  <s v="0-1 Year"/>
    <n v="180.9"/>
    <s v="Low Value"/>
    <x v="0"/>
  </r>
  <r>
    <x v="3704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x v="0"/>
    <s v="4+ Years"/>
    <n v="4964"/>
    <s v="Low Value"/>
    <x v="1"/>
  </r>
  <r>
    <x v="3705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x v="0"/>
    <s v="4+ Years"/>
    <n v="4236.5999999999995"/>
    <s v="Low Value"/>
    <x v="1"/>
  </r>
  <r>
    <x v="3706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x v="0"/>
    <s v="2-4 Years"/>
    <n v="2191.7999999999997"/>
    <s v="Low Value"/>
    <x v="1"/>
  </r>
  <r>
    <x v="3707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  <s v="4+ Years"/>
    <n v="1373.1"/>
    <s v="Low Value"/>
    <x v="0"/>
  </r>
  <r>
    <x v="3708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  <s v="0-1 Year"/>
    <n v="224.39999999999998"/>
    <s v="Low Value"/>
    <x v="0"/>
  </r>
  <r>
    <x v="3709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x v="0"/>
    <s v="0-1 Year"/>
    <n v="50.75"/>
    <s v="Low Value"/>
    <x v="1"/>
  </r>
  <r>
    <x v="3710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  <s v="0-1 Year"/>
    <n v="204.5"/>
    <s v="Low Value"/>
    <x v="0"/>
  </r>
  <r>
    <x v="3711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  <s v="4+ Years"/>
    <n v="4166.25"/>
    <s v="Low Value"/>
    <x v="1"/>
  </r>
  <r>
    <x v="3712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  <s v="2-4 Years"/>
    <n v="2877.6000000000004"/>
    <s v="Low Value"/>
    <x v="1"/>
  </r>
  <r>
    <x v="3713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  <s v="2-4 Years"/>
    <n v="3698.4"/>
    <s v="Low Value"/>
    <x v="1"/>
  </r>
  <r>
    <x v="3714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  <s v="4+ Years"/>
    <n v="4122.75"/>
    <s v="Low Value"/>
    <x v="1"/>
  </r>
  <r>
    <x v="3715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x v="0"/>
    <s v="0-1 Year"/>
    <n v="863.5"/>
    <s v="Low Value"/>
    <x v="1"/>
  </r>
  <r>
    <x v="3716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  <s v="0-1 Year"/>
    <n v="1122"/>
    <s v="Low Value"/>
    <x v="2"/>
  </r>
  <r>
    <x v="3717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x v="0"/>
    <s v="2-4 Years"/>
    <n v="1419.5500000000002"/>
    <s v="Low Value"/>
    <x v="0"/>
  </r>
  <r>
    <x v="3718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  <s v="4+ Years"/>
    <n v="5680.05"/>
    <s v="High Value"/>
    <x v="1"/>
  </r>
  <r>
    <x v="3719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  <s v="2-4 Years"/>
    <n v="511"/>
    <s v="Low Value"/>
    <x v="0"/>
  </r>
  <r>
    <x v="3720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  <s v="2-4 Years"/>
    <n v="2291.1"/>
    <s v="Low Value"/>
    <x v="1"/>
  </r>
  <r>
    <x v="3721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  <s v="0-1 Year"/>
    <n v="41.3"/>
    <s v="Low Value"/>
    <x v="0"/>
  </r>
  <r>
    <x v="3722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  <s v="1-2 Years"/>
    <n v="934.94999999999993"/>
    <s v="Low Value"/>
    <x v="0"/>
  </r>
  <r>
    <x v="3723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  <s v="1-2 Years"/>
    <n v="368.09999999999997"/>
    <s v="Low Value"/>
    <x v="0"/>
  </r>
  <r>
    <x v="3724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  <s v="4+ Years"/>
    <n v="1537.6000000000001"/>
    <s v="Low Value"/>
    <x v="0"/>
  </r>
  <r>
    <x v="3725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x v="1"/>
    <s v="0-1 Year"/>
    <n v="70.8"/>
    <s v="Low Value"/>
    <x v="1"/>
  </r>
  <r>
    <x v="3726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  <s v="1-2 Years"/>
    <n v="1424.8"/>
    <s v="Low Value"/>
    <x v="1"/>
  </r>
  <r>
    <x v="3727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  <s v="0-1 Year"/>
    <n v="289.79999999999995"/>
    <s v="Low Value"/>
    <x v="1"/>
  </r>
  <r>
    <x v="3728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  <s v="4+ Years"/>
    <n v="5949.5999999999995"/>
    <s v="High Value"/>
    <x v="1"/>
  </r>
  <r>
    <x v="3729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  <s v="4+ Years"/>
    <n v="1243.1000000000001"/>
    <s v="Low Value"/>
    <x v="0"/>
  </r>
  <r>
    <x v="3730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  <s v="4+ Years"/>
    <n v="5956.5"/>
    <s v="High Value"/>
    <x v="2"/>
  </r>
  <r>
    <x v="3731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  <s v="0-1 Year"/>
    <n v="139.6"/>
    <s v="Low Value"/>
    <x v="1"/>
  </r>
  <r>
    <x v="3732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  <s v="1-2 Years"/>
    <n v="1774.45"/>
    <s v="Low Value"/>
    <x v="1"/>
  </r>
  <r>
    <x v="3733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  <s v="2-4 Years"/>
    <n v="876.24999999999989"/>
    <s v="Low Value"/>
    <x v="0"/>
  </r>
  <r>
    <x v="3734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  <s v="4+ Years"/>
    <n v="7783.2"/>
    <s v="High Value"/>
    <x v="2"/>
  </r>
  <r>
    <x v="3735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  <s v="0-1 Year"/>
    <n v="168.1"/>
    <s v="Low Value"/>
    <x v="1"/>
  </r>
  <r>
    <x v="3736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  <s v="0-1 Year"/>
    <n v="161.6"/>
    <s v="Low Value"/>
    <x v="0"/>
  </r>
  <r>
    <x v="3737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x v="1"/>
    <s v="0-1 Year"/>
    <n v="253"/>
    <s v="Low Value"/>
    <x v="1"/>
  </r>
  <r>
    <x v="3738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  <s v="2-4 Years"/>
    <n v="1722"/>
    <s v="Low Value"/>
    <x v="0"/>
  </r>
  <r>
    <x v="3739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  <s v="1-2 Years"/>
    <n v="590.40000000000009"/>
    <s v="Low Value"/>
    <x v="0"/>
  </r>
  <r>
    <x v="3740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  <s v="0-1 Year"/>
    <n v="143.30000000000001"/>
    <s v="Low Value"/>
    <x v="1"/>
  </r>
  <r>
    <x v="3741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  <s v="4+ Years"/>
    <n v="7552.8"/>
    <s v="High Value"/>
    <x v="2"/>
  </r>
  <r>
    <x v="3742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  <s v="2-4 Years"/>
    <n v="4366.5"/>
    <s v="Low Value"/>
    <x v="2"/>
  </r>
  <r>
    <x v="3743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x v="1"/>
    <s v="0-1 Year"/>
    <n v="197.4"/>
    <s v="Low Value"/>
    <x v="0"/>
  </r>
  <r>
    <x v="3744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  <s v="2-4 Years"/>
    <n v="1963"/>
    <s v="Low Value"/>
    <x v="1"/>
  </r>
  <r>
    <x v="3745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x v="1"/>
    <s v="0-1 Year"/>
    <n v="659.75"/>
    <s v="Low Value"/>
    <x v="1"/>
  </r>
  <r>
    <x v="3746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x v="1"/>
    <s v="0-1 Year"/>
    <n v="68.95"/>
    <s v="Low Value"/>
    <x v="1"/>
  </r>
  <r>
    <x v="3747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x v="0"/>
    <s v="0-1 Year"/>
    <n v="234"/>
    <s v="Low Value"/>
    <x v="1"/>
  </r>
  <r>
    <x v="3748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  <s v="2-4 Years"/>
    <n v="3787.2000000000003"/>
    <s v="Low Value"/>
    <x v="1"/>
  </r>
  <r>
    <x v="3749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  <s v="0-1 Year"/>
    <n v="187.7"/>
    <s v="Low Value"/>
    <x v="1"/>
  </r>
  <r>
    <x v="3750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x v="0"/>
    <s v="0-1 Year"/>
    <n v="950.40000000000009"/>
    <s v="Low Value"/>
    <x v="1"/>
  </r>
  <r>
    <x v="3751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  <s v="4+ Years"/>
    <n v="6567"/>
    <s v="High Value"/>
    <x v="2"/>
  </r>
  <r>
    <x v="3752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x v="0"/>
    <s v="4+ Years"/>
    <n v="3256"/>
    <s v="Low Value"/>
    <x v="1"/>
  </r>
  <r>
    <x v="3753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x v="0"/>
    <s v="0-1 Year"/>
    <n v="29.15"/>
    <s v="Low Value"/>
    <x v="0"/>
  </r>
  <r>
    <x v="375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s v="0-1 Year"/>
    <n v="20.05"/>
    <s v="Low Value"/>
    <x v="0"/>
  </r>
  <r>
    <x v="3755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  <s v="0-1 Year"/>
    <n v="304.2"/>
    <s v="Low Value"/>
    <x v="1"/>
  </r>
  <r>
    <x v="3756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x v="1"/>
    <s v="0-1 Year"/>
    <n v="24.45"/>
    <s v="Low Value"/>
    <x v="0"/>
  </r>
  <r>
    <x v="3757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x v="0"/>
    <s v="2-4 Years"/>
    <n v="2793"/>
    <s v="Low Value"/>
    <x v="1"/>
  </r>
  <r>
    <x v="3758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x v="0"/>
    <s v="0-1 Year"/>
    <n v="49.55"/>
    <s v="Low Value"/>
    <x v="0"/>
  </r>
  <r>
    <x v="3759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  <s v="0-1 Year"/>
    <n v="625.44999999999993"/>
    <s v="Low Value"/>
    <x v="1"/>
  </r>
  <r>
    <x v="3760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  <s v="0-1 Year"/>
    <n v="220.79999999999998"/>
    <s v="Low Value"/>
    <x v="1"/>
  </r>
  <r>
    <x v="3761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  <s v="4+ Years"/>
    <n v="5950.8"/>
    <s v="High Value"/>
    <x v="1"/>
  </r>
  <r>
    <x v="3762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x v="0"/>
    <s v="1-2 Years"/>
    <n v="735"/>
    <s v="Low Value"/>
    <x v="0"/>
  </r>
  <r>
    <x v="3763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  <s v="0-1 Year"/>
    <n v="321.39999999999998"/>
    <s v="Low Value"/>
    <x v="1"/>
  </r>
  <r>
    <x v="3764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  <s v="0-1 Year"/>
    <n v="277.2"/>
    <s v="Low Value"/>
    <x v="0"/>
  </r>
  <r>
    <x v="3765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  <s v="0-1 Year"/>
    <n v="127.25"/>
    <s v="Low Value"/>
    <x v="0"/>
  </r>
  <r>
    <x v="3766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x v="1"/>
    <s v="0-1 Year"/>
    <n v="55.8"/>
    <s v="Low Value"/>
    <x v="1"/>
  </r>
  <r>
    <x v="3767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  <s v="4+ Years"/>
    <n v="7984.8"/>
    <s v="High Value"/>
    <x v="2"/>
  </r>
  <r>
    <x v="3768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  <s v="4+ Years"/>
    <n v="4276.25"/>
    <s v="Low Value"/>
    <x v="1"/>
  </r>
  <r>
    <x v="3769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  <s v="2-4 Years"/>
    <n v="1048"/>
    <s v="Low Value"/>
    <x v="0"/>
  </r>
  <r>
    <x v="3770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  <s v="4+ Years"/>
    <n v="1134.3"/>
    <s v="Low Value"/>
    <x v="0"/>
  </r>
  <r>
    <x v="3771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x v="1"/>
    <s v="0-1 Year"/>
    <n v="79.05"/>
    <s v="Low Value"/>
    <x v="1"/>
  </r>
  <r>
    <x v="3772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x v="1"/>
    <s v="0-1 Year"/>
    <n v="95"/>
    <s v="Low Value"/>
    <x v="1"/>
  </r>
  <r>
    <x v="3773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x v="1"/>
    <s v="0-1 Year"/>
    <n v="25.2"/>
    <s v="Low Value"/>
    <x v="0"/>
  </r>
  <r>
    <x v="3774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  <s v="4+ Years"/>
    <n v="4204.2"/>
    <s v="Low Value"/>
    <x v="1"/>
  </r>
  <r>
    <x v="3775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  <s v="2-4 Years"/>
    <n v="4034.4"/>
    <s v="Low Value"/>
    <x v="1"/>
  </r>
  <r>
    <x v="3776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x v="0"/>
    <s v="2-4 Years"/>
    <n v="2423.0500000000002"/>
    <s v="Low Value"/>
    <x v="1"/>
  </r>
  <r>
    <x v="3777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  <s v="2-4 Years"/>
    <n v="907.1"/>
    <s v="Low Value"/>
    <x v="0"/>
  </r>
  <r>
    <x v="3778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x v="0"/>
    <s v="0-1 Year"/>
    <n v="151.19999999999999"/>
    <s v="Low Value"/>
    <x v="1"/>
  </r>
  <r>
    <x v="3779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  <s v="4+ Years"/>
    <n v="5240.4000000000005"/>
    <s v="High Value"/>
    <x v="1"/>
  </r>
  <r>
    <x v="3780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x v="0"/>
    <s v="4+ Years"/>
    <n v="3038.75"/>
    <s v="Low Value"/>
    <x v="1"/>
  </r>
  <r>
    <x v="3781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  <s v="2-4 Years"/>
    <n v="553.90000000000009"/>
    <s v="Low Value"/>
    <x v="0"/>
  </r>
  <r>
    <x v="3782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x v="0"/>
    <s v="0-1 Year"/>
    <n v="1008.5999999999999"/>
    <s v="Low Value"/>
    <x v="1"/>
  </r>
  <r>
    <x v="3783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  <s v="4+ Years"/>
    <n v="6943.2"/>
    <s v="High Value"/>
    <x v="2"/>
  </r>
  <r>
    <x v="3784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  <s v="2-4 Years"/>
    <n v="3549"/>
    <s v="Low Value"/>
    <x v="2"/>
  </r>
  <r>
    <x v="3785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x v="1"/>
    <s v="0-1 Year"/>
    <n v="898"/>
    <s v="Low Value"/>
    <x v="1"/>
  </r>
  <r>
    <x v="3786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  <s v="2-4 Years"/>
    <n v="2045.25"/>
    <s v="Low Value"/>
    <x v="1"/>
  </r>
  <r>
    <x v="3787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x v="0"/>
    <s v="4+ Years"/>
    <n v="5527.4"/>
    <s v="High Value"/>
    <x v="1"/>
  </r>
  <r>
    <x v="3788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  <s v="4+ Years"/>
    <n v="5926.5"/>
    <s v="High Value"/>
    <x v="2"/>
  </r>
  <r>
    <x v="3789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  <s v="0-1 Year"/>
    <n v="178.65"/>
    <s v="Low Value"/>
    <x v="0"/>
  </r>
  <r>
    <x v="379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  <s v="0-1 Year"/>
    <n v="38.6"/>
    <s v="Low Value"/>
    <x v="0"/>
  </r>
  <r>
    <x v="3791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  <s v="0-1 Year"/>
    <n v="414.59999999999997"/>
    <s v="Low Value"/>
    <x v="1"/>
  </r>
  <r>
    <x v="3792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  <s v="2-4 Years"/>
    <n v="2372.5"/>
    <s v="Low Value"/>
    <x v="1"/>
  </r>
  <r>
    <x v="3793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  <s v="0-1 Year"/>
    <n v="182.25"/>
    <s v="Low Value"/>
    <x v="0"/>
  </r>
  <r>
    <x v="3794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x v="0"/>
    <s v="0-1 Year"/>
    <n v="438"/>
    <s v="Low Value"/>
    <x v="1"/>
  </r>
  <r>
    <x v="3795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x v="0"/>
    <s v="0-1 Year"/>
    <n v="977.40000000000009"/>
    <s v="Low Value"/>
    <x v="1"/>
  </r>
  <r>
    <x v="3796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x v="1"/>
    <s v="1-2 Years"/>
    <n v="736.5"/>
    <s v="Low Value"/>
    <x v="0"/>
  </r>
  <r>
    <x v="3797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x v="0"/>
    <s v="2-4 Years"/>
    <n v="3448.6"/>
    <s v="Low Value"/>
    <x v="1"/>
  </r>
  <r>
    <x v="3798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  <s v="2-4 Years"/>
    <n v="4212.5999999999995"/>
    <s v="Low Value"/>
    <x v="2"/>
  </r>
  <r>
    <x v="3799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x v="1"/>
    <s v="2-4 Years"/>
    <n v="2022.75"/>
    <s v="Low Value"/>
    <x v="1"/>
  </r>
  <r>
    <x v="3800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  <s v="4+ Years"/>
    <n v="6002.7"/>
    <s v="High Value"/>
    <x v="1"/>
  </r>
  <r>
    <x v="3801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  <s v="1-2 Years"/>
    <n v="1538.1000000000001"/>
    <s v="Low Value"/>
    <x v="1"/>
  </r>
  <r>
    <x v="380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s v="0-1 Year"/>
    <n v="20"/>
    <s v="Low Value"/>
    <x v="0"/>
  </r>
  <r>
    <x v="3803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x v="1"/>
    <s v="4+ Years"/>
    <n v="5740.0999999999995"/>
    <s v="High Value"/>
    <x v="1"/>
  </r>
  <r>
    <x v="3804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  <s v="0-1 Year"/>
    <n v="798.5"/>
    <s v="Low Value"/>
    <x v="1"/>
  </r>
  <r>
    <x v="3805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  <s v="0-1 Year"/>
    <n v="71.650000000000006"/>
    <s v="Low Value"/>
    <x v="1"/>
  </r>
  <r>
    <x v="3806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x v="0"/>
    <s v="1-2 Years"/>
    <n v="1323.8999999999999"/>
    <s v="Low Value"/>
    <x v="1"/>
  </r>
  <r>
    <x v="3807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  <s v="1-2 Years"/>
    <n v="2511.6000000000004"/>
    <s v="Low Value"/>
    <x v="2"/>
  </r>
  <r>
    <x v="3808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  <s v="0-1 Year"/>
    <n v="57.900000000000006"/>
    <s v="Low Value"/>
    <x v="0"/>
  </r>
  <r>
    <x v="3809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  <s v="4+ Years"/>
    <n v="1007.4999999999999"/>
    <s v="Low Value"/>
    <x v="0"/>
  </r>
  <r>
    <x v="3810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x v="0"/>
    <s v="0-1 Year"/>
    <n v="44.55"/>
    <s v="Low Value"/>
    <x v="0"/>
  </r>
  <r>
    <x v="3811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x v="0"/>
    <s v="0-1 Year"/>
    <n v="108.9"/>
    <s v="Low Value"/>
    <x v="1"/>
  </r>
  <r>
    <x v="3812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  <s v="1-2 Years"/>
    <n v="334.04999999999995"/>
    <s v="Low Value"/>
    <x v="0"/>
  </r>
  <r>
    <x v="3813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  <s v="4+ Years"/>
    <n v="7245"/>
    <s v="High Value"/>
    <x v="2"/>
  </r>
  <r>
    <x v="3814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  <s v="4+ Years"/>
    <n v="6386.4000000000005"/>
    <s v="High Value"/>
    <x v="1"/>
  </r>
  <r>
    <x v="3815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x v="1"/>
    <s v="0-1 Year"/>
    <n v="222.75"/>
    <s v="Low Value"/>
    <x v="1"/>
  </r>
  <r>
    <x v="3816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  <s v="4+ Years"/>
    <n v="3757.5000000000005"/>
    <s v="Low Value"/>
    <x v="1"/>
  </r>
  <r>
    <x v="3817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  <s v="4+ Years"/>
    <n v="1073.25"/>
    <s v="Low Value"/>
    <x v="0"/>
  </r>
  <r>
    <x v="3818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  <s v="4+ Years"/>
    <n v="6327.7999999999993"/>
    <s v="High Value"/>
    <x v="2"/>
  </r>
  <r>
    <x v="3819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  <s v="2-4 Years"/>
    <n v="1414.5"/>
    <s v="Low Value"/>
    <x v="0"/>
  </r>
  <r>
    <x v="3820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  <s v="4+ Years"/>
    <n v="8128.8"/>
    <s v="High Value"/>
    <x v="2"/>
  </r>
  <r>
    <x v="3821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x v="1"/>
    <s v="0-1 Year"/>
    <n v="74.2"/>
    <s v="Low Value"/>
    <x v="1"/>
  </r>
  <r>
    <x v="3822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x v="0"/>
    <s v="0-1 Year"/>
    <n v="564.29999999999995"/>
    <s v="Low Value"/>
    <x v="1"/>
  </r>
  <r>
    <x v="3823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  <s v="4+ Years"/>
    <n v="5677.2"/>
    <s v="High Value"/>
    <x v="1"/>
  </r>
  <r>
    <x v="3824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x v="0"/>
    <s v="0-1 Year"/>
    <n v="221.2"/>
    <s v="Low Value"/>
    <x v="1"/>
  </r>
  <r>
    <x v="3825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  <s v="4+ Years"/>
    <n v="1006.2"/>
    <s v="Low Value"/>
    <x v="0"/>
  </r>
  <r>
    <x v="3826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x v="0"/>
    <s v="0-1 Year"/>
    <n v="0"/>
    <s v="Low Value"/>
    <x v="0"/>
  </r>
  <r>
    <x v="382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  <s v="0-1 Year"/>
    <n v="40.9"/>
    <s v="Low Value"/>
    <x v="0"/>
  </r>
  <r>
    <x v="3828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  <s v="4+ Years"/>
    <n v="1257.75"/>
    <s v="Low Value"/>
    <x v="0"/>
  </r>
  <r>
    <x v="3829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  <s v="2-4 Years"/>
    <n v="4343"/>
    <s v="Low Value"/>
    <x v="2"/>
  </r>
  <r>
    <x v="3830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  <s v="0-1 Year"/>
    <n v="400.8"/>
    <s v="Low Value"/>
    <x v="2"/>
  </r>
  <r>
    <x v="3831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  <s v="2-4 Years"/>
    <n v="2226.25"/>
    <s v="Low Value"/>
    <x v="1"/>
  </r>
  <r>
    <x v="3832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  <s v="4+ Years"/>
    <n v="4011.15"/>
    <s v="Low Value"/>
    <x v="1"/>
  </r>
  <r>
    <x v="3833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  <s v="0-1 Year"/>
    <n v="897"/>
    <s v="Low Value"/>
    <x v="1"/>
  </r>
  <r>
    <x v="3834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  <s v="4+ Years"/>
    <n v="3995.7"/>
    <s v="Low Value"/>
    <x v="1"/>
  </r>
  <r>
    <x v="3835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  <s v="1-2 Years"/>
    <n v="477.59999999999997"/>
    <s v="Low Value"/>
    <x v="0"/>
  </r>
  <r>
    <x v="3836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  <s v="4+ Years"/>
    <n v="3734.4"/>
    <s v="Low Value"/>
    <x v="1"/>
  </r>
  <r>
    <x v="3837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  <s v="0-1 Year"/>
    <n v="422.6"/>
    <s v="Low Value"/>
    <x v="2"/>
  </r>
  <r>
    <x v="3838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  <s v="2-4 Years"/>
    <n v="2613"/>
    <s v="Low Value"/>
    <x v="2"/>
  </r>
  <r>
    <x v="3839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  <s v="1-2 Years"/>
    <n v="300.75"/>
    <s v="Low Value"/>
    <x v="0"/>
  </r>
  <r>
    <x v="3840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  <s v="4+ Years"/>
    <n v="1641.6"/>
    <s v="Low Value"/>
    <x v="0"/>
  </r>
  <r>
    <x v="3841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x v="1"/>
    <s v="2-4 Years"/>
    <n v="3474"/>
    <s v="Low Value"/>
    <x v="1"/>
  </r>
  <r>
    <x v="3842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  <s v="2-4 Years"/>
    <n v="2565"/>
    <s v="Low Value"/>
    <x v="1"/>
  </r>
  <r>
    <x v="3843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  <s v="0-1 Year"/>
    <n v="70.849999999999994"/>
    <s v="Low Value"/>
    <x v="1"/>
  </r>
  <r>
    <x v="3844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  <s v="2-4 Years"/>
    <n v="3008.25"/>
    <s v="Low Value"/>
    <x v="1"/>
  </r>
  <r>
    <x v="3845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  <s v="0-1 Year"/>
    <n v="295.60000000000002"/>
    <s v="Low Value"/>
    <x v="1"/>
  </r>
  <r>
    <x v="3846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x v="0"/>
    <s v="0-1 Year"/>
    <n v="363.6"/>
    <s v="Low Value"/>
    <x v="0"/>
  </r>
  <r>
    <x v="3847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  <s v="0-1 Year"/>
    <n v="200"/>
    <s v="Low Value"/>
    <x v="0"/>
  </r>
  <r>
    <x v="3848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x v="0"/>
    <s v="0-1 Year"/>
    <n v="98.4"/>
    <s v="Low Value"/>
    <x v="0"/>
  </r>
  <r>
    <x v="3849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  <s v="4+ Years"/>
    <n v="6348.1"/>
    <s v="High Value"/>
    <x v="2"/>
  </r>
  <r>
    <x v="3850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  <s v="4+ Years"/>
    <n v="4245.75"/>
    <s v="Low Value"/>
    <x v="1"/>
  </r>
  <r>
    <x v="385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  <s v="2-4 Years"/>
    <n v="885.5"/>
    <s v="Low Value"/>
    <x v="0"/>
  </r>
  <r>
    <x v="385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  <s v="0-1 Year"/>
    <n v="19.649999999999999"/>
    <s v="Low Value"/>
    <x v="0"/>
  </r>
  <r>
    <x v="3853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  <s v="2-4 Years"/>
    <n v="3348.7999999999997"/>
    <s v="Low Value"/>
    <x v="1"/>
  </r>
  <r>
    <x v="3854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  <s v="4+ Years"/>
    <n v="5482.5"/>
    <s v="High Value"/>
    <x v="2"/>
  </r>
  <r>
    <x v="3855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x v="0"/>
    <s v="4+ Years"/>
    <n v="3445"/>
    <s v="Low Value"/>
    <x v="1"/>
  </r>
  <r>
    <x v="3856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  <s v="4+ Years"/>
    <n v="6960.0999999999995"/>
    <s v="High Value"/>
    <x v="2"/>
  </r>
  <r>
    <x v="3857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  <s v="0-1 Year"/>
    <n v="103.25"/>
    <s v="Low Value"/>
    <x v="0"/>
  </r>
  <r>
    <x v="3858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  <s v="2-4 Years"/>
    <n v="4086.65"/>
    <s v="Low Value"/>
    <x v="1"/>
  </r>
  <r>
    <x v="3859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  <s v="4+ Years"/>
    <n v="5116.5"/>
    <s v="High Value"/>
    <x v="1"/>
  </r>
  <r>
    <x v="3860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  <s v="1-2 Years"/>
    <n v="481.65000000000003"/>
    <s v="Low Value"/>
    <x v="0"/>
  </r>
  <r>
    <x v="3861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  <s v="2-4 Years"/>
    <n v="2741.7000000000003"/>
    <s v="Low Value"/>
    <x v="2"/>
  </r>
  <r>
    <x v="3862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  <s v="4+ Years"/>
    <n v="1778"/>
    <s v="Low Value"/>
    <x v="0"/>
  </r>
  <r>
    <x v="3863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  <s v="1-2 Years"/>
    <n v="1743.35"/>
    <s v="Low Value"/>
    <x v="2"/>
  </r>
  <r>
    <x v="3864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  <s v="2-4 Years"/>
    <n v="3006"/>
    <s v="Low Value"/>
    <x v="2"/>
  </r>
  <r>
    <x v="3865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  <s v="0-1 Year"/>
    <n v="24"/>
    <s v="Low Value"/>
    <x v="0"/>
  </r>
  <r>
    <x v="3866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  <s v="1-2 Years"/>
    <n v="486.40000000000003"/>
    <s v="Low Value"/>
    <x v="0"/>
  </r>
  <r>
    <x v="3867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x v="0"/>
    <s v="2-4 Years"/>
    <n v="1911"/>
    <s v="Low Value"/>
    <x v="1"/>
  </r>
  <r>
    <x v="3868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  <s v="1-2 Years"/>
    <n v="1555.05"/>
    <s v="Low Value"/>
    <x v="1"/>
  </r>
  <r>
    <x v="3869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  <s v="4+ Years"/>
    <n v="4912.5"/>
    <s v="Low Value"/>
    <x v="1"/>
  </r>
  <r>
    <x v="3870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  <s v="4+ Years"/>
    <n v="3699.2"/>
    <s v="Low Value"/>
    <x v="1"/>
  </r>
  <r>
    <x v="3871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  <s v="0-1 Year"/>
    <n v="304.64999999999998"/>
    <s v="Low Value"/>
    <x v="2"/>
  </r>
  <r>
    <x v="3872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x v="0"/>
    <s v="0-1 Year"/>
    <n v="927.9"/>
    <s v="Low Value"/>
    <x v="2"/>
  </r>
  <r>
    <x v="3873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  <s v="4+ Years"/>
    <n v="1744.2"/>
    <s v="Low Value"/>
    <x v="0"/>
  </r>
  <r>
    <x v="3874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x v="0"/>
    <s v="0-1 Year"/>
    <n v="393.75"/>
    <s v="Low Value"/>
    <x v="0"/>
  </r>
  <r>
    <x v="3875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  <s v="2-4 Years"/>
    <n v="4589.95"/>
    <s v="Low Value"/>
    <x v="2"/>
  </r>
  <r>
    <x v="3876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  <s v="1-2 Years"/>
    <n v="2214.3000000000002"/>
    <s v="Low Value"/>
    <x v="2"/>
  </r>
  <r>
    <x v="3877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  <s v="1-2 Years"/>
    <n v="1174.95"/>
    <s v="Low Value"/>
    <x v="1"/>
  </r>
  <r>
    <x v="3878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  <s v="4+ Years"/>
    <n v="8239.5499999999993"/>
    <s v="High Value"/>
    <x v="2"/>
  </r>
  <r>
    <x v="3879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x v="1"/>
    <s v="0-1 Year"/>
    <n v="45.75"/>
    <s v="Low Value"/>
    <x v="0"/>
  </r>
  <r>
    <x v="3880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x v="0"/>
    <s v="2-4 Years"/>
    <n v="2132"/>
    <s v="Low Value"/>
    <x v="1"/>
  </r>
  <r>
    <x v="3881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  <s v="4+ Years"/>
    <n v="4625.6500000000005"/>
    <s v="Low Value"/>
    <x v="1"/>
  </r>
  <r>
    <x v="3882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x v="0"/>
    <s v="0-1 Year"/>
    <n v="179.2"/>
    <s v="Low Value"/>
    <x v="0"/>
  </r>
  <r>
    <x v="3883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x v="0"/>
    <s v="0-1 Year"/>
    <n v="957.59999999999991"/>
    <s v="Low Value"/>
    <x v="1"/>
  </r>
  <r>
    <x v="3884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  <s v="1-2 Years"/>
    <n v="1599.3"/>
    <s v="Low Value"/>
    <x v="1"/>
  </r>
  <r>
    <x v="3885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x v="0"/>
    <s v="0-1 Year"/>
    <n v="224.85000000000002"/>
    <s v="Low Value"/>
    <x v="1"/>
  </r>
  <r>
    <x v="3886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  <s v="4+ Years"/>
    <n v="7693.2"/>
    <s v="High Value"/>
    <x v="2"/>
  </r>
  <r>
    <x v="3887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x v="1"/>
    <s v="0-1 Year"/>
    <n v="824.45"/>
    <s v="Low Value"/>
    <x v="1"/>
  </r>
  <r>
    <x v="3888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  <s v="0-1 Year"/>
    <n v="80.150000000000006"/>
    <s v="Low Value"/>
    <x v="1"/>
  </r>
  <r>
    <x v="3889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  <s v="1-2 Years"/>
    <n v="250.9"/>
    <s v="Low Value"/>
    <x v="0"/>
  </r>
  <r>
    <x v="3890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  <s v="4+ Years"/>
    <n v="7866"/>
    <s v="High Value"/>
    <x v="2"/>
  </r>
  <r>
    <x v="3891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x v="0"/>
    <s v="2-4 Years"/>
    <n v="2356.2000000000003"/>
    <s v="Low Value"/>
    <x v="1"/>
  </r>
  <r>
    <x v="389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  <s v="1-2 Years"/>
    <n v="334.9"/>
    <s v="Low Value"/>
    <x v="0"/>
  </r>
  <r>
    <x v="3893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x v="0"/>
    <s v="0-1 Year"/>
    <n v="359.09999999999997"/>
    <s v="Low Value"/>
    <x v="1"/>
  </r>
  <r>
    <x v="3894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x v="0"/>
    <s v="4+ Years"/>
    <n v="8064.7999999999993"/>
    <s v="High Value"/>
    <x v="2"/>
  </r>
  <r>
    <x v="3895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  <s v="4+ Years"/>
    <n v="1352.3999999999999"/>
    <s v="Low Value"/>
    <x v="0"/>
  </r>
  <r>
    <x v="3896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  <s v="2-4 Years"/>
    <n v="771.4"/>
    <s v="Low Value"/>
    <x v="0"/>
  </r>
  <r>
    <x v="3897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  <s v="4+ Years"/>
    <n v="8316"/>
    <s v="High Value"/>
    <x v="2"/>
  </r>
  <r>
    <x v="3898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  <s v="2-4 Years"/>
    <n v="1202.4000000000001"/>
    <s v="Low Value"/>
    <x v="0"/>
  </r>
  <r>
    <x v="3899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  <s v="4+ Years"/>
    <n v="5673.2"/>
    <s v="High Value"/>
    <x v="2"/>
  </r>
  <r>
    <x v="3900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  <s v="2-4 Years"/>
    <n v="687.75"/>
    <s v="Low Value"/>
    <x v="0"/>
  </r>
  <r>
    <x v="3901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  <s v="4+ Years"/>
    <n v="7457.0999999999995"/>
    <s v="High Value"/>
    <x v="2"/>
  </r>
  <r>
    <x v="3902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x v="0"/>
    <s v="0-1 Year"/>
    <n v="29.9"/>
    <s v="Low Value"/>
    <x v="0"/>
  </r>
  <r>
    <x v="3903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  <s v="4+ Years"/>
    <n v="4271.7999999999993"/>
    <s v="Low Value"/>
    <x v="1"/>
  </r>
  <r>
    <x v="3904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  <s v="2-4 Years"/>
    <n v="707.2"/>
    <s v="Low Value"/>
    <x v="0"/>
  </r>
  <r>
    <x v="3905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  <s v="0-1 Year"/>
    <n v="105.60000000000001"/>
    <s v="Low Value"/>
    <x v="0"/>
  </r>
  <r>
    <x v="3906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x v="1"/>
    <s v="0-1 Year"/>
    <n v="78.8"/>
    <s v="Low Value"/>
    <x v="1"/>
  </r>
  <r>
    <x v="3907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x v="0"/>
    <s v="1-2 Years"/>
    <n v="1709.05"/>
    <s v="Low Value"/>
    <x v="1"/>
  </r>
  <r>
    <x v="3908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  <s v="4+ Years"/>
    <n v="6963"/>
    <s v="High Value"/>
    <x v="2"/>
  </r>
  <r>
    <x v="3909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  <s v="0-1 Year"/>
    <n v="215.05"/>
    <s v="Low Value"/>
    <x v="0"/>
  </r>
  <r>
    <x v="3910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  <s v="2-4 Years"/>
    <n v="5000.8"/>
    <s v="High Value"/>
    <x v="2"/>
  </r>
  <r>
    <x v="3911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x v="1"/>
    <s v="1-2 Years"/>
    <n v="889.19999999999993"/>
    <s v="Low Value"/>
    <x v="0"/>
  </r>
  <r>
    <x v="3912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  <s v="4+ Years"/>
    <n v="6915"/>
    <s v="High Value"/>
    <x v="2"/>
  </r>
  <r>
    <x v="3913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  <s v="4+ Years"/>
    <n v="1785.6000000000001"/>
    <s v="Low Value"/>
    <x v="0"/>
  </r>
  <r>
    <x v="3914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  <s v="2-4 Years"/>
    <n v="776.09999999999991"/>
    <s v="Low Value"/>
    <x v="0"/>
  </r>
  <r>
    <x v="3915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  <s v="4+ Years"/>
    <n v="4793.75"/>
    <s v="Low Value"/>
    <x v="1"/>
  </r>
  <r>
    <x v="3916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x v="0"/>
    <s v="0-1 Year"/>
    <n v="139.9"/>
    <s v="Low Value"/>
    <x v="1"/>
  </r>
  <r>
    <x v="3917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  <s v="0-1 Year"/>
    <n v="69.099999999999994"/>
    <s v="Low Value"/>
    <x v="1"/>
  </r>
  <r>
    <x v="3918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x v="1"/>
    <s v="1-2 Years"/>
    <n v="1804"/>
    <s v="Low Value"/>
    <x v="1"/>
  </r>
  <r>
    <x v="3919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  <s v="0-1 Year"/>
    <n v="561.29999999999995"/>
    <s v="Low Value"/>
    <x v="1"/>
  </r>
  <r>
    <x v="3920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  <s v="4+ Years"/>
    <n v="6134.4000000000005"/>
    <s v="High Value"/>
    <x v="1"/>
  </r>
  <r>
    <x v="3921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x v="0"/>
    <s v="1-2 Years"/>
    <n v="1591.1999999999998"/>
    <s v="Low Value"/>
    <x v="1"/>
  </r>
  <r>
    <x v="3922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  <s v="4+ Years"/>
    <n v="6341.55"/>
    <s v="High Value"/>
    <x v="1"/>
  </r>
  <r>
    <x v="3923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  <s v="0-1 Year"/>
    <n v="80.849999999999994"/>
    <s v="Low Value"/>
    <x v="1"/>
  </r>
  <r>
    <x v="3924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029.95"/>
    <x v="1"/>
    <s v="2-4 Years"/>
    <n v="3938.3999999999996"/>
    <s v="Low Value"/>
    <x v="1"/>
  </r>
  <r>
    <x v="3925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  <s v="2-4 Years"/>
    <n v="2667.7"/>
    <s v="Low Value"/>
    <x v="1"/>
  </r>
  <r>
    <x v="3926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  <s v="0-1 Year"/>
    <n v="381.70000000000005"/>
    <s v="Low Value"/>
    <x v="0"/>
  </r>
  <r>
    <x v="3927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  <s v="0-1 Year"/>
    <n v="61.650000000000006"/>
    <s v="Low Value"/>
    <x v="0"/>
  </r>
  <r>
    <x v="3928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  <s v="1-2 Years"/>
    <n v="1727.1000000000001"/>
    <s v="Low Value"/>
    <x v="1"/>
  </r>
  <r>
    <x v="3929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x v="0"/>
    <s v="4+ Years"/>
    <n v="2240"/>
    <s v="Low Value"/>
    <x v="0"/>
  </r>
  <r>
    <x v="3930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  <s v="4+ Years"/>
    <n v="7329.8"/>
    <s v="High Value"/>
    <x v="2"/>
  </r>
  <r>
    <x v="3931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x v="0"/>
    <s v="2-4 Years"/>
    <n v="1776.25"/>
    <s v="Low Value"/>
    <x v="1"/>
  </r>
  <r>
    <x v="3932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  <s v="0-1 Year"/>
    <n v="157.1"/>
    <s v="Low Value"/>
    <x v="1"/>
  </r>
  <r>
    <x v="3933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  <s v="0-1 Year"/>
    <n v="177.29999999999998"/>
    <s v="Low Value"/>
    <x v="0"/>
  </r>
  <r>
    <x v="3934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x v="0"/>
    <s v="0-1 Year"/>
    <n v="402.5"/>
    <s v="Low Value"/>
    <x v="0"/>
  </r>
  <r>
    <x v="3935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  <s v="4+ Years"/>
    <n v="1389.5"/>
    <s v="Low Value"/>
    <x v="0"/>
  </r>
  <r>
    <x v="3936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  <s v="0-1 Year"/>
    <n v="614.25"/>
    <s v="Low Value"/>
    <x v="1"/>
  </r>
  <r>
    <x v="3937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  <s v="0-1 Year"/>
    <n v="80.599999999999994"/>
    <s v="Low Value"/>
    <x v="0"/>
  </r>
  <r>
    <x v="3938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x v="0"/>
    <s v="0-1 Year"/>
    <n v="101.9"/>
    <s v="Low Value"/>
    <x v="1"/>
  </r>
  <r>
    <x v="3939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  <s v="0-1 Year"/>
    <n v="78.650000000000006"/>
    <s v="Low Value"/>
    <x v="1"/>
  </r>
  <r>
    <x v="3940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  <s v="1-2 Years"/>
    <n v="477.84999999999997"/>
    <s v="Low Value"/>
    <x v="0"/>
  </r>
  <r>
    <x v="3941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  <s v="0-1 Year"/>
    <n v="141.75"/>
    <s v="Low Value"/>
    <x v="0"/>
  </r>
  <r>
    <x v="3942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x v="1"/>
    <s v="0-1 Year"/>
    <n v="42.9"/>
    <s v="Low Value"/>
    <x v="0"/>
  </r>
  <r>
    <x v="3943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  <s v="0-1 Year"/>
    <n v="44"/>
    <s v="Low Value"/>
    <x v="0"/>
  </r>
  <r>
    <x v="3944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  <s v="0-1 Year"/>
    <n v="182.25"/>
    <s v="Low Value"/>
    <x v="0"/>
  </r>
  <r>
    <x v="3945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x v="1"/>
    <s v="0-1 Year"/>
    <n v="102.75"/>
    <s v="Low Value"/>
    <x v="0"/>
  </r>
  <r>
    <x v="3946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  <s v="0-1 Year"/>
    <n v="526.5"/>
    <s v="Low Value"/>
    <x v="1"/>
  </r>
  <r>
    <x v="3947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  <s v="0-1 Year"/>
    <n v="279"/>
    <s v="Low Value"/>
    <x v="1"/>
  </r>
  <r>
    <x v="3948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  <s v="4+ Years"/>
    <n v="4978.4000000000005"/>
    <s v="Low Value"/>
    <x v="1"/>
  </r>
  <r>
    <x v="3949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x v="0"/>
    <s v="1-2 Years"/>
    <n v="1037.7"/>
    <s v="Low Value"/>
    <x v="1"/>
  </r>
  <r>
    <x v="3950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x v="1"/>
    <s v="4+ Years"/>
    <n v="4713.8"/>
    <s v="Low Value"/>
    <x v="1"/>
  </r>
  <r>
    <x v="3951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  <s v="4+ Years"/>
    <n v="5540.5"/>
    <s v="High Value"/>
    <x v="1"/>
  </r>
  <r>
    <x v="3952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  <s v="4+ Years"/>
    <n v="7779.5999999999995"/>
    <s v="High Value"/>
    <x v="2"/>
  </r>
  <r>
    <x v="3953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  <s v="0-1 Year"/>
    <n v="446.40000000000003"/>
    <s v="Low Value"/>
    <x v="1"/>
  </r>
  <r>
    <x v="3954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x v="0"/>
    <s v="1-2 Years"/>
    <n v="1611.6"/>
    <s v="Low Value"/>
    <x v="1"/>
  </r>
  <r>
    <x v="3955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  <s v="2-4 Years"/>
    <n v="1331.1"/>
    <s v="Low Value"/>
    <x v="0"/>
  </r>
  <r>
    <x v="3956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  <s v="0-1 Year"/>
    <n v="631.79999999999995"/>
    <s v="Low Value"/>
    <x v="2"/>
  </r>
  <r>
    <x v="3957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  <s v="4+ Years"/>
    <n v="6463.7999999999993"/>
    <s v="High Value"/>
    <x v="2"/>
  </r>
  <r>
    <x v="3958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  <s v="1-2 Years"/>
    <n v="1181.5999999999999"/>
    <s v="Low Value"/>
    <x v="1"/>
  </r>
  <r>
    <x v="3959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x v="0"/>
    <s v="4+ Years"/>
    <n v="3619.65"/>
    <s v="Low Value"/>
    <x v="1"/>
  </r>
  <r>
    <x v="3960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  <s v="0-1 Year"/>
    <n v="172.64999999999998"/>
    <s v="Low Value"/>
    <x v="1"/>
  </r>
  <r>
    <x v="3961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x v="0"/>
    <s v="0-1 Year"/>
    <n v="234"/>
    <s v="Low Value"/>
    <x v="0"/>
  </r>
  <r>
    <x v="3962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x v="1"/>
    <s v="0-1 Year"/>
    <n v="591.85"/>
    <s v="Low Value"/>
    <x v="1"/>
  </r>
  <r>
    <x v="3963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  <s v="4+ Years"/>
    <n v="1332.8000000000002"/>
    <s v="Low Value"/>
    <x v="0"/>
  </r>
  <r>
    <x v="3964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  <s v="4+ Years"/>
    <n v="7599"/>
    <s v="High Value"/>
    <x v="2"/>
  </r>
  <r>
    <x v="3965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  <s v="4+ Years"/>
    <n v="5538"/>
    <s v="High Value"/>
    <x v="2"/>
  </r>
  <r>
    <x v="3966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  <s v="4+ Years"/>
    <n v="7754.4000000000005"/>
    <s v="High Value"/>
    <x v="2"/>
  </r>
  <r>
    <x v="3967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  <s v="2-4 Years"/>
    <n v="617.6"/>
    <s v="Low Value"/>
    <x v="0"/>
  </r>
  <r>
    <x v="3968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  <s v="4+ Years"/>
    <n v="1443.6000000000001"/>
    <s v="Low Value"/>
    <x v="0"/>
  </r>
  <r>
    <x v="3969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  <s v="0-1 Year"/>
    <n v="69.95"/>
    <s v="Low Value"/>
    <x v="1"/>
  </r>
  <r>
    <x v="3970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x v="0"/>
    <s v="2-4 Years"/>
    <n v="2675.4"/>
    <s v="Low Value"/>
    <x v="1"/>
  </r>
  <r>
    <x v="3971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  <s v="2-4 Years"/>
    <n v="618.75"/>
    <s v="Low Value"/>
    <x v="0"/>
  </r>
  <r>
    <x v="3972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  <s v="2-4 Years"/>
    <n v="2290.5"/>
    <s v="Low Value"/>
    <x v="1"/>
  </r>
  <r>
    <x v="3973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  <s v="2-4 Years"/>
    <n v="2597.1999999999998"/>
    <s v="Low Value"/>
    <x v="1"/>
  </r>
  <r>
    <x v="3974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x v="0"/>
    <s v="2-4 Years"/>
    <n v="2932.25"/>
    <s v="Low Value"/>
    <x v="1"/>
  </r>
  <r>
    <x v="3975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  <s v="1-2 Years"/>
    <n v="1716"/>
    <s v="Low Value"/>
    <x v="1"/>
  </r>
  <r>
    <x v="3976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  <s v="0-1 Year"/>
    <n v="97.8"/>
    <s v="Low Value"/>
    <x v="0"/>
  </r>
  <r>
    <x v="3977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  <s v="4+ Years"/>
    <n v="6936.2999999999993"/>
    <s v="High Value"/>
    <x v="2"/>
  </r>
  <r>
    <x v="3978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x v="0"/>
    <s v="0-1 Year"/>
    <n v="272.10000000000002"/>
    <s v="Low Value"/>
    <x v="1"/>
  </r>
  <r>
    <x v="3979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  <s v="4+ Years"/>
    <n v="1669.8"/>
    <s v="Low Value"/>
    <x v="0"/>
  </r>
  <r>
    <x v="3980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  <s v="2-4 Years"/>
    <n v="2959.6"/>
    <s v="Low Value"/>
    <x v="2"/>
  </r>
  <r>
    <x v="3981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x v="0"/>
    <s v="0-1 Year"/>
    <n v="681.6"/>
    <s v="Low Value"/>
    <x v="1"/>
  </r>
  <r>
    <x v="3982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  <s v="4+ Years"/>
    <n v="1728.8500000000001"/>
    <s v="Low Value"/>
    <x v="0"/>
  </r>
  <r>
    <x v="3983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  <s v="0-1 Year"/>
    <n v="24.25"/>
    <s v="Low Value"/>
    <x v="0"/>
  </r>
  <r>
    <x v="3984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  <s v="4+ Years"/>
    <n v="1807.2"/>
    <s v="Low Value"/>
    <x v="0"/>
  </r>
  <r>
    <x v="3985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x v="0"/>
    <s v="1-2 Years"/>
    <n v="872.8"/>
    <s v="Low Value"/>
    <x v="1"/>
  </r>
  <r>
    <x v="3986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x v="0"/>
    <s v="4+ Years"/>
    <n v="6375.5999999999995"/>
    <s v="High Value"/>
    <x v="1"/>
  </r>
  <r>
    <x v="3987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x v="1"/>
    <s v="0-1 Year"/>
    <n v="841.5"/>
    <s v="Low Value"/>
    <x v="1"/>
  </r>
  <r>
    <x v="3988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  <s v="4+ Years"/>
    <n v="4138.6500000000005"/>
    <s v="Low Value"/>
    <x v="1"/>
  </r>
  <r>
    <x v="3989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  <s v="0-1 Year"/>
    <n v="308"/>
    <s v="Low Value"/>
    <x v="0"/>
  </r>
  <r>
    <x v="3990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x v="0"/>
    <s v="1-2 Years"/>
    <n v="1300.6000000000001"/>
    <s v="Low Value"/>
    <x v="1"/>
  </r>
  <r>
    <x v="3991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x v="1"/>
    <s v="0-1 Year"/>
    <n v="374"/>
    <s v="Low Value"/>
    <x v="1"/>
  </r>
  <r>
    <x v="3992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x v="0"/>
    <s v="4+ Years"/>
    <n v="5929"/>
    <s v="High Value"/>
    <x v="1"/>
  </r>
  <r>
    <x v="3993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x v="0"/>
    <s v="4+ Years"/>
    <n v="4620"/>
    <s v="Low Value"/>
    <x v="1"/>
  </r>
  <r>
    <x v="3994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  <s v="4+ Years"/>
    <n v="5481"/>
    <s v="High Value"/>
    <x v="2"/>
  </r>
  <r>
    <x v="3995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  <s v="2-4 Years"/>
    <n v="2097.2000000000003"/>
    <s v="Low Value"/>
    <x v="1"/>
  </r>
  <r>
    <x v="3996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  <s v="1-2 Years"/>
    <n v="498"/>
    <s v="Low Value"/>
    <x v="0"/>
  </r>
  <r>
    <x v="3997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x v="0"/>
    <s v="4+ Years"/>
    <n v="4240.05"/>
    <s v="Low Value"/>
    <x v="1"/>
  </r>
  <r>
    <x v="3998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x v="0"/>
    <s v="2-4 Years"/>
    <n v="2289"/>
    <s v="Low Value"/>
    <x v="1"/>
  </r>
  <r>
    <x v="3999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  <s v="0-1 Year"/>
    <n v="139.19999999999999"/>
    <s v="Low Value"/>
    <x v="1"/>
  </r>
  <r>
    <x v="4000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x v="0"/>
    <s v="2-4 Years"/>
    <n v="3890.25"/>
    <s v="Low Value"/>
    <x v="1"/>
  </r>
  <r>
    <x v="4001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  <s v="2-4 Years"/>
    <n v="4938.75"/>
    <s v="Low Value"/>
    <x v="2"/>
  </r>
  <r>
    <x v="4002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  <s v="4+ Years"/>
    <n v="5821.2"/>
    <s v="High Value"/>
    <x v="1"/>
  </r>
  <r>
    <x v="4003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  <s v="2-4 Years"/>
    <n v="771.4"/>
    <s v="Low Value"/>
    <x v="0"/>
  </r>
  <r>
    <x v="4004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  <s v="4+ Years"/>
    <n v="4881.5999999999995"/>
    <s v="Low Value"/>
    <x v="1"/>
  </r>
  <r>
    <x v="4005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  <s v="0-1 Year"/>
    <n v="24.05"/>
    <s v="Low Value"/>
    <x v="0"/>
  </r>
  <r>
    <x v="4006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  <s v="4+ Years"/>
    <n v="1425.6000000000001"/>
    <s v="Low Value"/>
    <x v="0"/>
  </r>
  <r>
    <x v="4007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  <s v="4+ Years"/>
    <n v="1413.5"/>
    <s v="Low Value"/>
    <x v="0"/>
  </r>
  <r>
    <x v="4008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  <s v="4+ Years"/>
    <n v="2863.65"/>
    <s v="Low Value"/>
    <x v="1"/>
  </r>
  <r>
    <x v="4009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  <s v="4+ Years"/>
    <n v="5462.1"/>
    <s v="High Value"/>
    <x v="1"/>
  </r>
  <r>
    <x v="40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s v="0-1 Year"/>
    <n v="20.399999999999999"/>
    <s v="Low Value"/>
    <x v="0"/>
  </r>
  <r>
    <x v="4011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  <s v="1-2 Years"/>
    <n v="451.95"/>
    <s v="Low Value"/>
    <x v="0"/>
  </r>
  <r>
    <x v="4012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x v="1"/>
    <s v="0-1 Year"/>
    <n v="50.55"/>
    <s v="Low Value"/>
    <x v="1"/>
  </r>
  <r>
    <x v="4013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x v="0"/>
    <s v="0-1 Year"/>
    <n v="108.7"/>
    <s v="Low Value"/>
    <x v="1"/>
  </r>
  <r>
    <x v="4014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  <s v="4+ Years"/>
    <n v="5621.2"/>
    <s v="High Value"/>
    <x v="2"/>
  </r>
  <r>
    <x v="4015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x v="0"/>
    <s v="2-4 Years"/>
    <n v="1960.2"/>
    <s v="Low Value"/>
    <x v="1"/>
  </r>
  <r>
    <x v="4016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x v="0"/>
    <s v="0-1 Year"/>
    <n v="45.35"/>
    <s v="Low Value"/>
    <x v="0"/>
  </r>
  <r>
    <x v="4017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x v="0"/>
    <s v="2-4 Years"/>
    <n v="1652"/>
    <s v="Low Value"/>
    <x v="1"/>
  </r>
  <r>
    <x v="4018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05"/>
    <x v="0"/>
    <s v="0-1 Year"/>
    <n v="486.15000000000003"/>
    <s v="Low Value"/>
    <x v="1"/>
  </r>
  <r>
    <x v="4019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  <s v="1-2 Years"/>
    <n v="1407.7"/>
    <s v="Low Value"/>
    <x v="2"/>
  </r>
  <r>
    <x v="4020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  <s v="4+ Years"/>
    <n v="4676.4000000000005"/>
    <s v="Low Value"/>
    <x v="1"/>
  </r>
  <r>
    <x v="402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  <s v="0-1 Year"/>
    <n v="20.5"/>
    <s v="Low Value"/>
    <x v="0"/>
  </r>
  <r>
    <x v="4022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  <s v="0-1 Year"/>
    <n v="188.5"/>
    <s v="Low Value"/>
    <x v="0"/>
  </r>
  <r>
    <x v="4023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  <s v="2-4 Years"/>
    <n v="831.6"/>
    <s v="Low Value"/>
    <x v="0"/>
  </r>
  <r>
    <x v="4024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  <s v="0-1 Year"/>
    <n v="175.35"/>
    <s v="Low Value"/>
    <x v="0"/>
  </r>
  <r>
    <x v="4025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  <s v="0-1 Year"/>
    <n v="299.2"/>
    <s v="Low Value"/>
    <x v="1"/>
  </r>
  <r>
    <x v="4026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  <s v="4+ Years"/>
    <n v="8229.6"/>
    <s v="High Value"/>
    <x v="2"/>
  </r>
  <r>
    <x v="4027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  <s v="1-2 Years"/>
    <n v="489"/>
    <s v="Low Value"/>
    <x v="0"/>
  </r>
  <r>
    <x v="4028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  <s v="4+ Years"/>
    <n v="6879.6"/>
    <s v="High Value"/>
    <x v="2"/>
  </r>
  <r>
    <x v="4029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  <s v="4+ Years"/>
    <n v="2522.7999999999997"/>
    <s v="Low Value"/>
    <x v="0"/>
  </r>
  <r>
    <x v="4030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x v="0"/>
    <s v="0-1 Year"/>
    <n v="255"/>
    <s v="Low Value"/>
    <x v="1"/>
  </r>
  <r>
    <x v="4031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  <s v="4+ Years"/>
    <n v="7952.4000000000005"/>
    <s v="High Value"/>
    <x v="2"/>
  </r>
  <r>
    <x v="4032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x v="0"/>
    <s v="4+ Years"/>
    <n v="5756.2000000000007"/>
    <s v="High Value"/>
    <x v="1"/>
  </r>
  <r>
    <x v="4033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n v="3994.05"/>
    <x v="0"/>
    <s v="4+ Years"/>
    <n v="4023.35"/>
    <s v="Low Value"/>
    <x v="1"/>
  </r>
  <r>
    <x v="4034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x v="0"/>
    <s v="0-1 Year"/>
    <n v="357.2"/>
    <s v="Low Value"/>
    <x v="0"/>
  </r>
  <r>
    <x v="4035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  <s v="4+ Years"/>
    <n v="4849"/>
    <s v="Low Value"/>
    <x v="1"/>
  </r>
  <r>
    <x v="4036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  <s v="1-2 Years"/>
    <n v="364.5"/>
    <s v="Low Value"/>
    <x v="0"/>
  </r>
  <r>
    <x v="4037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  <s v="4+ Years"/>
    <n v="1501.55"/>
    <s v="Low Value"/>
    <x v="0"/>
  </r>
  <r>
    <x v="4038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  <s v="4+ Years"/>
    <n v="1236"/>
    <s v="Low Value"/>
    <x v="0"/>
  </r>
  <r>
    <x v="4039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x v="0"/>
    <s v="0-1 Year"/>
    <n v="658.69999999999993"/>
    <s v="Low Value"/>
    <x v="1"/>
  </r>
  <r>
    <x v="4040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  <s v="4+ Years"/>
    <n v="2053.1999999999998"/>
    <s v="Low Value"/>
    <x v="0"/>
  </r>
  <r>
    <x v="4041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  <s v="2-4 Years"/>
    <n v="2794.5"/>
    <s v="Low Value"/>
    <x v="1"/>
  </r>
  <r>
    <x v="4042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x v="0"/>
    <s v="0-1 Year"/>
    <n v="256.75"/>
    <s v="Low Value"/>
    <x v="1"/>
  </r>
  <r>
    <x v="4043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  <s v="4+ Years"/>
    <n v="3778.95"/>
    <s v="Low Value"/>
    <x v="1"/>
  </r>
  <r>
    <x v="4044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  <s v="4+ Years"/>
    <n v="5936"/>
    <s v="High Value"/>
    <x v="1"/>
  </r>
  <r>
    <x v="4045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x v="1"/>
    <s v="1-2 Years"/>
    <n v="994"/>
    <s v="Low Value"/>
    <x v="1"/>
  </r>
  <r>
    <x v="4046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x v="0"/>
    <s v="2-4 Years"/>
    <n v="2206.6"/>
    <s v="Low Value"/>
    <x v="1"/>
  </r>
  <r>
    <x v="4047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  <s v="4+ Years"/>
    <n v="6054.4"/>
    <s v="High Value"/>
    <x v="1"/>
  </r>
  <r>
    <x v="4048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  <s v="4+ Years"/>
    <n v="3465.5"/>
    <s v="Low Value"/>
    <x v="1"/>
  </r>
  <r>
    <x v="4049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  <s v="2-4 Years"/>
    <n v="4611.5"/>
    <s v="Low Value"/>
    <x v="2"/>
  </r>
  <r>
    <x v="4050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x v="0"/>
    <s v="4+ Years"/>
    <n v="5736.2000000000007"/>
    <s v="High Value"/>
    <x v="1"/>
  </r>
  <r>
    <x v="4051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  <s v="4+ Years"/>
    <n v="7034.4000000000005"/>
    <s v="High Value"/>
    <x v="1"/>
  </r>
  <r>
    <x v="4052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  <s v="2-4 Years"/>
    <n v="1209"/>
    <s v="Low Value"/>
    <x v="0"/>
  </r>
  <r>
    <x v="4053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x v="0"/>
    <s v="0-1 Year"/>
    <n v="662.75"/>
    <s v="Low Value"/>
    <x v="1"/>
  </r>
  <r>
    <x v="4054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  <s v="2-4 Years"/>
    <n v="1912.5"/>
    <s v="Low Value"/>
    <x v="1"/>
  </r>
  <r>
    <x v="4055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  <s v="4+ Years"/>
    <n v="2494.8000000000002"/>
    <s v="Low Value"/>
    <x v="0"/>
  </r>
  <r>
    <x v="4056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  <s v="0-1 Year"/>
    <n v="151.80000000000001"/>
    <s v="Low Value"/>
    <x v="1"/>
  </r>
  <r>
    <x v="4057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  <s v="4+ Years"/>
    <n v="1792.8"/>
    <s v="Low Value"/>
    <x v="0"/>
  </r>
  <r>
    <x v="4058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  <s v="2-4 Years"/>
    <n v="3394"/>
    <s v="Low Value"/>
    <x v="1"/>
  </r>
  <r>
    <x v="4059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x v="1"/>
    <s v="0-1 Year"/>
    <n v="131.4"/>
    <s v="Low Value"/>
    <x v="1"/>
  </r>
  <r>
    <x v="4060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x v="0"/>
    <s v="4+ Years"/>
    <n v="3420.9"/>
    <s v="Low Value"/>
    <x v="1"/>
  </r>
  <r>
    <x v="4061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x v="0"/>
    <s v="1-2 Years"/>
    <n v="701.4"/>
    <s v="Low Value"/>
    <x v="1"/>
  </r>
  <r>
    <x v="4062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x v="1"/>
    <s v="0-1 Year"/>
    <n v="70.5"/>
    <s v="Low Value"/>
    <x v="1"/>
  </r>
  <r>
    <x v="4063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  <s v="0-1 Year"/>
    <n v="948.5"/>
    <s v="Low Value"/>
    <x v="1"/>
  </r>
  <r>
    <x v="4064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x v="0"/>
    <s v="0-1 Year"/>
    <n v="50.15"/>
    <s v="Low Value"/>
    <x v="1"/>
  </r>
  <r>
    <x v="406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s v="0-1 Year"/>
    <n v="19.75"/>
    <s v="Low Value"/>
    <x v="0"/>
  </r>
  <r>
    <x v="4066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  <s v="4+ Years"/>
    <n v="3620.4000000000005"/>
    <s v="Low Value"/>
    <x v="1"/>
  </r>
  <r>
    <x v="4067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  <s v="4+ Years"/>
    <n v="5412.7999999999993"/>
    <s v="High Value"/>
    <x v="1"/>
  </r>
  <r>
    <x v="4068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  <s v="1-2 Years"/>
    <n v="273"/>
    <s v="Low Value"/>
    <x v="0"/>
  </r>
  <r>
    <x v="4069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x v="0"/>
    <s v="4+ Years"/>
    <n v="6769.4"/>
    <s v="High Value"/>
    <x v="1"/>
  </r>
  <r>
    <x v="4070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x v="0"/>
    <s v="4+ Years"/>
    <n v="4070"/>
    <s v="Low Value"/>
    <x v="1"/>
  </r>
  <r>
    <x v="4071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  <s v="1-2 Years"/>
    <n v="622.4"/>
    <s v="Low Value"/>
    <x v="0"/>
  </r>
  <r>
    <x v="4072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x v="0"/>
    <s v="0-1 Year"/>
    <n v="715.94999999999993"/>
    <s v="Low Value"/>
    <x v="1"/>
  </r>
  <r>
    <x v="4073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x v="1"/>
    <s v="1-2 Years"/>
    <n v="916.30000000000007"/>
    <s v="Low Value"/>
    <x v="1"/>
  </r>
  <r>
    <x v="4074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x v="1"/>
    <s v="4+ Years"/>
    <n v="5724.6"/>
    <s v="High Value"/>
    <x v="1"/>
  </r>
  <r>
    <x v="4075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  <s v="4+ Years"/>
    <n v="2453.8999999999996"/>
    <s v="Low Value"/>
    <x v="0"/>
  </r>
  <r>
    <x v="4076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  <s v="4+ Years"/>
    <n v="6954.5"/>
    <s v="High Value"/>
    <x v="1"/>
  </r>
  <r>
    <x v="4077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x v="0"/>
    <s v="1-2 Years"/>
    <n v="1341.2"/>
    <s v="Low Value"/>
    <x v="1"/>
  </r>
  <r>
    <x v="4078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  <s v="1-2 Years"/>
    <n v="1485"/>
    <s v="Low Value"/>
    <x v="1"/>
  </r>
  <r>
    <x v="4079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  <s v="0-1 Year"/>
    <n v="781.5"/>
    <s v="Low Value"/>
    <x v="1"/>
  </r>
  <r>
    <x v="4080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  <s v="2-4 Years"/>
    <n v="756.90000000000009"/>
    <s v="Low Value"/>
    <x v="0"/>
  </r>
  <r>
    <x v="4081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s v="0-1 Year"/>
    <n v="69.599999999999994"/>
    <s v="Low Value"/>
    <x v="1"/>
  </r>
  <r>
    <x v="4082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n v="4059.35"/>
    <x v="1"/>
    <s v="4+ Years"/>
    <n v="4133.1499999999996"/>
    <s v="Low Value"/>
    <x v="1"/>
  </r>
  <r>
    <x v="4083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  <s v="4+ Years"/>
    <n v="6813.6"/>
    <s v="High Value"/>
    <x v="2"/>
  </r>
  <r>
    <x v="4084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x v="1"/>
    <s v="0-1 Year"/>
    <n v="78.05"/>
    <s v="Low Value"/>
    <x v="1"/>
  </r>
  <r>
    <x v="4085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  <s v="2-4 Years"/>
    <n v="1210.5"/>
    <s v="Low Value"/>
    <x v="0"/>
  </r>
  <r>
    <x v="4086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x v="0"/>
    <s v="4+ Years"/>
    <n v="5702.4000000000005"/>
    <s v="High Value"/>
    <x v="1"/>
  </r>
  <r>
    <x v="4087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  <s v="0-1 Year"/>
    <n v="209"/>
    <s v="Low Value"/>
    <x v="0"/>
  </r>
  <r>
    <x v="4088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  <s v="0-1 Year"/>
    <n v="515.19999999999993"/>
    <s v="Low Value"/>
    <x v="1"/>
  </r>
  <r>
    <x v="4089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x v="1"/>
    <s v="0-1 Year"/>
    <n v="672.75"/>
    <s v="Low Value"/>
    <x v="1"/>
  </r>
  <r>
    <x v="4090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x v="0"/>
    <s v="0-1 Year"/>
    <n v="49.9"/>
    <s v="Low Value"/>
    <x v="0"/>
  </r>
  <r>
    <x v="4091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  <s v="1-2 Years"/>
    <n v="1378"/>
    <s v="Low Value"/>
    <x v="1"/>
  </r>
  <r>
    <x v="409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s v="0-1 Year"/>
    <n v="20.25"/>
    <s v="Low Value"/>
    <x v="0"/>
  </r>
  <r>
    <x v="4093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  <s v="2-4 Years"/>
    <n v="2204"/>
    <s v="Low Value"/>
    <x v="1"/>
  </r>
  <r>
    <x v="4094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x v="0"/>
    <s v="0-1 Year"/>
    <n v="74"/>
    <s v="Low Value"/>
    <x v="1"/>
  </r>
  <r>
    <x v="4095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x v="0"/>
    <s v="0-1 Year"/>
    <n v="246.89999999999998"/>
    <s v="Low Value"/>
    <x v="1"/>
  </r>
  <r>
    <x v="4096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  <s v="1-2 Years"/>
    <n v="1788"/>
    <s v="Low Value"/>
    <x v="1"/>
  </r>
  <r>
    <x v="4097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  <s v="4+ Years"/>
    <n v="6345.6"/>
    <s v="High Value"/>
    <x v="1"/>
  </r>
  <r>
    <x v="409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s v="0-1 Year"/>
    <n v="20.2"/>
    <s v="Low Value"/>
    <x v="0"/>
  </r>
  <r>
    <x v="4099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  <s v="0-1 Year"/>
    <n v="176.7"/>
    <s v="Low Value"/>
    <x v="0"/>
  </r>
  <r>
    <x v="4100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  <s v="4+ Years"/>
    <n v="990"/>
    <s v="Low Value"/>
    <x v="0"/>
  </r>
  <r>
    <x v="4101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x v="0"/>
    <s v="0-1 Year"/>
    <n v="354.9"/>
    <s v="Low Value"/>
    <x v="1"/>
  </r>
  <r>
    <x v="4102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x v="0"/>
    <s v="0-1 Year"/>
    <n v="313.25"/>
    <s v="Low Value"/>
    <x v="0"/>
  </r>
  <r>
    <x v="4103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  <s v="4+ Years"/>
    <n v="6537.5999999999995"/>
    <s v="High Value"/>
    <x v="1"/>
  </r>
  <r>
    <x v="4104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x v="0"/>
    <s v="0-1 Year"/>
    <n v="396.4"/>
    <s v="Low Value"/>
    <x v="0"/>
  </r>
  <r>
    <x v="4105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  <s v="4+ Years"/>
    <n v="7148.9000000000005"/>
    <s v="High Value"/>
    <x v="2"/>
  </r>
  <r>
    <x v="4106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  <s v="1-2 Years"/>
    <n v="2245.1999999999998"/>
    <s v="Low Value"/>
    <x v="1"/>
  </r>
  <r>
    <x v="4107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  <s v="4+ Years"/>
    <n v="6800.4000000000005"/>
    <s v="High Value"/>
    <x v="1"/>
  </r>
  <r>
    <x v="4108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  <s v="2-4 Years"/>
    <n v="641.85"/>
    <s v="Low Value"/>
    <x v="0"/>
  </r>
  <r>
    <x v="4109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  <s v="0-1 Year"/>
    <n v="50.1"/>
    <s v="Low Value"/>
    <x v="0"/>
  </r>
  <r>
    <x v="4110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x v="0"/>
    <s v="4+ Years"/>
    <n v="4756.5"/>
    <s v="Low Value"/>
    <x v="1"/>
  </r>
  <r>
    <x v="4111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x v="0"/>
    <s v="1-2 Years"/>
    <n v="1435.5"/>
    <s v="Low Value"/>
    <x v="1"/>
  </r>
  <r>
    <x v="4112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  <s v="4+ Years"/>
    <n v="5867.55"/>
    <s v="High Value"/>
    <x v="1"/>
  </r>
  <r>
    <x v="4113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  <s v="2-4 Years"/>
    <n v="732.6"/>
    <s v="Low Value"/>
    <x v="0"/>
  </r>
  <r>
    <x v="4114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  <s v="4+ Years"/>
    <n v="1017.4499999999999"/>
    <s v="Low Value"/>
    <x v="0"/>
  </r>
  <r>
    <x v="4115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  <s v="4+ Years"/>
    <n v="4102.2000000000007"/>
    <s v="Low Value"/>
    <x v="1"/>
  </r>
  <r>
    <x v="4116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  <s v="1-2 Years"/>
    <n v="394"/>
    <s v="Low Value"/>
    <x v="0"/>
  </r>
  <r>
    <x v="4117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  <s v="4+ Years"/>
    <n v="6281.1"/>
    <s v="High Value"/>
    <x v="1"/>
  </r>
  <r>
    <x v="4118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  <s v="2-4 Years"/>
    <n v="2992"/>
    <s v="Low Value"/>
    <x v="1"/>
  </r>
  <r>
    <x v="4119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  <s v="2-4 Years"/>
    <n v="670.25"/>
    <s v="Low Value"/>
    <x v="0"/>
  </r>
  <r>
    <x v="4120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  <s v="2-4 Years"/>
    <n v="2052.7000000000003"/>
    <s v="Low Value"/>
    <x v="1"/>
  </r>
  <r>
    <x v="4121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  <s v="2-4 Years"/>
    <n v="2579.85"/>
    <s v="Low Value"/>
    <x v="1"/>
  </r>
  <r>
    <x v="4122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x v="0"/>
    <s v="4+ Years"/>
    <n v="3331.05"/>
    <s v="Low Value"/>
    <x v="1"/>
  </r>
  <r>
    <x v="4123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  <s v="2-4 Years"/>
    <n v="2432.6999999999998"/>
    <s v="Low Value"/>
    <x v="1"/>
  </r>
  <r>
    <x v="4124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  <s v="1-2 Years"/>
    <n v="1804.05"/>
    <s v="Low Value"/>
    <x v="1"/>
  </r>
  <r>
    <x v="4125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  <s v="2-4 Years"/>
    <n v="3702.2999999999997"/>
    <s v="Low Value"/>
    <x v="1"/>
  </r>
  <r>
    <x v="4126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  <s v="0-1 Year"/>
    <n v="117.30000000000001"/>
    <s v="Low Value"/>
    <x v="0"/>
  </r>
  <r>
    <x v="4127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  <s v="4+ Years"/>
    <n v="1388.8"/>
    <s v="Low Value"/>
    <x v="0"/>
  </r>
  <r>
    <x v="4128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  <s v="4+ Years"/>
    <n v="2240.1"/>
    <s v="Low Value"/>
    <x v="0"/>
  </r>
  <r>
    <x v="4129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x v="0"/>
    <s v="2-4 Years"/>
    <n v="2857.7"/>
    <s v="Low Value"/>
    <x v="1"/>
  </r>
  <r>
    <x v="4130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x v="0"/>
    <s v="0-1 Year"/>
    <n v="362.5"/>
    <s v="Low Value"/>
    <x v="0"/>
  </r>
  <r>
    <x v="413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  <s v="0-1 Year"/>
    <n v="20.25"/>
    <s v="Low Value"/>
    <x v="0"/>
  </r>
  <r>
    <x v="4132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x v="1"/>
    <s v="1-2 Years"/>
    <n v="310.7"/>
    <s v="Low Value"/>
    <x v="0"/>
  </r>
  <r>
    <x v="4133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x v="0"/>
    <s v="4+ Years"/>
    <n v="5521.5999999999995"/>
    <s v="High Value"/>
    <x v="1"/>
  </r>
  <r>
    <x v="4134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  <s v="4+ Years"/>
    <n v="5700.75"/>
    <s v="High Value"/>
    <x v="2"/>
  </r>
  <r>
    <x v="4135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  <s v="2-4 Years"/>
    <n v="3344.4"/>
    <s v="Low Value"/>
    <x v="1"/>
  </r>
  <r>
    <x v="4136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  <s v="2-4 Years"/>
    <n v="935.3"/>
    <s v="Low Value"/>
    <x v="0"/>
  </r>
  <r>
    <x v="4137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  <s v="0-1 Year"/>
    <n v="241.20000000000002"/>
    <s v="Low Value"/>
    <x v="0"/>
  </r>
  <r>
    <x v="4138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x v="1"/>
    <s v="0-1 Year"/>
    <n v="85.45"/>
    <s v="Low Value"/>
    <x v="1"/>
  </r>
  <r>
    <x v="4139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  <s v="1-2 Years"/>
    <n v="1932"/>
    <s v="Low Value"/>
    <x v="1"/>
  </r>
  <r>
    <x v="4140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  <s v="4+ Years"/>
    <n v="6293.7000000000007"/>
    <s v="High Value"/>
    <x v="1"/>
  </r>
  <r>
    <x v="4141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  <s v="2-4 Years"/>
    <n v="1394.75"/>
    <s v="Low Value"/>
    <x v="0"/>
  </r>
  <r>
    <x v="4142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0"/>
    <x v="0"/>
    <s v="4+ Years"/>
    <n v="4053.5"/>
    <s v="Low Value"/>
    <x v="1"/>
  </r>
  <r>
    <x v="4143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x v="1"/>
    <s v="2-4 Years"/>
    <n v="2120"/>
    <s v="Low Value"/>
    <x v="1"/>
  </r>
  <r>
    <x v="4144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x v="0"/>
    <s v="1-2 Years"/>
    <n v="2180.85"/>
    <s v="Low Value"/>
    <x v="2"/>
  </r>
  <r>
    <x v="4145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x v="0"/>
    <s v="1-2 Years"/>
    <n v="881.4"/>
    <s v="Low Value"/>
    <x v="1"/>
  </r>
  <r>
    <x v="4146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  <s v="2-4 Years"/>
    <n v="2632"/>
    <s v="Low Value"/>
    <x v="1"/>
  </r>
  <r>
    <x v="4147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  <s v="4+ Years"/>
    <n v="1764.3500000000001"/>
    <s v="Low Value"/>
    <x v="0"/>
  </r>
  <r>
    <x v="4148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  <s v="2-4 Years"/>
    <n v="561.15000000000009"/>
    <s v="Low Value"/>
    <x v="0"/>
  </r>
  <r>
    <x v="4149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  <s v="4+ Years"/>
    <n v="3503.85"/>
    <s v="Low Value"/>
    <x v="0"/>
  </r>
  <r>
    <x v="4150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  <s v="0-1 Year"/>
    <n v="623"/>
    <s v="Low Value"/>
    <x v="1"/>
  </r>
  <r>
    <x v="4151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  <s v="4+ Years"/>
    <n v="3135"/>
    <s v="Low Value"/>
    <x v="1"/>
  </r>
  <r>
    <x v="4152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  <s v="4+ Years"/>
    <n v="4949.75"/>
    <s v="Low Value"/>
    <x v="1"/>
  </r>
  <r>
    <x v="4153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  <s v="2-4 Years"/>
    <n v="548.1"/>
    <s v="Low Value"/>
    <x v="0"/>
  </r>
  <r>
    <x v="4154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  <s v="0-1 Year"/>
    <n v="449.40000000000003"/>
    <s v="Low Value"/>
    <x v="1"/>
  </r>
  <r>
    <x v="4155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  <s v="4+ Years"/>
    <n v="8449.1999999999989"/>
    <s v="High Value"/>
    <x v="2"/>
  </r>
  <r>
    <x v="415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  <s v="0-1 Year"/>
    <n v="19.75"/>
    <s v="Low Value"/>
    <x v="0"/>
  </r>
  <r>
    <x v="4157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x v="0"/>
    <s v="0-1 Year"/>
    <n v="497.20000000000005"/>
    <s v="Low Value"/>
    <x v="0"/>
  </r>
  <r>
    <x v="4158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  <s v="2-4 Years"/>
    <n v="982.8"/>
    <s v="Low Value"/>
    <x v="0"/>
  </r>
  <r>
    <x v="4159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  <s v="4+ Years"/>
    <n v="5295.25"/>
    <s v="High Value"/>
    <x v="1"/>
  </r>
  <r>
    <x v="4160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x v="0"/>
    <s v="2-4 Years"/>
    <n v="1950"/>
    <s v="Low Value"/>
    <x v="1"/>
  </r>
  <r>
    <x v="4161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x v="0"/>
    <s v="0-1 Year"/>
    <n v="99.9"/>
    <s v="Low Value"/>
    <x v="0"/>
  </r>
  <r>
    <x v="4162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  <s v="4+ Years"/>
    <n v="4730.4000000000005"/>
    <s v="Low Value"/>
    <x v="1"/>
  </r>
  <r>
    <x v="4163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  <s v="4+ Years"/>
    <n v="4358.25"/>
    <s v="Low Value"/>
    <x v="1"/>
  </r>
  <r>
    <x v="4164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  <s v="4+ Years"/>
    <n v="7984.8"/>
    <s v="High Value"/>
    <x v="2"/>
  </r>
  <r>
    <x v="4165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  <s v="0-1 Year"/>
    <n v="527.70000000000005"/>
    <s v="Low Value"/>
    <x v="1"/>
  </r>
  <r>
    <x v="4166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  <s v="2-4 Years"/>
    <n v="633.6"/>
    <s v="Low Value"/>
    <x v="0"/>
  </r>
  <r>
    <x v="4167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x v="0"/>
    <s v="4+ Years"/>
    <n v="3785"/>
    <s v="Low Value"/>
    <x v="1"/>
  </r>
  <r>
    <x v="4168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  <s v="4+ Years"/>
    <n v="3791.15"/>
    <s v="Low Value"/>
    <x v="1"/>
  </r>
  <r>
    <x v="4169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  <s v="1-2 Years"/>
    <n v="1518.75"/>
    <s v="Low Value"/>
    <x v="2"/>
  </r>
  <r>
    <x v="4170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  <s v="4+ Years"/>
    <n v="8290.8000000000011"/>
    <s v="High Value"/>
    <x v="2"/>
  </r>
  <r>
    <x v="417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  <s v="0-1 Year"/>
    <n v="170.54999999999998"/>
    <s v="Low Value"/>
    <x v="0"/>
  </r>
  <r>
    <x v="417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  <s v="0-1 Year"/>
    <n v="19.5"/>
    <s v="Low Value"/>
    <x v="0"/>
  </r>
  <r>
    <x v="4173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  <s v="0-1 Year"/>
    <n v="1038.5999999999999"/>
    <s v="Low Value"/>
    <x v="1"/>
  </r>
  <r>
    <x v="4174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  <s v="2-4 Years"/>
    <n v="1058.2"/>
    <s v="Low Value"/>
    <x v="0"/>
  </r>
  <r>
    <x v="4175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  <s v="4+ Years"/>
    <n v="1244.3999999999999"/>
    <s v="Low Value"/>
    <x v="0"/>
  </r>
  <r>
    <x v="4176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  <s v="1-2 Years"/>
    <n v="356.40000000000003"/>
    <s v="Low Value"/>
    <x v="0"/>
  </r>
  <r>
    <x v="4177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x v="0"/>
    <s v="1-2 Years"/>
    <n v="958.65"/>
    <s v="Low Value"/>
    <x v="0"/>
  </r>
  <r>
    <x v="4178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  <s v="4+ Years"/>
    <n v="3835.2"/>
    <s v="Low Value"/>
    <x v="1"/>
  </r>
  <r>
    <x v="4179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  <s v="0-1 Year"/>
    <n v="879.59999999999991"/>
    <s v="Low Value"/>
    <x v="1"/>
  </r>
  <r>
    <x v="4180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  <s v="0-1 Year"/>
    <n v="48.7"/>
    <s v="Low Value"/>
    <x v="0"/>
  </r>
  <r>
    <x v="4181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  <s v="4+ Years"/>
    <n v="6283.7"/>
    <s v="High Value"/>
    <x v="2"/>
  </r>
  <r>
    <x v="4182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  <s v="2-4 Years"/>
    <n v="2860.8500000000004"/>
    <s v="Low Value"/>
    <x v="1"/>
  </r>
  <r>
    <x v="4183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x v="0"/>
    <s v="0-1 Year"/>
    <n v="33.6"/>
    <s v="Low Value"/>
    <x v="0"/>
  </r>
  <r>
    <x v="4184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  <s v="0-1 Year"/>
    <n v="399.5"/>
    <s v="Low Value"/>
    <x v="1"/>
  </r>
  <r>
    <x v="418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  <s v="0-1 Year"/>
    <n v="20.7"/>
    <s v="Low Value"/>
    <x v="0"/>
  </r>
  <r>
    <x v="4186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  <s v="4+ Years"/>
    <n v="6451.0999999999995"/>
    <s v="High Value"/>
    <x v="2"/>
  </r>
  <r>
    <x v="4187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  <s v="2-4 Years"/>
    <n v="729"/>
    <s v="Low Value"/>
    <x v="0"/>
  </r>
  <r>
    <x v="4188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  <s v="2-4 Years"/>
    <n v="2892.4"/>
    <s v="Low Value"/>
    <x v="2"/>
  </r>
  <r>
    <x v="4189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  <s v="4+ Years"/>
    <n v="5085.3"/>
    <s v="High Value"/>
    <x v="1"/>
  </r>
  <r>
    <x v="4190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  <s v="0-1 Year"/>
    <n v="1058.2"/>
    <s v="Low Value"/>
    <x v="1"/>
  </r>
  <r>
    <x v="4191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  <s v="4+ Years"/>
    <n v="6851.25"/>
    <s v="High Value"/>
    <x v="2"/>
  </r>
  <r>
    <x v="4192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  <s v="1-2 Years"/>
    <n v="463.45"/>
    <s v="Low Value"/>
    <x v="0"/>
  </r>
  <r>
    <x v="4193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  <s v="0-1 Year"/>
    <n v="197.5"/>
    <s v="Low Value"/>
    <x v="0"/>
  </r>
  <r>
    <x v="4194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  <s v="4+ Years"/>
    <n v="1842.45"/>
    <s v="Low Value"/>
    <x v="0"/>
  </r>
  <r>
    <x v="4195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x v="0"/>
    <s v="2-4 Years"/>
    <n v="3152.25"/>
    <s v="Low Value"/>
    <x v="1"/>
  </r>
  <r>
    <x v="4196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  <s v="4+ Years"/>
    <n v="1683.5"/>
    <s v="Low Value"/>
    <x v="0"/>
  </r>
  <r>
    <x v="4197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x v="0"/>
    <s v="1-2 Years"/>
    <n v="1864.5"/>
    <s v="Low Value"/>
    <x v="1"/>
  </r>
  <r>
    <x v="4198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  <s v="4+ Years"/>
    <n v="1198.6000000000001"/>
    <s v="Low Value"/>
    <x v="0"/>
  </r>
  <r>
    <x v="4199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  <s v="4+ Years"/>
    <n v="5728.25"/>
    <s v="High Value"/>
    <x v="2"/>
  </r>
  <r>
    <x v="4200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  <s v="4+ Years"/>
    <n v="3896.75"/>
    <s v="Low Value"/>
    <x v="1"/>
  </r>
  <r>
    <x v="4201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  <s v="4+ Years"/>
    <n v="1407.6000000000001"/>
    <s v="Low Value"/>
    <x v="0"/>
  </r>
  <r>
    <x v="4202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  <s v="0-1 Year"/>
    <n v="196"/>
    <s v="Low Value"/>
    <x v="0"/>
  </r>
  <r>
    <x v="4203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  <s v="0-1 Year"/>
    <n v="140.35"/>
    <s v="Low Value"/>
    <x v="0"/>
  </r>
  <r>
    <x v="4204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x v="0"/>
    <s v="0-1 Year"/>
    <n v="427.75"/>
    <s v="Low Value"/>
    <x v="1"/>
  </r>
  <r>
    <x v="4205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  <s v="1-2 Years"/>
    <n v="1886.3999999999999"/>
    <s v="Low Value"/>
    <x v="1"/>
  </r>
  <r>
    <x v="4206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  <s v="4+ Years"/>
    <n v="8409.6"/>
    <s v="High Value"/>
    <x v="2"/>
  </r>
  <r>
    <x v="4207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  <s v="1-2 Years"/>
    <n v="914.55"/>
    <s v="Low Value"/>
    <x v="0"/>
  </r>
  <r>
    <x v="4208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  <s v="4+ Years"/>
    <n v="4195.2"/>
    <s v="Low Value"/>
    <x v="1"/>
  </r>
  <r>
    <x v="4209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x v="0"/>
    <s v="2-4 Years"/>
    <n v="2415.6"/>
    <s v="Low Value"/>
    <x v="1"/>
  </r>
  <r>
    <x v="4210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05"/>
    <x v="0"/>
    <s v="4+ Years"/>
    <n v="3977.2000000000003"/>
    <s v="Low Value"/>
    <x v="1"/>
  </r>
  <r>
    <x v="4211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  <s v="1-2 Years"/>
    <n v="2470.8000000000002"/>
    <s v="Low Value"/>
    <x v="2"/>
  </r>
  <r>
    <x v="4212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x v="1"/>
    <s v="0-1 Year"/>
    <n v="90.6"/>
    <s v="Low Value"/>
    <x v="1"/>
  </r>
  <r>
    <x v="4213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x v="1"/>
    <s v="0-1 Year"/>
    <n v="304.79999999999995"/>
    <s v="Low Value"/>
    <x v="1"/>
  </r>
  <r>
    <x v="4214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x v="1"/>
    <s v="0-1 Year"/>
    <n v="360.2"/>
    <s v="Low Value"/>
    <x v="1"/>
  </r>
  <r>
    <x v="4215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  <s v="4+ Years"/>
    <n v="7790.4000000000005"/>
    <s v="High Value"/>
    <x v="2"/>
  </r>
  <r>
    <x v="4216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  <s v="4+ Years"/>
    <n v="6624"/>
    <s v="High Value"/>
    <x v="1"/>
  </r>
  <r>
    <x v="4217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  <s v="1-2 Years"/>
    <n v="1051.3999999999999"/>
    <s v="Low Value"/>
    <x v="1"/>
  </r>
  <r>
    <x v="4218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  <s v="0-1 Year"/>
    <n v="175.35"/>
    <s v="Low Value"/>
    <x v="0"/>
  </r>
  <r>
    <x v="4219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  <s v="2-4 Years"/>
    <n v="3607.2000000000003"/>
    <s v="Low Value"/>
    <x v="1"/>
  </r>
  <r>
    <x v="4220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  <s v="4+ Years"/>
    <n v="1072.5"/>
    <s v="Low Value"/>
    <x v="0"/>
  </r>
  <r>
    <x v="42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  <s v="0-1 Year"/>
    <n v="19.3"/>
    <s v="Low Value"/>
    <x v="0"/>
  </r>
  <r>
    <x v="4222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  <s v="2-4 Years"/>
    <n v="5049"/>
    <s v="High Value"/>
    <x v="2"/>
  </r>
  <r>
    <x v="4223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x v="0"/>
    <s v="0-1 Year"/>
    <n v="210.89999999999998"/>
    <s v="Low Value"/>
    <x v="1"/>
  </r>
  <r>
    <x v="4224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  <s v="4+ Years"/>
    <n v="1391.6000000000001"/>
    <s v="Low Value"/>
    <x v="0"/>
  </r>
  <r>
    <x v="4225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  <s v="0-1 Year"/>
    <n v="162"/>
    <s v="Low Value"/>
    <x v="0"/>
  </r>
  <r>
    <x v="4226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  <s v="0-1 Year"/>
    <n v="227.54999999999998"/>
    <s v="Low Value"/>
    <x v="1"/>
  </r>
  <r>
    <x v="4227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  <s v="4+ Years"/>
    <n v="5564.85"/>
    <s v="High Value"/>
    <x v="1"/>
  </r>
  <r>
    <x v="4228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x v="1"/>
    <s v="0-1 Year"/>
    <n v="68.5"/>
    <s v="Low Value"/>
    <x v="1"/>
  </r>
  <r>
    <x v="4229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  <s v="4+ Years"/>
    <n v="8334"/>
    <s v="High Value"/>
    <x v="2"/>
  </r>
  <r>
    <x v="4230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x v="1"/>
    <s v="0-1 Year"/>
    <n v="808.5"/>
    <s v="Low Value"/>
    <x v="1"/>
  </r>
  <r>
    <x v="4231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  <s v="4+ Years"/>
    <n v="5722.5999999999995"/>
    <s v="High Value"/>
    <x v="1"/>
  </r>
  <r>
    <x v="4232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x v="1"/>
    <s v="0-1 Year"/>
    <n v="69.95"/>
    <s v="Low Value"/>
    <x v="1"/>
  </r>
  <r>
    <x v="4233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  <s v="2-4 Years"/>
    <n v="1965.1499999999999"/>
    <s v="Low Value"/>
    <x v="1"/>
  </r>
  <r>
    <x v="4234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  <s v="1-2 Years"/>
    <n v="304.8"/>
    <s v="Low Value"/>
    <x v="0"/>
  </r>
  <r>
    <x v="4235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  <s v="4+ Years"/>
    <n v="5356.4000000000005"/>
    <s v="High Value"/>
    <x v="1"/>
  </r>
  <r>
    <x v="423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  <s v="0-1 Year"/>
    <n v="19.95"/>
    <s v="Low Value"/>
    <x v="0"/>
  </r>
  <r>
    <x v="4237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x v="1"/>
    <s v="0-1 Year"/>
    <n v="350.25"/>
    <s v="Low Value"/>
    <x v="1"/>
  </r>
  <r>
    <x v="4238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  <s v="4+ Years"/>
    <n v="1105.8"/>
    <s v="Low Value"/>
    <x v="0"/>
  </r>
  <r>
    <x v="4239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  <s v="4+ Years"/>
    <n v="2021.6000000000001"/>
    <s v="Low Value"/>
    <x v="0"/>
  </r>
  <r>
    <x v="4240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x v="1"/>
    <s v="0-1 Year"/>
    <n v="752"/>
    <s v="Low Value"/>
    <x v="1"/>
  </r>
  <r>
    <x v="4241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x v="1"/>
    <s v="1-2 Years"/>
    <n v="1345.3"/>
    <s v="Low Value"/>
    <x v="1"/>
  </r>
  <r>
    <x v="424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s v="0-1 Year"/>
    <n v="19.75"/>
    <s v="Low Value"/>
    <x v="0"/>
  </r>
  <r>
    <x v="4243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  <s v="2-4 Years"/>
    <n v="2564"/>
    <s v="Low Value"/>
    <x v="1"/>
  </r>
  <r>
    <x v="4244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  <s v="2-4 Years"/>
    <n v="908.5"/>
    <s v="Low Value"/>
    <x v="0"/>
  </r>
  <r>
    <x v="4245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  <s v="4+ Years"/>
    <n v="1241.0999999999999"/>
    <s v="Low Value"/>
    <x v="0"/>
  </r>
  <r>
    <x v="4246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  <s v="4+ Years"/>
    <n v="7493.6"/>
    <s v="High Value"/>
    <x v="2"/>
  </r>
  <r>
    <x v="4247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  <s v="4+ Years"/>
    <n v="7338.15"/>
    <s v="High Value"/>
    <x v="2"/>
  </r>
  <r>
    <x v="4248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  <s v="4+ Years"/>
    <n v="5070.8"/>
    <s v="High Value"/>
    <x v="1"/>
  </r>
  <r>
    <x v="4249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  <s v="0-1 Year"/>
    <n v="659"/>
    <s v="Low Value"/>
    <x v="1"/>
  </r>
  <r>
    <x v="4250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  <s v="4+ Years"/>
    <n v="6583.5"/>
    <s v="High Value"/>
    <x v="2"/>
  </r>
  <r>
    <x v="4251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  <s v="1-2 Years"/>
    <n v="1260"/>
    <s v="Low Value"/>
    <x v="1"/>
  </r>
  <r>
    <x v="4252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x v="0"/>
    <s v="1-2 Years"/>
    <n v="1065.9000000000001"/>
    <s v="Low Value"/>
    <x v="1"/>
  </r>
  <r>
    <x v="4253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  <s v="1-2 Years"/>
    <n v="1952.5"/>
    <s v="Low Value"/>
    <x v="1"/>
  </r>
  <r>
    <x v="4254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x v="1"/>
    <s v="2-4 Years"/>
    <n v="2449.0500000000002"/>
    <s v="Low Value"/>
    <x v="1"/>
  </r>
  <r>
    <x v="4255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x v="1"/>
    <s v="1-2 Years"/>
    <n v="978.9"/>
    <s v="Low Value"/>
    <x v="1"/>
  </r>
  <r>
    <x v="4256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  <s v="4+ Years"/>
    <n v="1820"/>
    <s v="Low Value"/>
    <x v="0"/>
  </r>
  <r>
    <x v="4257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x v="0"/>
    <s v="4+ Years"/>
    <n v="4870.6000000000004"/>
    <s v="Low Value"/>
    <x v="1"/>
  </r>
  <r>
    <x v="4258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  <s v="2-4 Years"/>
    <n v="4710.6499999999996"/>
    <s v="Low Value"/>
    <x v="2"/>
  </r>
  <r>
    <x v="4259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  <s v="0-1 Year"/>
    <n v="58.800000000000004"/>
    <s v="Low Value"/>
    <x v="0"/>
  </r>
  <r>
    <x v="4260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  <s v="2-4 Years"/>
    <n v="3072.3"/>
    <s v="Low Value"/>
    <x v="1"/>
  </r>
  <r>
    <x v="4261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x v="0"/>
    <s v="4+ Years"/>
    <n v="3115.0499999999997"/>
    <s v="Low Value"/>
    <x v="1"/>
  </r>
  <r>
    <x v="4262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  <s v="0-1 Year"/>
    <n v="132.80000000000001"/>
    <s v="Low Value"/>
    <x v="1"/>
  </r>
  <r>
    <x v="4263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  <s v="4+ Years"/>
    <n v="8319.6"/>
    <s v="High Value"/>
    <x v="2"/>
  </r>
  <r>
    <x v="4264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  <s v="2-4 Years"/>
    <n v="4804.7"/>
    <s v="Low Value"/>
    <x v="2"/>
  </r>
  <r>
    <x v="4265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  <s v="4+ Years"/>
    <n v="6603.3"/>
    <s v="High Value"/>
    <x v="2"/>
  </r>
  <r>
    <x v="4266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x v="1"/>
    <s v="4+ Years"/>
    <n v="6324"/>
    <s v="High Value"/>
    <x v="2"/>
  </r>
  <r>
    <x v="4267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  <s v="4+ Years"/>
    <n v="6562.8"/>
    <s v="High Value"/>
    <x v="1"/>
  </r>
  <r>
    <x v="4268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x v="0"/>
    <s v="2-4 Years"/>
    <n v="3139.5"/>
    <s v="Low Value"/>
    <x v="1"/>
  </r>
  <r>
    <x v="4269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  <s v="1-2 Years"/>
    <n v="1533.4"/>
    <s v="Low Value"/>
    <x v="1"/>
  </r>
  <r>
    <x v="4270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x v="0"/>
    <s v="4+ Years"/>
    <n v="6652.8"/>
    <s v="High Value"/>
    <x v="1"/>
  </r>
  <r>
    <x v="4271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  <s v="2-4 Years"/>
    <n v="557.19999999999993"/>
    <s v="Low Value"/>
    <x v="0"/>
  </r>
  <r>
    <x v="4272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  <s v="4+ Years"/>
    <n v="1408.3999999999999"/>
    <s v="Low Value"/>
    <x v="0"/>
  </r>
  <r>
    <x v="4273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  <s v="2-4 Years"/>
    <n v="2475.35"/>
    <s v="Low Value"/>
    <x v="1"/>
  </r>
  <r>
    <x v="4274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  <s v="2-4 Years"/>
    <n v="848.25000000000011"/>
    <s v="Low Value"/>
    <x v="0"/>
  </r>
  <r>
    <x v="4275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  <s v="0-1 Year"/>
    <n v="25.75"/>
    <s v="Low Value"/>
    <x v="0"/>
  </r>
  <r>
    <x v="4276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x v="1"/>
    <s v="0-1 Year"/>
    <n v="99.2"/>
    <s v="Low Value"/>
    <x v="0"/>
  </r>
  <r>
    <x v="4277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  <s v="0-1 Year"/>
    <n v="125.69999999999999"/>
    <s v="Low Value"/>
    <x v="0"/>
  </r>
  <r>
    <x v="4278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  <s v="2-4 Years"/>
    <n v="4658.3999999999996"/>
    <s v="Low Value"/>
    <x v="1"/>
  </r>
  <r>
    <x v="4279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  <s v="2-4 Years"/>
    <n v="635"/>
    <s v="Low Value"/>
    <x v="0"/>
  </r>
  <r>
    <x v="4280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  <s v="4+ Years"/>
    <n v="1260.8"/>
    <s v="Low Value"/>
    <x v="0"/>
  </r>
  <r>
    <x v="4281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x v="0"/>
    <s v="4+ Years"/>
    <n v="1750"/>
    <s v="Low Value"/>
    <x v="0"/>
  </r>
  <r>
    <x v="4282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  <s v="4+ Years"/>
    <n v="5265"/>
    <s v="High Value"/>
    <x v="2"/>
  </r>
  <r>
    <x v="4283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  <s v="0-1 Year"/>
    <n v="280.8"/>
    <s v="Low Value"/>
    <x v="1"/>
  </r>
  <r>
    <x v="4284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x v="0"/>
    <s v="2-4 Years"/>
    <n v="2910.4"/>
    <s v="Low Value"/>
    <x v="1"/>
  </r>
  <r>
    <x v="4285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  <s v="2-4 Years"/>
    <n v="3323.2499999999995"/>
    <s v="Low Value"/>
    <x v="1"/>
  </r>
  <r>
    <x v="4286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x v="0"/>
    <s v="0-1 Year"/>
    <n v="792.44999999999993"/>
    <s v="Low Value"/>
    <x v="1"/>
  </r>
  <r>
    <x v="4287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  <s v="4+ Years"/>
    <n v="6992.7"/>
    <s v="High Value"/>
    <x v="2"/>
  </r>
  <r>
    <x v="4288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x v="1"/>
    <s v="0-1 Year"/>
    <n v="275.54999999999995"/>
    <s v="Low Value"/>
    <x v="1"/>
  </r>
  <r>
    <x v="4289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  <s v="4+ Years"/>
    <n v="1085.4000000000001"/>
    <s v="Low Value"/>
    <x v="0"/>
  </r>
  <r>
    <x v="4290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x v="1"/>
    <s v="0-1 Year"/>
    <n v="40.1"/>
    <s v="Low Value"/>
    <x v="0"/>
  </r>
  <r>
    <x v="4291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  <s v="4+ Years"/>
    <n v="7059.2"/>
    <s v="High Value"/>
    <x v="2"/>
  </r>
  <r>
    <x v="4292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  <s v="2-4 Years"/>
    <n v="2290.9"/>
    <s v="Low Value"/>
    <x v="1"/>
  </r>
  <r>
    <x v="4293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  <s v="1-2 Years"/>
    <n v="1257.2"/>
    <s v="Low Value"/>
    <x v="1"/>
  </r>
  <r>
    <x v="4294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  <s v="0-1 Year"/>
    <n v="1021.8000000000001"/>
    <s v="Low Value"/>
    <x v="1"/>
  </r>
  <r>
    <x v="4295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  <s v="4+ Years"/>
    <n v="4083.65"/>
    <s v="Low Value"/>
    <x v="1"/>
  </r>
  <r>
    <x v="4296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  <s v="2-4 Years"/>
    <n v="2528.75"/>
    <s v="Low Value"/>
    <x v="1"/>
  </r>
  <r>
    <x v="4297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x v="0"/>
    <s v="2-4 Years"/>
    <n v="3309.75"/>
    <s v="Low Value"/>
    <x v="1"/>
  </r>
  <r>
    <x v="4298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x v="0"/>
    <s v="0-1 Year"/>
    <n v="460"/>
    <s v="Low Value"/>
    <x v="0"/>
  </r>
  <r>
    <x v="4299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  <s v="2-4 Years"/>
    <n v="1697.9499999999998"/>
    <s v="Low Value"/>
    <x v="1"/>
  </r>
  <r>
    <x v="4300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  <s v="1-2 Years"/>
    <n v="590.40000000000009"/>
    <s v="Low Value"/>
    <x v="0"/>
  </r>
  <r>
    <x v="4301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  <s v="4+ Years"/>
    <n v="1303.5"/>
    <s v="Low Value"/>
    <x v="0"/>
  </r>
  <r>
    <x v="4302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  <s v="4+ Years"/>
    <n v="4403.8499999999995"/>
    <s v="Low Value"/>
    <x v="1"/>
  </r>
  <r>
    <x v="4303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  <s v="2-4 Years"/>
    <n v="1147.5"/>
    <s v="Low Value"/>
    <x v="0"/>
  </r>
  <r>
    <x v="4304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  <s v="4+ Years"/>
    <n v="931"/>
    <s v="Low Value"/>
    <x v="0"/>
  </r>
  <r>
    <x v="4305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  <s v="2-4 Years"/>
    <n v="566.95000000000005"/>
    <s v="Low Value"/>
    <x v="0"/>
  </r>
  <r>
    <x v="4306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  <s v="2-4 Years"/>
    <n v="4404"/>
    <s v="Low Value"/>
    <x v="2"/>
  </r>
  <r>
    <x v="4307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x v="1"/>
    <s v="2-4 Years"/>
    <n v="3572.35"/>
    <s v="Low Value"/>
    <x v="1"/>
  </r>
  <r>
    <x v="4308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x v="0"/>
    <s v="2-4 Years"/>
    <n v="1743.75"/>
    <s v="Low Value"/>
    <x v="1"/>
  </r>
  <r>
    <x v="4309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  <s v="1-2 Years"/>
    <n v="1113.2"/>
    <s v="Low Value"/>
    <x v="1"/>
  </r>
  <r>
    <x v="4310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  <s v="4+ Years"/>
    <n v="4723.2"/>
    <s v="Low Value"/>
    <x v="1"/>
  </r>
  <r>
    <x v="4311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  <s v="0-1 Year"/>
    <n v="280.7"/>
    <s v="Low Value"/>
    <x v="0"/>
  </r>
  <r>
    <x v="4312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x v="0"/>
    <s v="2-4 Years"/>
    <n v="2709.2999999999997"/>
    <s v="Low Value"/>
    <x v="1"/>
  </r>
  <r>
    <x v="4313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  <s v="1-2 Years"/>
    <n v="1819.3"/>
    <s v="Low Value"/>
    <x v="1"/>
  </r>
  <r>
    <x v="4314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  <s v="1-2 Years"/>
    <n v="2430"/>
    <s v="Low Value"/>
    <x v="2"/>
  </r>
  <r>
    <x v="4315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x v="1"/>
    <s v="0-1 Year"/>
    <n v="79.55"/>
    <s v="Low Value"/>
    <x v="1"/>
  </r>
  <r>
    <x v="4316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x v="0"/>
    <s v="4+ Years"/>
    <n v="6254.85"/>
    <s v="High Value"/>
    <x v="1"/>
  </r>
  <r>
    <x v="4317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  <s v="0-1 Year"/>
    <n v="61.650000000000006"/>
    <s v="Low Value"/>
    <x v="0"/>
  </r>
  <r>
    <x v="4318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  <s v="4+ Years"/>
    <n v="4242"/>
    <s v="Low Value"/>
    <x v="1"/>
  </r>
  <r>
    <x v="4319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  <s v="4+ Years"/>
    <n v="7150"/>
    <s v="High Value"/>
    <x v="2"/>
  </r>
  <r>
    <x v="4320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  <s v="4+ Years"/>
    <n v="1480.3500000000001"/>
    <s v="Low Value"/>
    <x v="0"/>
  </r>
  <r>
    <x v="4321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  <s v="1-2 Years"/>
    <n v="1124.8999999999999"/>
    <s v="Low Value"/>
    <x v="1"/>
  </r>
  <r>
    <x v="4322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  <s v="0-1 Year"/>
    <n v="140.30000000000001"/>
    <s v="Low Value"/>
    <x v="1"/>
  </r>
  <r>
    <x v="4323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x v="1"/>
    <s v="2-4 Years"/>
    <n v="2689.6"/>
    <s v="Low Value"/>
    <x v="1"/>
  </r>
  <r>
    <x v="4324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x v="0"/>
    <s v="2-4 Years"/>
    <n v="2698"/>
    <s v="Low Value"/>
    <x v="1"/>
  </r>
  <r>
    <x v="432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  <s v="0-1 Year"/>
    <n v="20.75"/>
    <s v="Low Value"/>
    <x v="0"/>
  </r>
  <r>
    <x v="4326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x v="1"/>
    <s v="0-1 Year"/>
    <n v="89.1"/>
    <s v="Low Value"/>
    <x v="1"/>
  </r>
  <r>
    <x v="4327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  <s v="0-1 Year"/>
    <n v="489.30000000000007"/>
    <s v="Low Value"/>
    <x v="1"/>
  </r>
  <r>
    <x v="4328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x v="0"/>
    <s v="1-2 Years"/>
    <n v="766.5"/>
    <s v="Low Value"/>
    <x v="1"/>
  </r>
  <r>
    <x v="4329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x v="1"/>
    <s v="1-2 Years"/>
    <n v="1604.8000000000002"/>
    <s v="Low Value"/>
    <x v="1"/>
  </r>
  <r>
    <x v="4330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x v="1"/>
    <s v="1-2 Years"/>
    <n v="1486.75"/>
    <s v="Low Value"/>
    <x v="1"/>
  </r>
  <r>
    <x v="4331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  <s v="4+ Years"/>
    <n v="1814.05"/>
    <s v="Low Value"/>
    <x v="0"/>
  </r>
  <r>
    <x v="4332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x v="0"/>
    <s v="4+ Years"/>
    <n v="3240"/>
    <s v="Low Value"/>
    <x v="1"/>
  </r>
  <r>
    <x v="4333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  <s v="2-4 Years"/>
    <n v="2807.0499999999997"/>
    <s v="Low Value"/>
    <x v="1"/>
  </r>
  <r>
    <x v="4334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  <s v="0-1 Year"/>
    <n v="840.40000000000009"/>
    <s v="Low Value"/>
    <x v="1"/>
  </r>
  <r>
    <x v="4335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x v="0"/>
    <s v="1-2 Years"/>
    <n v="1529.1000000000001"/>
    <s v="Low Value"/>
    <x v="1"/>
  </r>
  <r>
    <x v="4336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  <s v="4+ Years"/>
    <n v="7927.2"/>
    <s v="High Value"/>
    <x v="2"/>
  </r>
  <r>
    <x v="4337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  <s v="4+ Years"/>
    <n v="7075.1500000000005"/>
    <s v="High Value"/>
    <x v="1"/>
  </r>
  <r>
    <x v="4338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  <s v="0-1 Year"/>
    <n v="227"/>
    <s v="Low Value"/>
    <x v="0"/>
  </r>
  <r>
    <x v="4339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x v="0"/>
    <s v="2-4 Years"/>
    <n v="2622"/>
    <s v="Low Value"/>
    <x v="1"/>
  </r>
  <r>
    <x v="4340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x v="0"/>
    <s v="0-1 Year"/>
    <n v="243.25"/>
    <s v="Low Value"/>
    <x v="0"/>
  </r>
  <r>
    <x v="4341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x v="1"/>
    <s v="0-1 Year"/>
    <n v="88.3"/>
    <s v="Low Value"/>
    <x v="0"/>
  </r>
  <r>
    <x v="4342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  <s v="4+ Years"/>
    <n v="3112.2000000000003"/>
    <s v="Low Value"/>
    <x v="1"/>
  </r>
  <r>
    <x v="4343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x v="1"/>
    <s v="0-1 Year"/>
    <n v="606"/>
    <s v="Low Value"/>
    <x v="1"/>
  </r>
  <r>
    <x v="4344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  <s v="4+ Years"/>
    <n v="5484.2000000000007"/>
    <s v="High Value"/>
    <x v="1"/>
  </r>
  <r>
    <x v="4345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  <s v="4+ Years"/>
    <n v="1417.95"/>
    <s v="Low Value"/>
    <x v="0"/>
  </r>
  <r>
    <x v="4346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  <s v="2-4 Years"/>
    <n v="2788.8"/>
    <s v="Low Value"/>
    <x v="1"/>
  </r>
  <r>
    <x v="4347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x v="0"/>
    <s v="4+ Years"/>
    <n v="5010"/>
    <s v="High Value"/>
    <x v="2"/>
  </r>
  <r>
    <x v="434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  <s v="0-1 Year"/>
    <n v="19.100000000000001"/>
    <s v="Low Value"/>
    <x v="0"/>
  </r>
  <r>
    <x v="4349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x v="1"/>
    <s v="0-1 Year"/>
    <n v="80.3"/>
    <s v="Low Value"/>
    <x v="1"/>
  </r>
  <r>
    <x v="4350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x v="0"/>
    <s v="2-4 Years"/>
    <n v="1470.1499999999999"/>
    <s v="Low Value"/>
    <x v="0"/>
  </r>
  <r>
    <x v="4351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  <s v="0-1 Year"/>
    <n v="142.45000000000002"/>
    <s v="Low Value"/>
    <x v="0"/>
  </r>
  <r>
    <x v="4352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x v="0"/>
    <s v="4+ Years"/>
    <n v="5875.2"/>
    <s v="High Value"/>
    <x v="1"/>
  </r>
  <r>
    <x v="4353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  <s v="0-1 Year"/>
    <n v="74.900000000000006"/>
    <s v="Low Value"/>
    <x v="1"/>
  </r>
  <r>
    <x v="4354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  <s v="4+ Years"/>
    <n v="1191.8"/>
    <s v="Low Value"/>
    <x v="0"/>
  </r>
  <r>
    <x v="4355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x v="0"/>
    <s v="0-1 Year"/>
    <n v="302.10000000000002"/>
    <s v="Low Value"/>
    <x v="1"/>
  </r>
  <r>
    <x v="4356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  <s v="0-1 Year"/>
    <n v="56.400000000000006"/>
    <s v="Low Value"/>
    <x v="0"/>
  </r>
  <r>
    <x v="4357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  <s v="1-2 Years"/>
    <n v="306.75"/>
    <s v="Low Value"/>
    <x v="0"/>
  </r>
  <r>
    <x v="4358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x v="0"/>
    <s v="1-2 Years"/>
    <n v="841.75"/>
    <s v="Low Value"/>
    <x v="1"/>
  </r>
  <r>
    <x v="4359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  <s v="1-2 Years"/>
    <n v="2270.1"/>
    <s v="Low Value"/>
    <x v="1"/>
  </r>
  <r>
    <x v="4360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x v="0"/>
    <s v="2-4 Years"/>
    <n v="2772.9500000000003"/>
    <s v="Low Value"/>
    <x v="1"/>
  </r>
  <r>
    <x v="4361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x v="0"/>
    <s v="2-4 Years"/>
    <n v="1703.75"/>
    <s v="Low Value"/>
    <x v="1"/>
  </r>
  <r>
    <x v="4362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  <s v="4+ Years"/>
    <n v="1014.3"/>
    <s v="Low Value"/>
    <x v="0"/>
  </r>
  <r>
    <x v="4363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  <s v="4+ Years"/>
    <n v="4793.5999999999995"/>
    <s v="Low Value"/>
    <x v="1"/>
  </r>
  <r>
    <x v="4364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  <s v="4+ Years"/>
    <n v="5058.8999999999996"/>
    <s v="High Value"/>
    <x v="1"/>
  </r>
  <r>
    <x v="4365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x v="0"/>
    <s v="4+ Years"/>
    <n v="5027.3999999999996"/>
    <s v="High Value"/>
    <x v="1"/>
  </r>
  <r>
    <x v="4366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  <s v="1-2 Years"/>
    <n v="1916.3999999999999"/>
    <s v="Low Value"/>
    <x v="1"/>
  </r>
  <r>
    <x v="4367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x v="0"/>
    <s v="2-4 Years"/>
    <n v="1947.6000000000001"/>
    <s v="Low Value"/>
    <x v="1"/>
  </r>
  <r>
    <x v="4368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  <s v="0-1 Year"/>
    <n v="727.65"/>
    <s v="Low Value"/>
    <x v="1"/>
  </r>
  <r>
    <x v="4369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x v="1"/>
    <s v="0-1 Year"/>
    <n v="74.25"/>
    <s v="Low Value"/>
    <x v="0"/>
  </r>
  <r>
    <x v="4370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  <s v="1-2 Years"/>
    <n v="1698.9"/>
    <s v="Low Value"/>
    <x v="1"/>
  </r>
  <r>
    <x v="4371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  <s v="1-2 Years"/>
    <n v="318.5"/>
    <s v="Low Value"/>
    <x v="0"/>
  </r>
  <r>
    <x v="437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  <s v="0-1 Year"/>
    <n v="20.149999999999999"/>
    <s v="Low Value"/>
    <x v="0"/>
  </r>
  <r>
    <x v="4373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  <s v="2-4 Years"/>
    <n v="501.25"/>
    <s v="Low Value"/>
    <x v="0"/>
  </r>
  <r>
    <x v="4374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  <s v="4+ Years"/>
    <n v="1391.6000000000001"/>
    <s v="Low Value"/>
    <x v="0"/>
  </r>
  <r>
    <x v="4375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  <s v="4+ Years"/>
    <n v="7543.8"/>
    <s v="High Value"/>
    <x v="2"/>
  </r>
  <r>
    <x v="4376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  <s v="2-4 Years"/>
    <n v="4513.5"/>
    <s v="Low Value"/>
    <x v="2"/>
  </r>
  <r>
    <x v="4377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  <s v="1-2 Years"/>
    <n v="1760"/>
    <s v="Low Value"/>
    <x v="1"/>
  </r>
  <r>
    <x v="4378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  <s v="4+ Years"/>
    <n v="1396.95"/>
    <s v="Low Value"/>
    <x v="0"/>
  </r>
  <r>
    <x v="4379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  <s v="4+ Years"/>
    <n v="6116.6"/>
    <s v="High Value"/>
    <x v="1"/>
  </r>
  <r>
    <x v="4380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  <s v="0-1 Year"/>
    <n v="0"/>
    <s v="Low Value"/>
    <x v="0"/>
  </r>
  <r>
    <x v="4381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  <s v="4+ Years"/>
    <n v="4451.6499999999996"/>
    <s v="Low Value"/>
    <x v="1"/>
  </r>
  <r>
    <x v="4382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x v="0"/>
    <s v="0-1 Year"/>
    <n v="195"/>
    <s v="Low Value"/>
    <x v="0"/>
  </r>
  <r>
    <x v="4383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x v="0"/>
    <s v="4+ Years"/>
    <n v="5040"/>
    <s v="High Value"/>
    <x v="1"/>
  </r>
  <r>
    <x v="4384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  <s v="0-1 Year"/>
    <n v="159.4"/>
    <s v="Low Value"/>
    <x v="1"/>
  </r>
  <r>
    <x v="4385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  <s v="1-2 Years"/>
    <n v="427.35"/>
    <s v="Low Value"/>
    <x v="0"/>
  </r>
  <r>
    <x v="4386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x v="1"/>
    <s v="4+ Years"/>
    <n v="3165.25"/>
    <s v="Low Value"/>
    <x v="1"/>
  </r>
  <r>
    <x v="4387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s v="0-1 Year"/>
    <n v="20.25"/>
    <s v="Low Value"/>
    <x v="0"/>
  </r>
  <r>
    <x v="4388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  <s v="1-2 Years"/>
    <n v="329.79999999999995"/>
    <s v="Low Value"/>
    <x v="0"/>
  </r>
  <r>
    <x v="4389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  <s v="2-4 Years"/>
    <n v="3012"/>
    <s v="Low Value"/>
    <x v="2"/>
  </r>
  <r>
    <x v="4390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x v="0"/>
    <s v="1-2 Years"/>
    <n v="1274.9000000000001"/>
    <s v="Low Value"/>
    <x v="1"/>
  </r>
  <r>
    <x v="4391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  <s v="0-1 Year"/>
    <n v="535.5"/>
    <s v="Low Value"/>
    <x v="1"/>
  </r>
  <r>
    <x v="439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s v="0-1 Year"/>
    <n v="19.2"/>
    <s v="Low Value"/>
    <x v="0"/>
  </r>
  <r>
    <x v="4393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x v="1"/>
    <s v="1-2 Years"/>
    <n v="1816.5"/>
    <s v="Low Value"/>
    <x v="1"/>
  </r>
  <r>
    <x v="4394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  <s v="1-2 Years"/>
    <n v="1131.45"/>
    <s v="Low Value"/>
    <x v="1"/>
  </r>
  <r>
    <x v="4395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  <s v="4+ Years"/>
    <n v="7172.55"/>
    <s v="High Value"/>
    <x v="2"/>
  </r>
  <r>
    <x v="4396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x v="1"/>
    <s v="0-1 Year"/>
    <n v="25.1"/>
    <s v="Low Value"/>
    <x v="0"/>
  </r>
  <r>
    <x v="4397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  <s v="4+ Years"/>
    <n v="7484.4000000000005"/>
    <s v="High Value"/>
    <x v="2"/>
  </r>
  <r>
    <x v="4398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x v="0"/>
    <s v="4+ Years"/>
    <n v="4826.5"/>
    <s v="Low Value"/>
    <x v="1"/>
  </r>
  <r>
    <x v="4399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  <s v="4+ Years"/>
    <n v="6804.5999999999995"/>
    <s v="High Value"/>
    <x v="2"/>
  </r>
  <r>
    <x v="4400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  <s v="0-1 Year"/>
    <n v="172.9"/>
    <s v="Low Value"/>
    <x v="0"/>
  </r>
  <r>
    <x v="4401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  <s v="2-4 Years"/>
    <n v="5069.2"/>
    <s v="High Value"/>
    <x v="2"/>
  </r>
  <r>
    <x v="4402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  <s v="2-4 Years"/>
    <n v="1909.0500000000002"/>
    <s v="Low Value"/>
    <x v="0"/>
  </r>
  <r>
    <x v="4403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  <s v="2-4 Years"/>
    <n v="1998.4"/>
    <s v="Low Value"/>
    <x v="1"/>
  </r>
  <r>
    <x v="4404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  <s v="1-2 Years"/>
    <n v="2149.1999999999998"/>
    <s v="Low Value"/>
    <x v="1"/>
  </r>
  <r>
    <x v="4405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  <s v="0-1 Year"/>
    <n v="501.29999999999995"/>
    <s v="Low Value"/>
    <x v="1"/>
  </r>
  <r>
    <x v="4406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  <s v="2-4 Years"/>
    <n v="2919.3"/>
    <s v="Low Value"/>
    <x v="1"/>
  </r>
  <r>
    <x v="4407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  <s v="0-1 Year"/>
    <n v="162.80000000000001"/>
    <s v="Low Value"/>
    <x v="0"/>
  </r>
  <r>
    <x v="4408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  <s v="4+ Years"/>
    <n v="5144.4000000000005"/>
    <s v="High Value"/>
    <x v="1"/>
  </r>
  <r>
    <x v="4409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  <s v="4+ Years"/>
    <n v="3290.85"/>
    <s v="Low Value"/>
    <x v="0"/>
  </r>
  <r>
    <x v="4410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  <s v="1-2 Years"/>
    <n v="1514.4"/>
    <s v="Low Value"/>
    <x v="1"/>
  </r>
  <r>
    <x v="4411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  <s v="4+ Years"/>
    <n v="2844.2999999999997"/>
    <s v="Low Value"/>
    <x v="0"/>
  </r>
  <r>
    <x v="4412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  <s v="4+ Years"/>
    <n v="1679.7"/>
    <s v="Low Value"/>
    <x v="0"/>
  </r>
  <r>
    <x v="4413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x v="1"/>
    <s v="1-2 Years"/>
    <n v="1515.5500000000002"/>
    <s v="Low Value"/>
    <x v="1"/>
  </r>
  <r>
    <x v="4414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  <s v="1-2 Years"/>
    <n v="435.75"/>
    <s v="Low Value"/>
    <x v="0"/>
  </r>
  <r>
    <x v="4415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  <s v="4+ Years"/>
    <n v="4362.5999999999995"/>
    <s v="Low Value"/>
    <x v="1"/>
  </r>
  <r>
    <x v="4416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  <s v="1-2 Years"/>
    <n v="1281.8000000000002"/>
    <s v="Low Value"/>
    <x v="1"/>
  </r>
  <r>
    <x v="4417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  <s v="0-1 Year"/>
    <n v="70.45"/>
    <s v="Low Value"/>
    <x v="1"/>
  </r>
  <r>
    <x v="4418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x v="1"/>
    <s v="4+ Years"/>
    <n v="3497.3999999999996"/>
    <s v="Low Value"/>
    <x v="1"/>
  </r>
  <r>
    <x v="4419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  <s v="0-1 Year"/>
    <n v="168.4"/>
    <s v="Low Value"/>
    <x v="0"/>
  </r>
  <r>
    <x v="4420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  <s v="2-4 Years"/>
    <n v="1872.4499999999998"/>
    <s v="Low Value"/>
    <x v="1"/>
  </r>
  <r>
    <x v="4421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x v="0"/>
    <s v="2-4 Years"/>
    <n v="3020.8999999999996"/>
    <s v="Low Value"/>
    <x v="1"/>
  </r>
  <r>
    <x v="4422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  <s v="2-4 Years"/>
    <n v="2910"/>
    <s v="Low Value"/>
    <x v="1"/>
  </r>
  <r>
    <x v="4423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  <s v="2-4 Years"/>
    <n v="2191.2000000000003"/>
    <s v="Low Value"/>
    <x v="1"/>
  </r>
  <r>
    <x v="4424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x v="1"/>
    <s v="0-1 Year"/>
    <n v="24.75"/>
    <s v="Low Value"/>
    <x v="0"/>
  </r>
  <r>
    <x v="4425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x v="0"/>
    <s v="1-2 Years"/>
    <n v="968.80000000000007"/>
    <s v="Low Value"/>
    <x v="1"/>
  </r>
  <r>
    <x v="4426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  <s v="1-2 Years"/>
    <n v="1272"/>
    <s v="Low Value"/>
    <x v="1"/>
  </r>
  <r>
    <x v="4427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  <s v="4+ Years"/>
    <n v="4931.8500000000004"/>
    <s v="Low Value"/>
    <x v="2"/>
  </r>
  <r>
    <x v="4428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  <s v="1-2 Years"/>
    <n v="1962.7"/>
    <s v="Low Value"/>
    <x v="2"/>
  </r>
  <r>
    <x v="4429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  <s v="4+ Years"/>
    <n v="5579"/>
    <s v="High Value"/>
    <x v="1"/>
  </r>
  <r>
    <x v="4430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x v="0"/>
    <s v="2-4 Years"/>
    <n v="1964.8"/>
    <s v="Low Value"/>
    <x v="1"/>
  </r>
  <r>
    <x v="4431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  <s v="1-2 Years"/>
    <n v="1256.3999999999999"/>
    <s v="Low Value"/>
    <x v="1"/>
  </r>
  <r>
    <x v="4432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  <s v="2-4 Years"/>
    <n v="1500.35"/>
    <s v="Low Value"/>
    <x v="0"/>
  </r>
  <r>
    <x v="4433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  <s v="0-1 Year"/>
    <n v="302.60000000000002"/>
    <s v="Low Value"/>
    <x v="1"/>
  </r>
  <r>
    <x v="4434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x v="0"/>
    <s v="1-2 Years"/>
    <n v="1451.2"/>
    <s v="Low Value"/>
    <x v="1"/>
  </r>
  <r>
    <x v="4435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  <s v="1-2 Years"/>
    <n v="1368.5"/>
    <s v="Low Value"/>
    <x v="1"/>
  </r>
  <r>
    <x v="4436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x v="0"/>
    <s v="1-2 Years"/>
    <n v="1151.4000000000001"/>
    <s v="Low Value"/>
    <x v="1"/>
  </r>
  <r>
    <x v="4437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  <s v="4+ Years"/>
    <n v="6069"/>
    <s v="High Value"/>
    <x v="2"/>
  </r>
  <r>
    <x v="4438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  <s v="4+ Years"/>
    <n v="1272.45"/>
    <s v="Low Value"/>
    <x v="0"/>
  </r>
  <r>
    <x v="4439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  <s v="2-4 Years"/>
    <n v="568.4"/>
    <s v="Low Value"/>
    <x v="0"/>
  </r>
  <r>
    <x v="4440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x v="0"/>
    <s v="2-4 Years"/>
    <n v="2580"/>
    <s v="Low Value"/>
    <x v="1"/>
  </r>
  <r>
    <x v="4441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  <s v="2-4 Years"/>
    <n v="850.5"/>
    <s v="Low Value"/>
    <x v="0"/>
  </r>
  <r>
    <x v="4442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x v="1"/>
    <s v="0-1 Year"/>
    <n v="235.5"/>
    <s v="Low Value"/>
    <x v="1"/>
  </r>
  <r>
    <x v="4443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x v="0"/>
    <s v="0-1 Year"/>
    <n v="44.75"/>
    <s v="Low Value"/>
    <x v="0"/>
  </r>
  <r>
    <x v="4444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  <s v="0-1 Year"/>
    <n v="59.550000000000004"/>
    <s v="Low Value"/>
    <x v="0"/>
  </r>
  <r>
    <x v="4445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  <s v="4+ Years"/>
    <n v="6174"/>
    <s v="High Value"/>
    <x v="1"/>
  </r>
  <r>
    <x v="4446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  <s v="0-1 Year"/>
    <n v="239.70000000000002"/>
    <s v="Low Value"/>
    <x v="1"/>
  </r>
  <r>
    <x v="4447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  <s v="4+ Years"/>
    <n v="7323.6"/>
    <s v="High Value"/>
    <x v="2"/>
  </r>
  <r>
    <x v="4448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  <s v="2-4 Years"/>
    <n v="2991"/>
    <s v="Low Value"/>
    <x v="1"/>
  </r>
  <r>
    <x v="4449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  <s v="4+ Years"/>
    <n v="6282"/>
    <s v="High Value"/>
    <x v="2"/>
  </r>
  <r>
    <x v="4450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x v="1"/>
    <s v="1-2 Years"/>
    <n v="879"/>
    <s v="Low Value"/>
    <x v="1"/>
  </r>
  <r>
    <x v="4451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  <s v="2-4 Years"/>
    <n v="4225.5"/>
    <s v="Low Value"/>
    <x v="1"/>
  </r>
  <r>
    <x v="4452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  <s v="4+ Years"/>
    <n v="6051.5"/>
    <s v="High Value"/>
    <x v="1"/>
  </r>
  <r>
    <x v="4453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  <s v="0-1 Year"/>
    <n v="985"/>
    <s v="Low Value"/>
    <x v="1"/>
  </r>
  <r>
    <x v="4454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  <s v="0-1 Year"/>
    <n v="77.599999999999994"/>
    <s v="Low Value"/>
    <x v="0"/>
  </r>
  <r>
    <x v="4455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x v="1"/>
    <s v="0-1 Year"/>
    <n v="50.45"/>
    <s v="Low Value"/>
    <x v="1"/>
  </r>
  <r>
    <x v="4456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  <s v="4+ Years"/>
    <n v="1696.6"/>
    <s v="Low Value"/>
    <x v="0"/>
  </r>
  <r>
    <x v="4457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  <s v="1-2 Years"/>
    <n v="1650"/>
    <s v="Low Value"/>
    <x v="1"/>
  </r>
  <r>
    <x v="4458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  <s v="2-4 Years"/>
    <n v="3596.7000000000003"/>
    <s v="Low Value"/>
    <x v="1"/>
  </r>
  <r>
    <x v="4459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  <s v="0-1 Year"/>
    <n v="100.25"/>
    <s v="Low Value"/>
    <x v="2"/>
  </r>
  <r>
    <x v="4460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x v="0"/>
    <s v="1-2 Years"/>
    <n v="1407.6000000000001"/>
    <s v="Low Value"/>
    <x v="1"/>
  </r>
  <r>
    <x v="4461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x v="0"/>
    <s v="2-4 Years"/>
    <n v="2731.8"/>
    <s v="Low Value"/>
    <x v="1"/>
  </r>
  <r>
    <x v="4462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x v="1"/>
    <s v="1-2 Years"/>
    <n v="1415.2"/>
    <s v="Low Value"/>
    <x v="1"/>
  </r>
  <r>
    <x v="4463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  <s v="0-1 Year"/>
    <n v="69.849999999999994"/>
    <s v="Low Value"/>
    <x v="1"/>
  </r>
  <r>
    <x v="4464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  <s v="0-1 Year"/>
    <n v="980.40000000000009"/>
    <s v="Low Value"/>
    <x v="1"/>
  </r>
  <r>
    <x v="4465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  <s v="2-4 Years"/>
    <n v="1551.55"/>
    <s v="Low Value"/>
    <x v="1"/>
  </r>
  <r>
    <x v="4466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  <s v="0-1 Year"/>
    <n v="319.60000000000002"/>
    <s v="Low Value"/>
    <x v="1"/>
  </r>
  <r>
    <x v="4467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x v="0"/>
    <s v="2-4 Years"/>
    <n v="3338.3999999999996"/>
    <s v="Low Value"/>
    <x v="1"/>
  </r>
  <r>
    <x v="4468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  <s v="1-2 Years"/>
    <n v="381"/>
    <s v="Low Value"/>
    <x v="0"/>
  </r>
  <r>
    <x v="4469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  <s v="4+ Years"/>
    <n v="4505"/>
    <s v="Low Value"/>
    <x v="1"/>
  </r>
  <r>
    <x v="4470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x v="0"/>
    <s v="0-1 Year"/>
    <n v="312.55"/>
    <s v="Low Value"/>
    <x v="0"/>
  </r>
  <r>
    <x v="4471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  <s v="2-4 Years"/>
    <n v="3433.75"/>
    <s v="Low Value"/>
    <x v="1"/>
  </r>
  <r>
    <x v="4472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  <s v="4+ Years"/>
    <n v="5463.7999999999993"/>
    <s v="High Value"/>
    <x v="1"/>
  </r>
  <r>
    <x v="4473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  <s v="2-4 Years"/>
    <n v="2550.6"/>
    <s v="Low Value"/>
    <x v="1"/>
  </r>
  <r>
    <x v="4474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  <s v="4+ Years"/>
    <n v="3040.9500000000003"/>
    <s v="Low Value"/>
    <x v="1"/>
  </r>
  <r>
    <x v="4475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  <s v="0-1 Year"/>
    <n v="58.650000000000006"/>
    <s v="Low Value"/>
    <x v="0"/>
  </r>
  <r>
    <x v="447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s v="0-1 Year"/>
    <n v="20.9"/>
    <s v="Low Value"/>
    <x v="0"/>
  </r>
  <r>
    <x v="4477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x v="0"/>
    <s v="1-2 Years"/>
    <n v="930.05000000000007"/>
    <s v="Low Value"/>
    <x v="0"/>
  </r>
  <r>
    <x v="4478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x v="0"/>
    <s v="0-1 Year"/>
    <n v="162.60000000000002"/>
    <s v="Low Value"/>
    <x v="1"/>
  </r>
  <r>
    <x v="4479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  <s v="4+ Years"/>
    <n v="1442.55"/>
    <s v="Low Value"/>
    <x v="0"/>
  </r>
  <r>
    <x v="4480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  <s v="0-1 Year"/>
    <n v="69.400000000000006"/>
    <s v="Low Value"/>
    <x v="1"/>
  </r>
  <r>
    <x v="4481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  <s v="2-4 Years"/>
    <n v="1686.3"/>
    <s v="Low Value"/>
    <x v="0"/>
  </r>
  <r>
    <x v="4482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  <s v="0-1 Year"/>
    <n v="524.30000000000007"/>
    <s v="Low Value"/>
    <x v="1"/>
  </r>
  <r>
    <x v="4483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  <s v="4+ Years"/>
    <n v="1715.2"/>
    <s v="Low Value"/>
    <x v="0"/>
  </r>
  <r>
    <x v="4484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  <s v="0-1 Year"/>
    <n v="70.349999999999994"/>
    <s v="Low Value"/>
    <x v="1"/>
  </r>
  <r>
    <x v="4485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  <s v="4+ Years"/>
    <n v="6052.2"/>
    <s v="High Value"/>
    <x v="1"/>
  </r>
  <r>
    <x v="4486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x v="0"/>
    <s v="4+ Years"/>
    <n v="5441.2"/>
    <s v="High Value"/>
    <x v="1"/>
  </r>
  <r>
    <x v="4487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  <s v="0-1 Year"/>
    <n v="96.4"/>
    <s v="Low Value"/>
    <x v="0"/>
  </r>
  <r>
    <x v="4488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  <s v="2-4 Years"/>
    <n v="3114.3"/>
    <s v="Low Value"/>
    <x v="1"/>
  </r>
  <r>
    <x v="4489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  <s v="4+ Years"/>
    <n v="3446.4"/>
    <s v="Low Value"/>
    <x v="1"/>
  </r>
  <r>
    <x v="4490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  <s v="4+ Years"/>
    <n v="6242.4"/>
    <s v="High Value"/>
    <x v="2"/>
  </r>
  <r>
    <x v="449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  <s v="0-1 Year"/>
    <n v="19.75"/>
    <s v="Low Value"/>
    <x v="0"/>
  </r>
  <r>
    <x v="4492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  <s v="4+ Years"/>
    <n v="1298.7"/>
    <s v="Low Value"/>
    <x v="0"/>
  </r>
  <r>
    <x v="4493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  <s v="1-2 Years"/>
    <n v="455.40000000000003"/>
    <s v="Low Value"/>
    <x v="0"/>
  </r>
  <r>
    <x v="4494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x v="0"/>
    <s v="0-1 Year"/>
    <n v="252.89999999999998"/>
    <s v="Low Value"/>
    <x v="1"/>
  </r>
  <r>
    <x v="4495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  <s v="0-1 Year"/>
    <n v="70.099999999999994"/>
    <s v="Low Value"/>
    <x v="1"/>
  </r>
  <r>
    <x v="4496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  <s v="4+ Years"/>
    <n v="6462"/>
    <s v="High Value"/>
    <x v="1"/>
  </r>
  <r>
    <x v="4497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x v="0"/>
    <s v="4+ Years"/>
    <n v="5877"/>
    <s v="High Value"/>
    <x v="1"/>
  </r>
  <r>
    <x v="4498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  <s v="0-1 Year"/>
    <n v="220"/>
    <s v="Low Value"/>
    <x v="0"/>
  </r>
  <r>
    <x v="4499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x v="1"/>
    <s v="0-1 Year"/>
    <n v="939.59999999999991"/>
    <s v="Low Value"/>
    <x v="1"/>
  </r>
  <r>
    <x v="4500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  <s v="4+ Years"/>
    <n v="6337.9000000000005"/>
    <s v="High Value"/>
    <x v="2"/>
  </r>
  <r>
    <x v="4501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  <s v="2-4 Years"/>
    <n v="807.3"/>
    <s v="Low Value"/>
    <x v="0"/>
  </r>
  <r>
    <x v="4502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x v="1"/>
    <s v="4+ Years"/>
    <n v="5324"/>
    <s v="High Value"/>
    <x v="1"/>
  </r>
  <r>
    <x v="4503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x v="1"/>
    <s v="1-2 Years"/>
    <n v="1604.8000000000002"/>
    <s v="Low Value"/>
    <x v="1"/>
  </r>
  <r>
    <x v="4504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  <s v="2-4 Years"/>
    <n v="745.55"/>
    <s v="Low Value"/>
    <x v="0"/>
  </r>
  <r>
    <x v="450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  <s v="4+ Years"/>
    <n v="1872"/>
    <s v="Low Value"/>
    <x v="0"/>
  </r>
  <r>
    <x v="4506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  <s v="4+ Years"/>
    <n v="5569.2"/>
    <s v="High Value"/>
    <x v="1"/>
  </r>
  <r>
    <x v="4507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x v="0"/>
    <s v="0-1 Year"/>
    <n v="528.4"/>
    <s v="Low Value"/>
    <x v="1"/>
  </r>
  <r>
    <x v="4508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  <s v="1-2 Years"/>
    <n v="437.79999999999995"/>
    <s v="Low Value"/>
    <x v="0"/>
  </r>
  <r>
    <x v="4509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x v="1"/>
    <s v="0-1 Year"/>
    <n v="84.3"/>
    <s v="Low Value"/>
    <x v="1"/>
  </r>
  <r>
    <x v="4510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  <s v="2-4 Years"/>
    <n v="2589.7000000000003"/>
    <s v="Low Value"/>
    <x v="1"/>
  </r>
  <r>
    <x v="4511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  <s v="1-2 Years"/>
    <n v="1374.4499999999998"/>
    <s v="Low Value"/>
    <x v="1"/>
  </r>
  <r>
    <x v="4512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  <s v="4+ Years"/>
    <n v="5285"/>
    <s v="High Value"/>
    <x v="1"/>
  </r>
  <r>
    <x v="4513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  <s v="4+ Years"/>
    <n v="6656.4000000000005"/>
    <s v="High Value"/>
    <x v="1"/>
  </r>
  <r>
    <x v="4514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  <s v="2-4 Years"/>
    <n v="2256.7999999999997"/>
    <s v="Low Value"/>
    <x v="1"/>
  </r>
  <r>
    <x v="4515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  <s v="1-2 Years"/>
    <n v="1248"/>
    <s v="Low Value"/>
    <x v="1"/>
  </r>
  <r>
    <x v="4516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  <s v="4+ Years"/>
    <n v="6303.5999999999995"/>
    <s v="High Value"/>
    <x v="1"/>
  </r>
  <r>
    <x v="4517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  <s v="0-1 Year"/>
    <n v="1095.05"/>
    <s v="Low Value"/>
    <x v="1"/>
  </r>
  <r>
    <x v="4518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  <s v="0-1 Year"/>
    <n v="650"/>
    <s v="Low Value"/>
    <x v="1"/>
  </r>
  <r>
    <x v="4519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  <s v="4+ Years"/>
    <n v="6235.8"/>
    <s v="High Value"/>
    <x v="2"/>
  </r>
  <r>
    <x v="452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  <s v="0-1 Year"/>
    <n v="19.95"/>
    <s v="Low Value"/>
    <x v="0"/>
  </r>
  <r>
    <x v="4521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  <s v="2-4 Years"/>
    <n v="2095.2999999999997"/>
    <s v="Low Value"/>
    <x v="0"/>
  </r>
  <r>
    <x v="4522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  <s v="2-4 Years"/>
    <n v="621"/>
    <s v="Low Value"/>
    <x v="0"/>
  </r>
  <r>
    <x v="4523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x v="0"/>
    <s v="0-1 Year"/>
    <n v="753"/>
    <s v="Low Value"/>
    <x v="1"/>
  </r>
  <r>
    <x v="4524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  <s v="1-2 Years"/>
    <n v="2282.75"/>
    <s v="Low Value"/>
    <x v="1"/>
  </r>
  <r>
    <x v="4525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  <s v="2-4 Years"/>
    <n v="2988.8"/>
    <s v="Low Value"/>
    <x v="1"/>
  </r>
  <r>
    <x v="4526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  <s v="1-2 Years"/>
    <n v="958.75"/>
    <s v="Low Value"/>
    <x v="1"/>
  </r>
  <r>
    <x v="4527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x v="1"/>
    <s v="2-4 Years"/>
    <n v="3137.55"/>
    <s v="Low Value"/>
    <x v="1"/>
  </r>
  <r>
    <x v="4528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  <s v="2-4 Years"/>
    <n v="3878.6000000000004"/>
    <s v="Low Value"/>
    <x v="1"/>
  </r>
  <r>
    <x v="4529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x v="0"/>
    <s v="0-1 Year"/>
    <n v="442.8"/>
    <s v="Low Value"/>
    <x v="0"/>
  </r>
  <r>
    <x v="4530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  <s v="4+ Years"/>
    <n v="1316.55"/>
    <s v="Low Value"/>
    <x v="0"/>
  </r>
  <r>
    <x v="4531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  <s v="0-1 Year"/>
    <n v="714.15"/>
    <s v="Low Value"/>
    <x v="1"/>
  </r>
  <r>
    <x v="4532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  <s v="1-2 Years"/>
    <n v="1196.25"/>
    <s v="Low Value"/>
    <x v="1"/>
  </r>
  <r>
    <x v="4533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  <s v="4+ Years"/>
    <n v="7465.6500000000005"/>
    <s v="High Value"/>
    <x v="2"/>
  </r>
  <r>
    <x v="4534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x v="0"/>
    <s v="0-1 Year"/>
    <n v="49"/>
    <s v="Low Value"/>
    <x v="0"/>
  </r>
  <r>
    <x v="4535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  <s v="2-4 Years"/>
    <n v="3001.5"/>
    <s v="Low Value"/>
    <x v="2"/>
  </r>
  <r>
    <x v="4536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  <s v="0-1 Year"/>
    <n v="69.349999999999994"/>
    <s v="Low Value"/>
    <x v="1"/>
  </r>
  <r>
    <x v="4537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x v="0"/>
    <s v="1-2 Years"/>
    <n v="846.59999999999991"/>
    <s v="Low Value"/>
    <x v="0"/>
  </r>
  <r>
    <x v="4538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x v="1"/>
    <s v="0-1 Year"/>
    <n v="257.39999999999998"/>
    <s v="Low Value"/>
    <x v="1"/>
  </r>
  <r>
    <x v="4539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x v="1"/>
    <s v="4+ Years"/>
    <n v="5339.9000000000005"/>
    <s v="High Value"/>
    <x v="1"/>
  </r>
  <r>
    <x v="454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  <s v="0-1 Year"/>
    <n v="20.95"/>
    <s v="Low Value"/>
    <x v="0"/>
  </r>
  <r>
    <x v="4541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x v="1"/>
    <s v="0-1 Year"/>
    <n v="50.55"/>
    <s v="Low Value"/>
    <x v="1"/>
  </r>
  <r>
    <x v="4542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x v="0"/>
    <s v="2-4 Years"/>
    <n v="2537.6"/>
    <s v="Low Value"/>
    <x v="1"/>
  </r>
  <r>
    <x v="4543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  <s v="2-4 Years"/>
    <n v="799.5"/>
    <s v="Low Value"/>
    <x v="0"/>
  </r>
  <r>
    <x v="4544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1"/>
    <s v="0-1 Year"/>
    <n v="80.55"/>
    <s v="Low Value"/>
    <x v="1"/>
  </r>
  <r>
    <x v="4545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x v="0"/>
    <s v="0-1 Year"/>
    <n v="44.15"/>
    <s v="Low Value"/>
    <x v="0"/>
  </r>
  <r>
    <x v="4546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x v="1"/>
    <s v="0-1 Year"/>
    <n v="1014"/>
    <s v="Low Value"/>
    <x v="1"/>
  </r>
  <r>
    <x v="4547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  <s v="4+ Years"/>
    <n v="6541"/>
    <s v="High Value"/>
    <x v="2"/>
  </r>
  <r>
    <x v="4548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x v="1"/>
    <s v="1-2 Years"/>
    <n v="1854.6"/>
    <s v="Low Value"/>
    <x v="1"/>
  </r>
  <r>
    <x v="4549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  <s v="1-2 Years"/>
    <n v="1575.9"/>
    <s v="Low Value"/>
    <x v="1"/>
  </r>
  <r>
    <x v="4550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  <s v="4+ Years"/>
    <n v="1890"/>
    <s v="Low Value"/>
    <x v="0"/>
  </r>
  <r>
    <x v="4551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  <s v="4+ Years"/>
    <n v="5429.2"/>
    <s v="High Value"/>
    <x v="1"/>
  </r>
  <r>
    <x v="4552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  <s v="0-1 Year"/>
    <n v="184.04999999999998"/>
    <s v="Low Value"/>
    <x v="0"/>
  </r>
  <r>
    <x v="4553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  <s v="4+ Years"/>
    <n v="8337.6"/>
    <s v="High Value"/>
    <x v="2"/>
  </r>
  <r>
    <x v="4554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  <s v="1-2 Years"/>
    <n v="2164"/>
    <s v="Low Value"/>
    <x v="2"/>
  </r>
  <r>
    <x v="4555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  <s v="1-2 Years"/>
    <n v="383.8"/>
    <s v="Low Value"/>
    <x v="0"/>
  </r>
  <r>
    <x v="4556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  <s v="0-1 Year"/>
    <n v="135.5"/>
    <s v="Low Value"/>
    <x v="1"/>
  </r>
  <r>
    <x v="4557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  <s v="4+ Years"/>
    <n v="2909.7"/>
    <s v="Low Value"/>
    <x v="1"/>
  </r>
  <r>
    <x v="4558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x v="1"/>
    <s v="2-4 Years"/>
    <n v="2301.75"/>
    <s v="Low Value"/>
    <x v="1"/>
  </r>
  <r>
    <x v="4559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  <s v="0-1 Year"/>
    <n v="120.89999999999999"/>
    <s v="Low Value"/>
    <x v="0"/>
  </r>
  <r>
    <x v="4560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x v="0"/>
    <s v="0-1 Year"/>
    <n v="813.15"/>
    <s v="Low Value"/>
    <x v="1"/>
  </r>
  <r>
    <x v="4561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x v="0"/>
    <s v="0-1 Year"/>
    <n v="446"/>
    <s v="Low Value"/>
    <x v="1"/>
  </r>
  <r>
    <x v="4562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  <s v="4+ Years"/>
    <n v="8136.5999999999995"/>
    <s v="High Value"/>
    <x v="2"/>
  </r>
  <r>
    <x v="4563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  <s v="0-1 Year"/>
    <n v="800.5"/>
    <s v="Low Value"/>
    <x v="1"/>
  </r>
  <r>
    <x v="456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s v="0-1 Year"/>
    <n v="20"/>
    <s v="Low Value"/>
    <x v="0"/>
  </r>
  <r>
    <x v="4565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  <s v="4+ Years"/>
    <n v="4742.8"/>
    <s v="Low Value"/>
    <x v="1"/>
  </r>
  <r>
    <x v="4566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  <s v="4+ Years"/>
    <n v="6820.4"/>
    <s v="High Value"/>
    <x v="2"/>
  </r>
  <r>
    <x v="4567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  <s v="2-4 Years"/>
    <n v="3581.8999999999996"/>
    <s v="Low Value"/>
    <x v="2"/>
  </r>
  <r>
    <x v="4568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x v="0"/>
    <s v="2-4 Years"/>
    <n v="2215.2000000000003"/>
    <s v="Low Value"/>
    <x v="1"/>
  </r>
  <r>
    <x v="4569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  <s v="1-2 Years"/>
    <n v="1073.5999999999999"/>
    <s v="Low Value"/>
    <x v="0"/>
  </r>
  <r>
    <x v="4570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  <s v="0-1 Year"/>
    <n v="132.65"/>
    <s v="Low Value"/>
    <x v="0"/>
  </r>
  <r>
    <x v="4571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  <s v="1-2 Years"/>
    <n v="1396"/>
    <s v="Low Value"/>
    <x v="1"/>
  </r>
  <r>
    <x v="4572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  <s v="4+ Years"/>
    <n v="6369"/>
    <s v="High Value"/>
    <x v="2"/>
  </r>
  <r>
    <x v="4573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  <s v="4+ Years"/>
    <n v="1479.6000000000001"/>
    <s v="Low Value"/>
    <x v="0"/>
  </r>
  <r>
    <x v="4574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  <s v="4+ Years"/>
    <n v="7614"/>
    <s v="High Value"/>
    <x v="2"/>
  </r>
  <r>
    <x v="4575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  <s v="0-1 Year"/>
    <n v="101"/>
    <s v="Low Value"/>
    <x v="0"/>
  </r>
  <r>
    <x v="4576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  <s v="1-2 Years"/>
    <n v="316"/>
    <s v="Low Value"/>
    <x v="0"/>
  </r>
  <r>
    <x v="4577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  <s v="4+ Years"/>
    <n v="6500.7"/>
    <s v="High Value"/>
    <x v="2"/>
  </r>
  <r>
    <x v="4578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x v="0"/>
    <s v="0-1 Year"/>
    <n v="609.5"/>
    <s v="Low Value"/>
    <x v="1"/>
  </r>
  <r>
    <x v="4579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  <s v="2-4 Years"/>
    <n v="2515.65"/>
    <s v="Low Value"/>
    <x v="1"/>
  </r>
  <r>
    <x v="4580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  <s v="4+ Years"/>
    <n v="1356.1000000000001"/>
    <s v="Low Value"/>
    <x v="0"/>
  </r>
  <r>
    <x v="4581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  <s v="4+ Years"/>
    <n v="1206.4000000000001"/>
    <s v="Low Value"/>
    <x v="0"/>
  </r>
  <r>
    <x v="4582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  <s v="4+ Years"/>
    <n v="6310.5"/>
    <s v="High Value"/>
    <x v="1"/>
  </r>
  <r>
    <x v="4583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x v="0"/>
    <s v="4+ Years"/>
    <n v="6397.0999999999995"/>
    <s v="High Value"/>
    <x v="1"/>
  </r>
  <r>
    <x v="4584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  <s v="4+ Years"/>
    <n v="5112.8999999999996"/>
    <s v="High Value"/>
    <x v="1"/>
  </r>
  <r>
    <x v="4585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x v="1"/>
    <s v="0-1 Year"/>
    <n v="85.05"/>
    <s v="Low Value"/>
    <x v="1"/>
  </r>
  <r>
    <x v="4586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  <s v="4+ Years"/>
    <n v="8550"/>
    <s v="High Value"/>
    <x v="2"/>
  </r>
  <r>
    <x v="4587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  <s v="2-4 Years"/>
    <n v="2233.4"/>
    <s v="Low Value"/>
    <x v="1"/>
  </r>
  <r>
    <x v="4588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  <s v="2-4 Years"/>
    <n v="3135"/>
    <s v="Low Value"/>
    <x v="1"/>
  </r>
  <r>
    <x v="4589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  <s v="0-1 Year"/>
    <n v="201.5"/>
    <s v="Low Value"/>
    <x v="0"/>
  </r>
  <r>
    <x v="4590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  <s v="4+ Years"/>
    <n v="5774.0999999999995"/>
    <s v="High Value"/>
    <x v="2"/>
  </r>
  <r>
    <x v="4591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  <s v="0-1 Year"/>
    <n v="212"/>
    <s v="Low Value"/>
    <x v="0"/>
  </r>
  <r>
    <x v="4592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  <s v="2-4 Years"/>
    <n v="943.8"/>
    <s v="Low Value"/>
    <x v="0"/>
  </r>
  <r>
    <x v="4593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  <s v="0-1 Year"/>
    <n v="223.3"/>
    <s v="Low Value"/>
    <x v="0"/>
  </r>
  <r>
    <x v="4594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  <s v="1-2 Years"/>
    <n v="2158.7999999999997"/>
    <s v="Low Value"/>
    <x v="2"/>
  </r>
  <r>
    <x v="4595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x v="0"/>
    <s v="4+ Years"/>
    <n v="5800.4"/>
    <s v="High Value"/>
    <x v="1"/>
  </r>
  <r>
    <x v="4596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  <s v="1-2 Years"/>
    <n v="1612.8"/>
    <s v="Low Value"/>
    <x v="1"/>
  </r>
  <r>
    <x v="4597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x v="1"/>
    <s v="0-1 Year"/>
    <n v="599.70000000000005"/>
    <s v="Low Value"/>
    <x v="1"/>
  </r>
  <r>
    <x v="4598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x v="0"/>
    <s v="1-2 Years"/>
    <n v="1012.5"/>
    <s v="Low Value"/>
    <x v="1"/>
  </r>
  <r>
    <x v="4599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x v="0"/>
    <s v="4+ Years"/>
    <n v="2649.4"/>
    <s v="Low Value"/>
    <x v="1"/>
  </r>
  <r>
    <x v="4600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x v="0"/>
    <s v="4+ Years"/>
    <n v="6487.5999999999995"/>
    <s v="High Value"/>
    <x v="2"/>
  </r>
  <r>
    <x v="4601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  <s v="2-4 Years"/>
    <n v="4664.25"/>
    <s v="Low Value"/>
    <x v="2"/>
  </r>
  <r>
    <x v="4602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  <s v="4+ Years"/>
    <n v="1748.7"/>
    <s v="Low Value"/>
    <x v="0"/>
  </r>
  <r>
    <x v="4603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x v="0"/>
    <s v="0-1 Year"/>
    <n v="105.30000000000001"/>
    <s v="Low Value"/>
    <x v="0"/>
  </r>
  <r>
    <x v="4604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  <s v="4+ Years"/>
    <n v="6441.5"/>
    <s v="High Value"/>
    <x v="1"/>
  </r>
  <r>
    <x v="4605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x v="0"/>
    <s v="4+ Years"/>
    <n v="4236.75"/>
    <s v="Low Value"/>
    <x v="1"/>
  </r>
  <r>
    <x v="4606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  <s v="0-1 Year"/>
    <n v="275"/>
    <s v="Low Value"/>
    <x v="0"/>
  </r>
  <r>
    <x v="4607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x v="0"/>
    <s v="0-1 Year"/>
    <n v="59.55"/>
    <s v="Low Value"/>
    <x v="1"/>
  </r>
  <r>
    <x v="4608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  <s v="4+ Years"/>
    <n v="4279"/>
    <s v="Low Value"/>
    <x v="1"/>
  </r>
  <r>
    <x v="4609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x v="0"/>
    <s v="2-4 Years"/>
    <n v="1377.5"/>
    <s v="Low Value"/>
    <x v="1"/>
  </r>
  <r>
    <x v="4610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  <s v="4+ Years"/>
    <n v="8481.6"/>
    <s v="High Value"/>
    <x v="2"/>
  </r>
  <r>
    <x v="461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  <s v="4+ Years"/>
    <n v="1738.8"/>
    <s v="Low Value"/>
    <x v="0"/>
  </r>
  <r>
    <x v="4612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  <s v="4+ Years"/>
    <n v="2941.25"/>
    <s v="Low Value"/>
    <x v="0"/>
  </r>
  <r>
    <x v="4613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x v="1"/>
    <s v="4+ Years"/>
    <n v="4293"/>
    <s v="Low Value"/>
    <x v="1"/>
  </r>
  <r>
    <x v="4614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  <s v="0-1 Year"/>
    <n v="141.75"/>
    <s v="Low Value"/>
    <x v="0"/>
  </r>
  <r>
    <x v="4615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  <s v="4+ Years"/>
    <n v="4662"/>
    <s v="Low Value"/>
    <x v="1"/>
  </r>
  <r>
    <x v="4616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x v="0"/>
    <s v="1-2 Years"/>
    <n v="1146.6000000000001"/>
    <s v="Low Value"/>
    <x v="1"/>
  </r>
  <r>
    <x v="461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  <s v="0-1 Year"/>
    <n v="41.4"/>
    <s v="Low Value"/>
    <x v="0"/>
  </r>
  <r>
    <x v="4618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x v="0"/>
    <s v="0-1 Year"/>
    <n v="379"/>
    <s v="Low Value"/>
    <x v="1"/>
  </r>
  <r>
    <x v="4619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  <s v="0-1 Year"/>
    <n v="238.95000000000002"/>
    <s v="Low Value"/>
    <x v="1"/>
  </r>
  <r>
    <x v="4620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  <s v="4+ Years"/>
    <n v="8337.6"/>
    <s v="High Value"/>
    <x v="2"/>
  </r>
  <r>
    <x v="4621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  <s v="0-1 Year"/>
    <n v="296.70000000000005"/>
    <s v="Low Value"/>
    <x v="0"/>
  </r>
  <r>
    <x v="4622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  <s v="4+ Years"/>
    <n v="4357.5999999999995"/>
    <s v="Low Value"/>
    <x v="1"/>
  </r>
  <r>
    <x v="4623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  <s v="4+ Years"/>
    <n v="6579.15"/>
    <s v="High Value"/>
    <x v="1"/>
  </r>
  <r>
    <x v="4624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x v="1"/>
    <s v="0-1 Year"/>
    <n v="757.6"/>
    <s v="Low Value"/>
    <x v="1"/>
  </r>
  <r>
    <x v="4625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  <s v="0-1 Year"/>
    <n v="592.4"/>
    <s v="Low Value"/>
    <x v="1"/>
  </r>
  <r>
    <x v="4626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  <s v="4+ Years"/>
    <n v="5644.7999999999993"/>
    <s v="High Value"/>
    <x v="1"/>
  </r>
  <r>
    <x v="4627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  <s v="4+ Years"/>
    <n v="6996"/>
    <s v="High Value"/>
    <x v="2"/>
  </r>
  <r>
    <x v="4628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x v="0"/>
    <s v="0-1 Year"/>
    <n v="650.40000000000009"/>
    <s v="Low Value"/>
    <x v="1"/>
  </r>
  <r>
    <x v="4629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  <s v="1-2 Years"/>
    <n v="250.9"/>
    <s v="Low Value"/>
    <x v="0"/>
  </r>
  <r>
    <x v="4630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x v="0"/>
    <s v="1-2 Years"/>
    <n v="1431.1"/>
    <s v="Low Value"/>
    <x v="1"/>
  </r>
  <r>
    <x v="4631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x v="1"/>
    <s v="0-1 Year"/>
    <n v="462.5"/>
    <s v="Low Value"/>
    <x v="1"/>
  </r>
  <r>
    <x v="4632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  <s v="0-1 Year"/>
    <n v="19.45"/>
    <s v="Low Value"/>
    <x v="0"/>
  </r>
  <r>
    <x v="4633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  <s v="4+ Years"/>
    <n v="1731.6000000000001"/>
    <s v="Low Value"/>
    <x v="0"/>
  </r>
  <r>
    <x v="4634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  <s v="0-1 Year"/>
    <n v="37.5"/>
    <s v="Low Value"/>
    <x v="0"/>
  </r>
  <r>
    <x v="4635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  <s v="2-4 Years"/>
    <n v="806"/>
    <s v="Low Value"/>
    <x v="0"/>
  </r>
  <r>
    <x v="4636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  <s v="2-4 Years"/>
    <n v="880"/>
    <s v="Low Value"/>
    <x v="0"/>
  </r>
  <r>
    <x v="4637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  <s v="4+ Years"/>
    <n v="5041"/>
    <s v="High Value"/>
    <x v="1"/>
  </r>
  <r>
    <x v="4638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  <s v="0-1 Year"/>
    <n v="151.1"/>
    <s v="Low Value"/>
    <x v="1"/>
  </r>
  <r>
    <x v="4639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x v="0"/>
    <s v="2-4 Years"/>
    <n v="2433.6"/>
    <s v="Low Value"/>
    <x v="1"/>
  </r>
  <r>
    <x v="4640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s v="0-1 Year"/>
    <n v="70"/>
    <s v="Low Value"/>
    <x v="1"/>
  </r>
  <r>
    <x v="4641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  <s v="0-1 Year"/>
    <n v="24.4"/>
    <s v="Low Value"/>
    <x v="0"/>
  </r>
  <r>
    <x v="4642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  <s v="4+ Years"/>
    <n v="4862"/>
    <s v="Low Value"/>
    <x v="1"/>
  </r>
  <r>
    <x v="4643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x v="0"/>
    <s v="0-1 Year"/>
    <n v="195.75"/>
    <s v="Low Value"/>
    <x v="1"/>
  </r>
  <r>
    <x v="4644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x v="0"/>
    <s v="1-2 Years"/>
    <n v="657.15"/>
    <s v="Low Value"/>
    <x v="1"/>
  </r>
  <r>
    <x v="4645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  <s v="2-4 Years"/>
    <n v="3445.2000000000003"/>
    <s v="Low Value"/>
    <x v="2"/>
  </r>
  <r>
    <x v="4646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x v="0"/>
    <s v="0-1 Year"/>
    <n v="70.7"/>
    <s v="Low Value"/>
    <x v="1"/>
  </r>
  <r>
    <x v="4647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x v="0"/>
    <s v="0-1 Year"/>
    <n v="181"/>
    <s v="Low Value"/>
    <x v="0"/>
  </r>
  <r>
    <x v="4648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x v="0"/>
    <s v="0-1 Year"/>
    <n v="140.6"/>
    <s v="Low Value"/>
    <x v="1"/>
  </r>
  <r>
    <x v="4649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  <s v="4+ Years"/>
    <n v="7844.4000000000005"/>
    <s v="High Value"/>
    <x v="2"/>
  </r>
  <r>
    <x v="4650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  <s v="2-4 Years"/>
    <n v="978.65"/>
    <s v="Low Value"/>
    <x v="0"/>
  </r>
  <r>
    <x v="4651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x v="1"/>
    <s v="1-2 Years"/>
    <n v="1293"/>
    <s v="Low Value"/>
    <x v="1"/>
  </r>
  <r>
    <x v="4652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  <s v="1-2 Years"/>
    <n v="451.95"/>
    <s v="Low Value"/>
    <x v="0"/>
  </r>
  <r>
    <x v="4653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  <s v="2-4 Years"/>
    <n v="1536"/>
    <s v="Low Value"/>
    <x v="1"/>
  </r>
  <r>
    <x v="4654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  <s v="2-4 Years"/>
    <n v="800.1"/>
    <s v="Low Value"/>
    <x v="0"/>
  </r>
  <r>
    <x v="4655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x v="0"/>
    <s v="2-4 Years"/>
    <n v="2392"/>
    <s v="Low Value"/>
    <x v="1"/>
  </r>
  <r>
    <x v="4656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  <s v="1-2 Years"/>
    <n v="1667.6"/>
    <s v="Low Value"/>
    <x v="1"/>
  </r>
  <r>
    <x v="4657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  <s v="2-4 Years"/>
    <n v="1054.2"/>
    <s v="Low Value"/>
    <x v="0"/>
  </r>
  <r>
    <x v="4658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x v="0"/>
    <s v="0-1 Year"/>
    <n v="355.6"/>
    <s v="Low Value"/>
    <x v="0"/>
  </r>
  <r>
    <x v="4659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  <s v="4+ Years"/>
    <n v="6779.5"/>
    <s v="High Value"/>
    <x v="2"/>
  </r>
  <r>
    <x v="466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  <s v="0-1 Year"/>
    <n v="39"/>
    <s v="Low Value"/>
    <x v="0"/>
  </r>
  <r>
    <x v="4661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  <s v="4+ Years"/>
    <n v="6230"/>
    <s v="High Value"/>
    <x v="1"/>
  </r>
  <r>
    <x v="4662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  <s v="1-2 Years"/>
    <n v="443.29999999999995"/>
    <s v="Low Value"/>
    <x v="0"/>
  </r>
  <r>
    <x v="4663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  <s v="0-1 Year"/>
    <n v="299.60000000000002"/>
    <s v="Low Value"/>
    <x v="1"/>
  </r>
  <r>
    <x v="4664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  <s v="0-1 Year"/>
    <n v="149.80000000000001"/>
    <s v="Low Value"/>
    <x v="1"/>
  </r>
  <r>
    <x v="4665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  <s v="4+ Years"/>
    <n v="2422.0499999999997"/>
    <s v="Low Value"/>
    <x v="0"/>
  </r>
  <r>
    <x v="4666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  <s v="2-4 Years"/>
    <n v="480"/>
    <s v="Low Value"/>
    <x v="0"/>
  </r>
  <r>
    <x v="4667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  <s v="1-2 Years"/>
    <n v="385"/>
    <s v="Low Value"/>
    <x v="0"/>
  </r>
  <r>
    <x v="4668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  <s v="0-1 Year"/>
    <n v="122.4"/>
    <s v="Low Value"/>
    <x v="1"/>
  </r>
  <r>
    <x v="4669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  <s v="4+ Years"/>
    <n v="1042.95"/>
    <s v="Low Value"/>
    <x v="0"/>
  </r>
  <r>
    <x v="4670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  <s v="2-4 Years"/>
    <n v="1612.3"/>
    <s v="Low Value"/>
    <x v="0"/>
  </r>
  <r>
    <x v="4671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  <s v="2-4 Years"/>
    <n v="2506.25"/>
    <s v="Low Value"/>
    <x v="2"/>
  </r>
  <r>
    <x v="4672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x v="0"/>
    <s v="1-2 Years"/>
    <n v="572"/>
    <s v="Low Value"/>
    <x v="0"/>
  </r>
  <r>
    <x v="4673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x v="1"/>
    <s v="2-4 Years"/>
    <n v="2570"/>
    <s v="Low Value"/>
    <x v="2"/>
  </r>
  <r>
    <x v="4674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x v="0"/>
    <s v="2-4 Years"/>
    <n v="1309.1000000000001"/>
    <s v="Low Value"/>
    <x v="1"/>
  </r>
  <r>
    <x v="4675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x v="1"/>
    <s v="2-4 Years"/>
    <n v="4300"/>
    <s v="Low Value"/>
    <x v="1"/>
  </r>
  <r>
    <x v="4676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  <s v="1-2 Years"/>
    <n v="380"/>
    <s v="Low Value"/>
    <x v="0"/>
  </r>
  <r>
    <x v="4677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x v="1"/>
    <s v="0-1 Year"/>
    <n v="998.5"/>
    <s v="Low Value"/>
    <x v="1"/>
  </r>
  <r>
    <x v="4678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  <s v="0-1 Year"/>
    <n v="188.4"/>
    <s v="Low Value"/>
    <x v="1"/>
  </r>
  <r>
    <x v="4679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  <s v="4+ Years"/>
    <n v="6220.8"/>
    <s v="High Value"/>
    <x v="1"/>
  </r>
  <r>
    <x v="4680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x v="0"/>
    <s v="1-2 Years"/>
    <n v="1051.2"/>
    <s v="Low Value"/>
    <x v="1"/>
  </r>
  <r>
    <x v="4681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x v="1"/>
    <s v="0-1 Year"/>
    <n v="754.65"/>
    <s v="Low Value"/>
    <x v="1"/>
  </r>
  <r>
    <x v="4682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  <s v="2-4 Years"/>
    <n v="2384.1"/>
    <s v="Low Value"/>
    <x v="1"/>
  </r>
  <r>
    <x v="4683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x v="0"/>
    <s v="1-2 Years"/>
    <n v="2258.3999999999996"/>
    <s v="Low Value"/>
    <x v="1"/>
  </r>
  <r>
    <x v="4684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  <s v="4+ Years"/>
    <n v="7179.45"/>
    <s v="High Value"/>
    <x v="2"/>
  </r>
  <r>
    <x v="4685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  <s v="2-4 Years"/>
    <n v="5009.4000000000005"/>
    <s v="High Value"/>
    <x v="2"/>
  </r>
  <r>
    <x v="4686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  <s v="4+ Years"/>
    <n v="7732.8"/>
    <s v="High Value"/>
    <x v="2"/>
  </r>
  <r>
    <x v="4687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  <s v="1-2 Years"/>
    <n v="2083.4"/>
    <s v="Low Value"/>
    <x v="1"/>
  </r>
  <r>
    <x v="4688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x v="0"/>
    <s v="4+ Years"/>
    <n v="6359.5"/>
    <s v="High Value"/>
    <x v="1"/>
  </r>
  <r>
    <x v="468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  <s v="0-1 Year"/>
    <n v="39.799999999999997"/>
    <s v="Low Value"/>
    <x v="0"/>
  </r>
  <r>
    <x v="4690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  <s v="2-4 Years"/>
    <n v="2058.4"/>
    <s v="Low Value"/>
    <x v="1"/>
  </r>
  <r>
    <x v="4691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  <s v="4+ Years"/>
    <n v="5636.4000000000005"/>
    <s v="High Value"/>
    <x v="2"/>
  </r>
  <r>
    <x v="4692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  <s v="1-2 Years"/>
    <n v="1611.2"/>
    <s v="Low Value"/>
    <x v="2"/>
  </r>
  <r>
    <x v="4693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  <s v="4+ Years"/>
    <n v="1331.2"/>
    <s v="Low Value"/>
    <x v="0"/>
  </r>
  <r>
    <x v="4694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  <s v="1-2 Years"/>
    <n v="258.05"/>
    <s v="Low Value"/>
    <x v="0"/>
  </r>
  <r>
    <x v="4695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  <s v="2-4 Years"/>
    <n v="726.25"/>
    <s v="Low Value"/>
    <x v="0"/>
  </r>
  <r>
    <x v="4696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x v="0"/>
    <s v="4+ Years"/>
    <n v="5652.2"/>
    <s v="High Value"/>
    <x v="1"/>
  </r>
  <r>
    <x v="4697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  <s v="4+ Years"/>
    <n v="6814.8"/>
    <s v="High Value"/>
    <x v="1"/>
  </r>
  <r>
    <x v="4698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  <s v="4+ Years"/>
    <n v="5316.3"/>
    <s v="High Value"/>
    <x v="1"/>
  </r>
  <r>
    <x v="4699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  <s v="4+ Years"/>
    <n v="5225.8500000000004"/>
    <s v="High Value"/>
    <x v="2"/>
  </r>
  <r>
    <x v="4700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x v="0"/>
    <s v="0-1 Year"/>
    <n v="91.7"/>
    <s v="Low Value"/>
    <x v="0"/>
  </r>
  <r>
    <x v="4701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  <s v="1-2 Years"/>
    <n v="2191.35"/>
    <s v="Low Value"/>
    <x v="2"/>
  </r>
  <r>
    <x v="4702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  <s v="4+ Years"/>
    <n v="2994.3"/>
    <s v="Low Value"/>
    <x v="1"/>
  </r>
  <r>
    <x v="4703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  <s v="1-2 Years"/>
    <n v="1892.3999999999999"/>
    <s v="Low Value"/>
    <x v="1"/>
  </r>
  <r>
    <x v="4704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x v="0"/>
    <s v="0-1 Year"/>
    <n v="61.15"/>
    <s v="Low Value"/>
    <x v="1"/>
  </r>
  <r>
    <x v="4705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x v="0"/>
    <s v="0-1 Year"/>
    <n v="473.70000000000005"/>
    <s v="Low Value"/>
    <x v="1"/>
  </r>
  <r>
    <x v="4706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x v="1"/>
    <s v="0-1 Year"/>
    <n v="44.45"/>
    <s v="Low Value"/>
    <x v="0"/>
  </r>
  <r>
    <x v="4707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  <s v="4+ Years"/>
    <n v="5350.8"/>
    <s v="High Value"/>
    <x v="2"/>
  </r>
  <r>
    <x v="4708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x v="0"/>
    <s v="4+ Years"/>
    <n v="3432.7999999999997"/>
    <s v="Low Value"/>
    <x v="1"/>
  </r>
  <r>
    <x v="4709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  <s v="4+ Years"/>
    <n v="5423.5999999999995"/>
    <s v="High Value"/>
    <x v="1"/>
  </r>
  <r>
    <x v="4710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  <s v="0-1 Year"/>
    <n v="243.29999999999998"/>
    <s v="Low Value"/>
    <x v="0"/>
  </r>
  <r>
    <x v="4711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  <s v="2-4 Years"/>
    <n v="633.6"/>
    <s v="Low Value"/>
    <x v="0"/>
  </r>
  <r>
    <x v="4712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  <s v="4+ Years"/>
    <n v="5412.5"/>
    <s v="High Value"/>
    <x v="2"/>
  </r>
  <r>
    <x v="4713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  <s v="4+ Years"/>
    <n v="6092.9"/>
    <s v="High Value"/>
    <x v="2"/>
  </r>
  <r>
    <x v="4714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x v="0"/>
    <s v="4+ Years"/>
    <n v="5879.25"/>
    <s v="High Value"/>
    <x v="1"/>
  </r>
  <r>
    <x v="4715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  <s v="4+ Years"/>
    <n v="5529.6"/>
    <s v="High Value"/>
    <x v="1"/>
  </r>
  <r>
    <x v="4716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  <s v="4+ Years"/>
    <n v="4415.4000000000005"/>
    <s v="Low Value"/>
    <x v="1"/>
  </r>
  <r>
    <x v="4717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  <s v="2-4 Years"/>
    <n v="4206.6000000000004"/>
    <s v="Low Value"/>
    <x v="2"/>
  </r>
  <r>
    <x v="4718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  <s v="1-2 Years"/>
    <n v="400"/>
    <s v="Low Value"/>
    <x v="0"/>
  </r>
  <r>
    <x v="4719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x v="1"/>
    <s v="2-4 Years"/>
    <n v="3056.4"/>
    <s v="Low Value"/>
    <x v="1"/>
  </r>
  <r>
    <x v="4720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  <s v="4+ Years"/>
    <n v="6534.4"/>
    <s v="High Value"/>
    <x v="2"/>
  </r>
  <r>
    <x v="47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  <s v="0-1 Year"/>
    <n v="20.25"/>
    <s v="Low Value"/>
    <x v="0"/>
  </r>
  <r>
    <x v="4722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  <s v="4+ Years"/>
    <n v="4209"/>
    <s v="Low Value"/>
    <x v="1"/>
  </r>
  <r>
    <x v="4723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  <s v="0-1 Year"/>
    <n v="74.349999999999994"/>
    <s v="Low Value"/>
    <x v="1"/>
  </r>
  <r>
    <x v="4724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  <s v="4+ Years"/>
    <n v="4002.5"/>
    <s v="Low Value"/>
    <x v="1"/>
  </r>
  <r>
    <x v="4725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x v="1"/>
    <s v="0-1 Year"/>
    <n v="62.05"/>
    <s v="Low Value"/>
    <x v="1"/>
  </r>
  <r>
    <x v="4726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  <s v="4+ Years"/>
    <n v="3542.4"/>
    <s v="Low Value"/>
    <x v="0"/>
  </r>
  <r>
    <x v="4727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  <s v="4+ Years"/>
    <n v="1230"/>
    <s v="Low Value"/>
    <x v="0"/>
  </r>
  <r>
    <x v="4728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  <s v="2-4 Years"/>
    <n v="1759.5"/>
    <s v="Low Value"/>
    <x v="0"/>
  </r>
  <r>
    <x v="4729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  <s v="4+ Years"/>
    <n v="3791.55"/>
    <s v="Low Value"/>
    <x v="1"/>
  </r>
  <r>
    <x v="4730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  <s v="2-4 Years"/>
    <n v="2994.6"/>
    <s v="Low Value"/>
    <x v="1"/>
  </r>
  <r>
    <x v="4731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  <s v="1-2 Years"/>
    <n v="378.09999999999997"/>
    <s v="Low Value"/>
    <x v="0"/>
  </r>
  <r>
    <x v="4732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  <s v="4+ Years"/>
    <n v="1412.8999999999999"/>
    <s v="Low Value"/>
    <x v="0"/>
  </r>
  <r>
    <x v="4733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x v="0"/>
    <s v="0-1 Year"/>
    <n v="1015.1999999999999"/>
    <s v="Low Value"/>
    <x v="1"/>
  </r>
  <r>
    <x v="4734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x v="1"/>
    <s v="2-4 Years"/>
    <n v="3120"/>
    <s v="Low Value"/>
    <x v="1"/>
  </r>
  <r>
    <x v="4735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  <s v="2-4 Years"/>
    <n v="3751"/>
    <s v="Low Value"/>
    <x v="1"/>
  </r>
  <r>
    <x v="4736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  <s v="4+ Years"/>
    <n v="4550"/>
    <s v="Low Value"/>
    <x v="1"/>
  </r>
  <r>
    <x v="4737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  <s v="4+ Years"/>
    <n v="8316"/>
    <s v="High Value"/>
    <x v="2"/>
  </r>
  <r>
    <x v="4738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x v="1"/>
    <s v="0-1 Year"/>
    <n v="520.5"/>
    <s v="Low Value"/>
    <x v="2"/>
  </r>
  <r>
    <x v="4739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  <s v="0-1 Year"/>
    <n v="869"/>
    <s v="Low Value"/>
    <x v="1"/>
  </r>
  <r>
    <x v="4740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  <s v="1-2 Years"/>
    <n v="938.40000000000009"/>
    <s v="Low Value"/>
    <x v="0"/>
  </r>
  <r>
    <x v="4741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  <s v="1-2 Years"/>
    <n v="1419.75"/>
    <s v="Low Value"/>
    <x v="1"/>
  </r>
  <r>
    <x v="4742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  <s v="4+ Years"/>
    <n v="1497.6000000000001"/>
    <s v="Low Value"/>
    <x v="0"/>
  </r>
  <r>
    <x v="4743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x v="0"/>
    <s v="4+ Years"/>
    <n v="3332"/>
    <s v="Low Value"/>
    <x v="1"/>
  </r>
  <r>
    <x v="4744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  <s v="4+ Years"/>
    <n v="1283.2"/>
    <s v="Low Value"/>
    <x v="0"/>
  </r>
  <r>
    <x v="4745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  <s v="2-4 Years"/>
    <n v="3415.3"/>
    <s v="Low Value"/>
    <x v="2"/>
  </r>
  <r>
    <x v="4746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  <s v="0-1 Year"/>
    <n v="153"/>
    <s v="Low Value"/>
    <x v="1"/>
  </r>
  <r>
    <x v="4747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  <s v="2-4 Years"/>
    <n v="721"/>
    <s v="Low Value"/>
    <x v="0"/>
  </r>
  <r>
    <x v="4748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  <s v="1-2 Years"/>
    <n v="446.6"/>
    <s v="Low Value"/>
    <x v="0"/>
  </r>
  <r>
    <x v="4749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x v="1"/>
    <s v="0-1 Year"/>
    <n v="246"/>
    <s v="Low Value"/>
    <x v="0"/>
  </r>
  <r>
    <x v="4750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  <s v="0-1 Year"/>
    <n v="355.95"/>
    <s v="Low Value"/>
    <x v="0"/>
  </r>
  <r>
    <x v="4751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  <s v="0-1 Year"/>
    <n v="254.64999999999998"/>
    <s v="Low Value"/>
    <x v="0"/>
  </r>
  <r>
    <x v="4752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  <s v="1-2 Years"/>
    <n v="470.34999999999997"/>
    <s v="Low Value"/>
    <x v="0"/>
  </r>
  <r>
    <x v="4753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  <s v="0-1 Year"/>
    <n v="323.39999999999998"/>
    <s v="Low Value"/>
    <x v="1"/>
  </r>
  <r>
    <x v="4754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  <s v="4+ Years"/>
    <n v="1717"/>
    <s v="Low Value"/>
    <x v="0"/>
  </r>
  <r>
    <x v="4755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x v="0"/>
    <s v="2-4 Years"/>
    <n v="3011.25"/>
    <s v="Low Value"/>
    <x v="1"/>
  </r>
  <r>
    <x v="4756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  <s v="2-4 Years"/>
    <n v="2245.9500000000003"/>
    <s v="Low Value"/>
    <x v="1"/>
  </r>
  <r>
    <x v="4757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x v="1"/>
    <s v="0-1 Year"/>
    <n v="60.1"/>
    <s v="Low Value"/>
    <x v="1"/>
  </r>
  <r>
    <x v="4758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  <s v="4+ Years"/>
    <n v="1103.2"/>
    <s v="Low Value"/>
    <x v="0"/>
  </r>
  <r>
    <x v="4759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x v="1"/>
    <s v="0-1 Year"/>
    <n v="78.95"/>
    <s v="Low Value"/>
    <x v="1"/>
  </r>
  <r>
    <x v="4760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  <s v="4+ Years"/>
    <n v="4956.5999999999995"/>
    <s v="Low Value"/>
    <x v="1"/>
  </r>
  <r>
    <x v="476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  <s v="4+ Years"/>
    <n v="1800"/>
    <s v="Low Value"/>
    <x v="0"/>
  </r>
  <r>
    <x v="4762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  <s v="2-4 Years"/>
    <n v="2351.1000000000004"/>
    <s v="Low Value"/>
    <x v="1"/>
  </r>
  <r>
    <x v="4763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  <s v="4+ Years"/>
    <n v="5309.9"/>
    <s v="High Value"/>
    <x v="1"/>
  </r>
  <r>
    <x v="4764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x v="1"/>
    <s v="0-1 Year"/>
    <n v="90.3"/>
    <s v="Low Value"/>
    <x v="0"/>
  </r>
  <r>
    <x v="4765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  <s v="2-4 Years"/>
    <n v="1324.6"/>
    <s v="Low Value"/>
    <x v="0"/>
  </r>
  <r>
    <x v="4766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  <s v="4+ Years"/>
    <n v="8033.6500000000005"/>
    <s v="High Value"/>
    <x v="2"/>
  </r>
  <r>
    <x v="4767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  <s v="0-1 Year"/>
    <n v="19.850000000000001"/>
    <s v="Low Value"/>
    <x v="0"/>
  </r>
  <r>
    <x v="4768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  <s v="4+ Years"/>
    <n v="1405.8"/>
    <s v="Low Value"/>
    <x v="0"/>
  </r>
  <r>
    <x v="4769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  <s v="2-4 Years"/>
    <n v="696.5"/>
    <s v="Low Value"/>
    <x v="0"/>
  </r>
  <r>
    <x v="4770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  <s v="0-1 Year"/>
    <n v="118.19999999999999"/>
    <s v="Low Value"/>
    <x v="0"/>
  </r>
  <r>
    <x v="4771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  <s v="0-1 Year"/>
    <n v="238.20000000000002"/>
    <s v="Low Value"/>
    <x v="1"/>
  </r>
  <r>
    <x v="4772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x v="0"/>
    <s v="4+ Years"/>
    <n v="4077.9"/>
    <s v="Low Value"/>
    <x v="1"/>
  </r>
  <r>
    <x v="4773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  <s v="2-4 Years"/>
    <n v="2373.8000000000002"/>
    <s v="Low Value"/>
    <x v="1"/>
  </r>
  <r>
    <x v="4774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x v="0"/>
    <s v="4+ Years"/>
    <n v="4830.9500000000007"/>
    <s v="Low Value"/>
    <x v="1"/>
  </r>
  <r>
    <x v="4775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  <s v="1-2 Years"/>
    <n v="2383.1999999999998"/>
    <s v="Low Value"/>
    <x v="1"/>
  </r>
  <r>
    <x v="4776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x v="0"/>
    <s v="0-1 Year"/>
    <n v="344.75"/>
    <s v="Low Value"/>
    <x v="1"/>
  </r>
  <r>
    <x v="4777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x v="0"/>
    <s v="0-1 Year"/>
    <n v="103.1"/>
    <s v="Low Value"/>
    <x v="1"/>
  </r>
  <r>
    <x v="4778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  <s v="4+ Years"/>
    <n v="1512.8"/>
    <s v="Low Value"/>
    <x v="0"/>
  </r>
  <r>
    <x v="4779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x v="0"/>
    <s v="1-2 Years"/>
    <n v="1839.2"/>
    <s v="Low Value"/>
    <x v="1"/>
  </r>
  <r>
    <x v="4780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x v="0"/>
    <s v="0-1 Year"/>
    <n v="630.44999999999993"/>
    <s v="Low Value"/>
    <x v="1"/>
  </r>
  <r>
    <x v="4781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  <s v="4+ Years"/>
    <n v="1033.5"/>
    <s v="Low Value"/>
    <x v="0"/>
  </r>
  <r>
    <x v="4782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x v="0"/>
    <s v="0-1 Year"/>
    <n v="393.75"/>
    <s v="Low Value"/>
    <x v="1"/>
  </r>
  <r>
    <x v="4783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x v="0"/>
    <s v="4+ Years"/>
    <n v="4913.2"/>
    <s v="Low Value"/>
    <x v="1"/>
  </r>
  <r>
    <x v="478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  <s v="0-1 Year"/>
    <n v="19.55"/>
    <s v="Low Value"/>
    <x v="0"/>
  </r>
  <r>
    <x v="4785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  <s v="1-2 Years"/>
    <n v="1451.7"/>
    <s v="Low Value"/>
    <x v="1"/>
  </r>
  <r>
    <x v="4786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  <s v="4+ Years"/>
    <n v="7462.8"/>
    <s v="High Value"/>
    <x v="2"/>
  </r>
  <r>
    <x v="4787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x v="0"/>
    <s v="0-1 Year"/>
    <n v="218.8"/>
    <s v="Low Value"/>
    <x v="1"/>
  </r>
  <r>
    <x v="4788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x v="0"/>
    <s v="4+ Years"/>
    <n v="3194.85"/>
    <s v="Low Value"/>
    <x v="1"/>
  </r>
  <r>
    <x v="4789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  <s v="0-1 Year"/>
    <n v="71.099999999999994"/>
    <s v="Low Value"/>
    <x v="1"/>
  </r>
  <r>
    <x v="4790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x v="0"/>
    <s v="2-4 Years"/>
    <n v="2630.35"/>
    <s v="Low Value"/>
    <x v="1"/>
  </r>
  <r>
    <x v="4791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  <s v="0-1 Year"/>
    <n v="60"/>
    <s v="Low Value"/>
    <x v="0"/>
  </r>
  <r>
    <x v="4792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  <s v="4+ Years"/>
    <n v="6906.25"/>
    <s v="High Value"/>
    <x v="2"/>
  </r>
  <r>
    <x v="4793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  <s v="4+ Years"/>
    <n v="4863.25"/>
    <s v="Low Value"/>
    <x v="1"/>
  </r>
  <r>
    <x v="479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  <s v="0-1 Year"/>
    <n v="38.700000000000003"/>
    <s v="Low Value"/>
    <x v="0"/>
  </r>
  <r>
    <x v="4795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  <s v="4+ Years"/>
    <n v="1102.4000000000001"/>
    <s v="Low Value"/>
    <x v="0"/>
  </r>
  <r>
    <x v="4796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x v="0"/>
    <s v="4+ Years"/>
    <n v="5211.25"/>
    <s v="High Value"/>
    <x v="1"/>
  </r>
  <r>
    <x v="4797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  <s v="4+ Years"/>
    <n v="8211.6"/>
    <s v="High Value"/>
    <x v="2"/>
  </r>
  <r>
    <x v="4798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  <s v="2-4 Years"/>
    <n v="2696.4"/>
    <s v="Low Value"/>
    <x v="1"/>
  </r>
  <r>
    <x v="4799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  <s v="0-1 Year"/>
    <n v="198"/>
    <s v="Low Value"/>
    <x v="0"/>
  </r>
  <r>
    <x v="4800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x v="1"/>
    <s v="0-1 Year"/>
    <n v="94"/>
    <s v="Low Value"/>
    <x v="1"/>
  </r>
  <r>
    <x v="4801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  <s v="4+ Years"/>
    <n v="5821.2"/>
    <s v="High Value"/>
    <x v="1"/>
  </r>
  <r>
    <x v="4802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x v="0"/>
    <s v="2-4 Years"/>
    <n v="1530.2"/>
    <s v="Low Value"/>
    <x v="1"/>
  </r>
  <r>
    <x v="4803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  <s v="2-4 Years"/>
    <n v="3484.6"/>
    <s v="Low Value"/>
    <x v="1"/>
  </r>
  <r>
    <x v="4804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  <s v="4+ Years"/>
    <n v="7234.5999999999995"/>
    <s v="High Value"/>
    <x v="2"/>
  </r>
  <r>
    <x v="4805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  <s v="4+ Years"/>
    <n v="1276.6000000000001"/>
    <s v="Low Value"/>
    <x v="0"/>
  </r>
  <r>
    <x v="4806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  <s v="4+ Years"/>
    <n v="1303.1499999999999"/>
    <s v="Low Value"/>
    <x v="0"/>
  </r>
  <r>
    <x v="4807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  <s v="2-4 Years"/>
    <n v="3949.1000000000004"/>
    <s v="Low Value"/>
    <x v="2"/>
  </r>
  <r>
    <x v="4808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  <s v="4+ Years"/>
    <n v="4352.3999999999996"/>
    <s v="Low Value"/>
    <x v="1"/>
  </r>
  <r>
    <x v="4809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  <s v="0-1 Year"/>
    <n v="20.3"/>
    <s v="Low Value"/>
    <x v="0"/>
  </r>
  <r>
    <x v="4810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x v="1"/>
    <s v="1-2 Years"/>
    <n v="1347.75"/>
    <s v="Low Value"/>
    <x v="1"/>
  </r>
  <r>
    <x v="4811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x v="1"/>
    <s v="0-1 Year"/>
    <n v="184"/>
    <s v="Low Value"/>
    <x v="0"/>
  </r>
  <r>
    <x v="4812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x v="1"/>
    <s v="0-1 Year"/>
    <n v="596.25"/>
    <s v="Low Value"/>
    <x v="1"/>
  </r>
  <r>
    <x v="4813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  <s v="2-4 Years"/>
    <n v="4590.8"/>
    <s v="Low Value"/>
    <x v="1"/>
  </r>
  <r>
    <x v="4814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x v="1"/>
    <s v="1-2 Years"/>
    <n v="1980"/>
    <s v="Low Value"/>
    <x v="1"/>
  </r>
  <r>
    <x v="4815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  <s v="2-4 Years"/>
    <n v="2677.1"/>
    <s v="Low Value"/>
    <x v="1"/>
  </r>
  <r>
    <x v="4816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  <s v="4+ Years"/>
    <n v="4125"/>
    <s v="Low Value"/>
    <x v="1"/>
  </r>
  <r>
    <x v="481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s v="0-1 Year"/>
    <n v="19.899999999999999"/>
    <s v="Low Value"/>
    <x v="0"/>
  </r>
  <r>
    <x v="4818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  <s v="4+ Years"/>
    <n v="5139.2"/>
    <s v="High Value"/>
    <x v="1"/>
  </r>
  <r>
    <x v="4819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  <s v="4+ Years"/>
    <n v="1046.75"/>
    <s v="Low Value"/>
    <x v="0"/>
  </r>
  <r>
    <x v="4820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  <s v="4+ Years"/>
    <n v="4889.3999999999996"/>
    <s v="Low Value"/>
    <x v="1"/>
  </r>
  <r>
    <x v="4821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  <s v="4+ Years"/>
    <n v="3026.7999999999997"/>
    <s v="Low Value"/>
    <x v="1"/>
  </r>
  <r>
    <x v="4822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  <s v="4+ Years"/>
    <n v="7552.8"/>
    <s v="High Value"/>
    <x v="2"/>
  </r>
  <r>
    <x v="4823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x v="1"/>
    <s v="0-1 Year"/>
    <n v="53.95"/>
    <s v="Low Value"/>
    <x v="1"/>
  </r>
  <r>
    <x v="4824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  <s v="4+ Years"/>
    <n v="7002"/>
    <s v="High Value"/>
    <x v="1"/>
  </r>
  <r>
    <x v="4825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x v="0"/>
    <s v="1-2 Years"/>
    <n v="1827.1"/>
    <s v="Low Value"/>
    <x v="1"/>
  </r>
  <r>
    <x v="4826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  <s v="0-1 Year"/>
    <n v="844"/>
    <s v="Low Value"/>
    <x v="2"/>
  </r>
  <r>
    <x v="4827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x v="1"/>
    <s v="1-2 Years"/>
    <n v="1296"/>
    <s v="Low Value"/>
    <x v="1"/>
  </r>
  <r>
    <x v="4828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  <s v="2-4 Years"/>
    <n v="1602.9"/>
    <s v="Low Value"/>
    <x v="0"/>
  </r>
  <r>
    <x v="4829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x v="0"/>
    <s v="0-1 Year"/>
    <n v="540"/>
    <s v="Low Value"/>
    <x v="0"/>
  </r>
  <r>
    <x v="4830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  <s v="4+ Years"/>
    <n v="4025.7"/>
    <s v="Low Value"/>
    <x v="1"/>
  </r>
  <r>
    <x v="4831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  <s v="1-2 Years"/>
    <n v="723.6"/>
    <s v="Low Value"/>
    <x v="0"/>
  </r>
  <r>
    <x v="4832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n v="2201.75"/>
    <x v="0"/>
    <s v="2-4 Years"/>
    <n v="2256"/>
    <s v="Low Value"/>
    <x v="1"/>
  </r>
  <r>
    <x v="4833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  <s v="2-4 Years"/>
    <n v="809.75"/>
    <s v="Low Value"/>
    <x v="0"/>
  </r>
  <r>
    <x v="4834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  <s v="4+ Years"/>
    <n v="1651.55"/>
    <s v="Low Value"/>
    <x v="0"/>
  </r>
  <r>
    <x v="4835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  <s v="4+ Years"/>
    <n v="6776.25"/>
    <s v="High Value"/>
    <x v="2"/>
  </r>
  <r>
    <x v="4836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  <s v="2-4 Years"/>
    <n v="1958.7499999999998"/>
    <s v="Low Value"/>
    <x v="1"/>
  </r>
  <r>
    <x v="4837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  <s v="0-1 Year"/>
    <n v="69.8"/>
    <s v="Low Value"/>
    <x v="1"/>
  </r>
  <r>
    <x v="4838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  <s v="4+ Years"/>
    <n v="7349.9000000000005"/>
    <s v="High Value"/>
    <x v="2"/>
  </r>
  <r>
    <x v="4839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x v="1"/>
    <s v="0-1 Year"/>
    <n v="516.25"/>
    <s v="Low Value"/>
    <x v="1"/>
  </r>
  <r>
    <x v="4840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  <s v="2-4 Years"/>
    <n v="1438.3500000000001"/>
    <s v="Low Value"/>
    <x v="0"/>
  </r>
  <r>
    <x v="4841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x v="0"/>
    <s v="1-2 Years"/>
    <n v="2270.3999999999996"/>
    <s v="Low Value"/>
    <x v="1"/>
  </r>
  <r>
    <x v="4842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x v="1"/>
    <s v="0-1 Year"/>
    <n v="490.95"/>
    <s v="Low Value"/>
    <x v="1"/>
  </r>
  <r>
    <x v="4843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  <s v="4+ Years"/>
    <n v="1393.8"/>
    <s v="Low Value"/>
    <x v="0"/>
  </r>
  <r>
    <x v="4844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  <s v="2-4 Years"/>
    <n v="751.1"/>
    <s v="Low Value"/>
    <x v="0"/>
  </r>
  <r>
    <x v="4845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  <s v="1-2 Years"/>
    <n v="788"/>
    <s v="Low Value"/>
    <x v="0"/>
  </r>
  <r>
    <x v="4846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  <s v="0-1 Year"/>
    <n v="484.05000000000007"/>
    <s v="Low Value"/>
    <x v="1"/>
  </r>
  <r>
    <x v="4847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x v="1"/>
    <s v="2-4 Years"/>
    <n v="2821.25"/>
    <s v="Low Value"/>
    <x v="1"/>
  </r>
  <r>
    <x v="4848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x v="1"/>
    <s v="0-1 Year"/>
    <n v="469.5"/>
    <s v="Low Value"/>
    <x v="1"/>
  </r>
  <r>
    <x v="4849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  <s v="2-4 Years"/>
    <n v="2105.35"/>
    <s v="Low Value"/>
    <x v="1"/>
  </r>
  <r>
    <x v="4850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  <s v="4+ Years"/>
    <n v="5402.7"/>
    <s v="High Value"/>
    <x v="2"/>
  </r>
  <r>
    <x v="4851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  <s v="0-1 Year"/>
    <n v="211.20000000000002"/>
    <s v="Low Value"/>
    <x v="1"/>
  </r>
  <r>
    <x v="4852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  <s v="4+ Years"/>
    <n v="1400.7"/>
    <s v="Low Value"/>
    <x v="0"/>
  </r>
  <r>
    <x v="4853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  <s v="4+ Years"/>
    <n v="5005.8500000000004"/>
    <s v="High Value"/>
    <x v="1"/>
  </r>
  <r>
    <x v="4854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  <s v="1-2 Years"/>
    <n v="835.19999999999993"/>
    <s v="Low Value"/>
    <x v="0"/>
  </r>
  <r>
    <x v="4855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  <s v="4+ Years"/>
    <n v="6659.2"/>
    <s v="High Value"/>
    <x v="2"/>
  </r>
  <r>
    <x v="4856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  <s v="2-4 Years"/>
    <n v="2825.65"/>
    <s v="Low Value"/>
    <x v="1"/>
  </r>
  <r>
    <x v="4857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  <s v="1-2 Years"/>
    <n v="498"/>
    <s v="Low Value"/>
    <x v="0"/>
  </r>
  <r>
    <x v="4858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n v="3509.4"/>
    <x v="0"/>
    <s v="4+ Years"/>
    <n v="3397.2000000000003"/>
    <s v="Low Value"/>
    <x v="1"/>
  </r>
  <r>
    <x v="4859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  <s v="4+ Years"/>
    <n v="6835.5"/>
    <s v="High Value"/>
    <x v="2"/>
  </r>
  <r>
    <x v="4860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  <s v="1-2 Years"/>
    <n v="527.15"/>
    <s v="Low Value"/>
    <x v="0"/>
  </r>
  <r>
    <x v="4861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x v="0"/>
    <s v="2-4 Years"/>
    <n v="2829.6000000000004"/>
    <s v="Low Value"/>
    <x v="1"/>
  </r>
  <r>
    <x v="4862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  <s v="0-1 Year"/>
    <n v="141.9"/>
    <s v="Low Value"/>
    <x v="1"/>
  </r>
  <r>
    <x v="4863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  <s v="4+ Years"/>
    <n v="1182.75"/>
    <s v="Low Value"/>
    <x v="0"/>
  </r>
  <r>
    <x v="4864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  <s v="4+ Years"/>
    <n v="8033.6500000000005"/>
    <s v="High Value"/>
    <x v="2"/>
  </r>
  <r>
    <x v="4865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x v="0"/>
    <s v="0-1 Year"/>
    <n v="341.59999999999997"/>
    <s v="Low Value"/>
    <x v="0"/>
  </r>
  <r>
    <x v="4866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  <s v="1-2 Years"/>
    <n v="1008.8"/>
    <s v="Low Value"/>
    <x v="1"/>
  </r>
  <r>
    <x v="4867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  <s v="2-4 Years"/>
    <n v="3428.8999999999996"/>
    <s v="Low Value"/>
    <x v="2"/>
  </r>
  <r>
    <x v="4868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x v="1"/>
    <s v="2-4 Years"/>
    <n v="3681.5"/>
    <s v="Low Value"/>
    <x v="1"/>
  </r>
  <r>
    <x v="4869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  <s v="1-2 Years"/>
    <n v="1288.8"/>
    <s v="Low Value"/>
    <x v="1"/>
  </r>
  <r>
    <x v="4870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  <s v="2-4 Years"/>
    <n v="3091.2000000000003"/>
    <s v="Low Value"/>
    <x v="1"/>
  </r>
  <r>
    <x v="4871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x v="0"/>
    <s v="4+ Years"/>
    <n v="4361.6000000000004"/>
    <s v="Low Value"/>
    <x v="1"/>
  </r>
  <r>
    <x v="4872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  <s v="4+ Years"/>
    <n v="6112.8"/>
    <s v="High Value"/>
    <x v="1"/>
  </r>
  <r>
    <x v="4873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  <s v="0-1 Year"/>
    <n v="135.1"/>
    <s v="Low Value"/>
    <x v="0"/>
  </r>
  <r>
    <x v="4874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  <s v="2-4 Years"/>
    <n v="3188.2000000000003"/>
    <s v="Low Value"/>
    <x v="1"/>
  </r>
  <r>
    <x v="4875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  <s v="2-4 Years"/>
    <n v="5637.6"/>
    <s v="High Value"/>
    <x v="2"/>
  </r>
  <r>
    <x v="4876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  <s v="0-1 Year"/>
    <n v="1044"/>
    <s v="Low Value"/>
    <x v="2"/>
  </r>
  <r>
    <x v="4877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  <s v="2-4 Years"/>
    <n v="2239.5"/>
    <s v="Low Value"/>
    <x v="1"/>
  </r>
  <r>
    <x v="4878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x v="0"/>
    <s v="2-4 Years"/>
    <n v="1830.55"/>
    <s v="Low Value"/>
    <x v="1"/>
  </r>
  <r>
    <x v="4879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  <s v="2-4 Years"/>
    <n v="3178.6"/>
    <s v="Low Value"/>
    <x v="1"/>
  </r>
  <r>
    <x v="4880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  <s v="4+ Years"/>
    <n v="1027.5"/>
    <s v="Low Value"/>
    <x v="0"/>
  </r>
  <r>
    <x v="4881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  <s v="2-4 Years"/>
    <n v="2143.4"/>
    <s v="Low Value"/>
    <x v="1"/>
  </r>
  <r>
    <x v="4882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  <s v="4+ Years"/>
    <n v="4125"/>
    <s v="Low Value"/>
    <x v="1"/>
  </r>
  <r>
    <x v="4883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  <s v="0-1 Year"/>
    <n v="235.2"/>
    <s v="Low Value"/>
    <x v="0"/>
  </r>
  <r>
    <x v="4884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  <s v="2-4 Years"/>
    <n v="3890.9"/>
    <s v="Low Value"/>
    <x v="1"/>
  </r>
  <r>
    <x v="4885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  <s v="4+ Years"/>
    <n v="8038.8"/>
    <s v="High Value"/>
    <x v="2"/>
  </r>
  <r>
    <x v="4886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  <s v="0-1 Year"/>
    <n v="139.29999999999998"/>
    <s v="Low Value"/>
    <x v="0"/>
  </r>
  <r>
    <x v="4887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  <s v="2-4 Years"/>
    <n v="777.1"/>
    <s v="Low Value"/>
    <x v="0"/>
  </r>
  <r>
    <x v="4888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  <s v="2-4 Years"/>
    <n v="4666.2"/>
    <s v="Low Value"/>
    <x v="2"/>
  </r>
  <r>
    <x v="4889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  <s v="2-4 Years"/>
    <n v="5332.1500000000005"/>
    <s v="High Value"/>
    <x v="2"/>
  </r>
  <r>
    <x v="4890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  <s v="4+ Years"/>
    <n v="4905.1499999999996"/>
    <s v="Low Value"/>
    <x v="1"/>
  </r>
  <r>
    <x v="4891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  <s v="0-1 Year"/>
    <n v="262.39999999999998"/>
    <s v="Low Value"/>
    <x v="1"/>
  </r>
  <r>
    <x v="4892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x v="0"/>
    <s v="1-2 Years"/>
    <n v="1687"/>
    <s v="Low Value"/>
    <x v="1"/>
  </r>
  <r>
    <x v="4893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  <s v="0-1 Year"/>
    <n v="89.3"/>
    <s v="Low Value"/>
    <x v="0"/>
  </r>
  <r>
    <x v="4894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  <s v="4+ Years"/>
    <n v="4052.7"/>
    <s v="Low Value"/>
    <x v="1"/>
  </r>
  <r>
    <x v="4895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x v="0"/>
    <s v="2-4 Years"/>
    <n v="3746.6000000000004"/>
    <s v="Low Value"/>
    <x v="1"/>
  </r>
  <r>
    <x v="4896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x v="0"/>
    <s v="1-2 Years"/>
    <n v="1192.8000000000002"/>
    <s v="Low Value"/>
    <x v="0"/>
  </r>
  <r>
    <x v="4897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  <s v="1-2 Years"/>
    <n v="453"/>
    <s v="Low Value"/>
    <x v="0"/>
  </r>
  <r>
    <x v="4898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x v="1"/>
    <s v="0-1 Year"/>
    <n v="75.75"/>
    <s v="Low Value"/>
    <x v="0"/>
  </r>
  <r>
    <x v="4899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  <s v="0-1 Year"/>
    <n v="336.2"/>
    <s v="Low Value"/>
    <x v="1"/>
  </r>
  <r>
    <x v="4900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x v="1"/>
    <s v="2-4 Years"/>
    <n v="3170.9"/>
    <s v="Low Value"/>
    <x v="1"/>
  </r>
  <r>
    <x v="4901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  <s v="0-1 Year"/>
    <n v="74.7"/>
    <s v="Low Value"/>
    <x v="1"/>
  </r>
  <r>
    <x v="4902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x v="0"/>
    <s v="1-2 Years"/>
    <n v="1352.4"/>
    <s v="Low Value"/>
    <x v="1"/>
  </r>
  <r>
    <x v="4903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x v="1"/>
    <s v="0-1 Year"/>
    <n v="454"/>
    <s v="Low Value"/>
    <x v="1"/>
  </r>
  <r>
    <x v="4904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  <s v="2-4 Years"/>
    <n v="3549.15"/>
    <s v="Low Value"/>
    <x v="2"/>
  </r>
  <r>
    <x v="4905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  <s v="4+ Years"/>
    <n v="1151.3000000000002"/>
    <s v="Low Value"/>
    <x v="0"/>
  </r>
  <r>
    <x v="4906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  <s v="4+ Years"/>
    <n v="6904.8"/>
    <s v="High Value"/>
    <x v="1"/>
  </r>
  <r>
    <x v="4907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  <s v="4+ Years"/>
    <n v="1693.3500000000001"/>
    <s v="Low Value"/>
    <x v="0"/>
  </r>
  <r>
    <x v="4908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  <s v="2-4 Years"/>
    <n v="2972.2000000000003"/>
    <s v="Low Value"/>
    <x v="2"/>
  </r>
  <r>
    <x v="4909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  <s v="4+ Years"/>
    <n v="4276.3499999999995"/>
    <s v="Low Value"/>
    <x v="1"/>
  </r>
  <r>
    <x v="4910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  <s v="2-4 Years"/>
    <n v="2560.5"/>
    <s v="Low Value"/>
    <x v="1"/>
  </r>
  <r>
    <x v="4911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  <s v="4+ Years"/>
    <n v="6105.5999999999995"/>
    <s v="High Value"/>
    <x v="1"/>
  </r>
  <r>
    <x v="4912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x v="1"/>
    <s v="2-4 Years"/>
    <n v="3270.6"/>
    <s v="Low Value"/>
    <x v="1"/>
  </r>
  <r>
    <x v="4913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  <s v="1-2 Years"/>
    <n v="1065.3999999999999"/>
    <s v="Low Value"/>
    <x v="1"/>
  </r>
  <r>
    <x v="4914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x v="0"/>
    <s v="4+ Years"/>
    <n v="5367.5999999999995"/>
    <s v="High Value"/>
    <x v="1"/>
  </r>
  <r>
    <x v="4915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  <s v="1-2 Years"/>
    <n v="862.40000000000009"/>
    <s v="Low Value"/>
    <x v="0"/>
  </r>
  <r>
    <x v="4916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  <s v="0-1 Year"/>
    <n v="159.1"/>
    <s v="Low Value"/>
    <x v="1"/>
  </r>
  <r>
    <x v="4917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  <s v="1-2 Years"/>
    <n v="294"/>
    <s v="Low Value"/>
    <x v="0"/>
  </r>
  <r>
    <x v="4918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  <s v="4+ Years"/>
    <n v="997.05000000000007"/>
    <s v="Low Value"/>
    <x v="0"/>
  </r>
  <r>
    <x v="4919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  <s v="4+ Years"/>
    <n v="2740.5"/>
    <s v="Low Value"/>
    <x v="0"/>
  </r>
  <r>
    <x v="4920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  <s v="4+ Years"/>
    <n v="1427.1000000000001"/>
    <s v="Low Value"/>
    <x v="0"/>
  </r>
  <r>
    <x v="4921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  <s v="2-4 Years"/>
    <n v="3898.05"/>
    <s v="Low Value"/>
    <x v="1"/>
  </r>
  <r>
    <x v="4922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x v="0"/>
    <s v="4+ Years"/>
    <n v="3647.7999999999997"/>
    <s v="Low Value"/>
    <x v="1"/>
  </r>
  <r>
    <x v="4923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  <s v="4+ Years"/>
    <n v="2587"/>
    <s v="Low Value"/>
    <x v="0"/>
  </r>
  <r>
    <x v="4924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  <s v="0-1 Year"/>
    <n v="35.75"/>
    <s v="Low Value"/>
    <x v="0"/>
  </r>
  <r>
    <x v="4925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x v="0"/>
    <s v="4+ Years"/>
    <n v="6944"/>
    <s v="High Value"/>
    <x v="2"/>
  </r>
  <r>
    <x v="4926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x v="0"/>
    <s v="4+ Years"/>
    <n v="3729.2999999999997"/>
    <s v="Low Value"/>
    <x v="1"/>
  </r>
  <r>
    <x v="4927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  <s v="2-4 Years"/>
    <n v="571.5"/>
    <s v="Low Value"/>
    <x v="0"/>
  </r>
  <r>
    <x v="4928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x v="1"/>
    <s v="0-1 Year"/>
    <n v="184"/>
    <s v="Low Value"/>
    <x v="0"/>
  </r>
  <r>
    <x v="4929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  <s v="4+ Years"/>
    <n v="5292"/>
    <s v="High Value"/>
    <x v="1"/>
  </r>
  <r>
    <x v="4930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x v="0"/>
    <s v="0-1 Year"/>
    <n v="44.55"/>
    <s v="Low Value"/>
    <x v="0"/>
  </r>
  <r>
    <x v="4931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  <s v="1-2 Years"/>
    <n v="1551.75"/>
    <s v="Low Value"/>
    <x v="2"/>
  </r>
  <r>
    <x v="4932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  <s v="2-4 Years"/>
    <n v="2177.5500000000002"/>
    <s v="Low Value"/>
    <x v="1"/>
  </r>
  <r>
    <x v="4933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  <s v="0-1 Year"/>
    <n v="228.8"/>
    <s v="Low Value"/>
    <x v="1"/>
  </r>
  <r>
    <x v="4934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  <s v="4+ Years"/>
    <n v="7974"/>
    <s v="High Value"/>
    <x v="2"/>
  </r>
  <r>
    <x v="4935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  <s v="2-4 Years"/>
    <n v="1111.5"/>
    <s v="Low Value"/>
    <x v="0"/>
  </r>
  <r>
    <x v="4936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  <s v="2-4 Years"/>
    <n v="4367.25"/>
    <s v="Low Value"/>
    <x v="1"/>
  </r>
  <r>
    <x v="4937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  <s v="2-4 Years"/>
    <n v="2748.6"/>
    <s v="Low Value"/>
    <x v="1"/>
  </r>
  <r>
    <x v="4938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x v="1"/>
    <s v="1-2 Years"/>
    <n v="1519.8000000000002"/>
    <s v="Low Value"/>
    <x v="1"/>
  </r>
  <r>
    <x v="493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  <s v="0-1 Year"/>
    <n v="18.899999999999999"/>
    <s v="Low Value"/>
    <x v="0"/>
  </r>
  <r>
    <x v="4940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  <s v="1-2 Years"/>
    <n v="1191.2"/>
    <s v="Low Value"/>
    <x v="1"/>
  </r>
  <r>
    <x v="4941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  <s v="0-1 Year"/>
    <n v="59.400000000000006"/>
    <s v="Low Value"/>
    <x v="0"/>
  </r>
  <r>
    <x v="4942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x v="1"/>
    <s v="0-1 Year"/>
    <n v="203.6"/>
    <s v="Low Value"/>
    <x v="1"/>
  </r>
  <r>
    <x v="4943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  <s v="4+ Years"/>
    <n v="5992.4000000000005"/>
    <s v="High Value"/>
    <x v="1"/>
  </r>
  <r>
    <x v="4944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  <s v="0-1 Year"/>
    <n v="244"/>
    <s v="Low Value"/>
    <x v="0"/>
  </r>
  <r>
    <x v="4945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  <s v="1-2 Years"/>
    <n v="401"/>
    <s v="Low Value"/>
    <x v="0"/>
  </r>
  <r>
    <x v="4946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x v="1"/>
    <s v="0-1 Year"/>
    <n v="324"/>
    <s v="Low Value"/>
    <x v="1"/>
  </r>
  <r>
    <x v="4947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  <s v="2-4 Years"/>
    <n v="2557.1"/>
    <s v="Low Value"/>
    <x v="1"/>
  </r>
  <r>
    <x v="4948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x v="0"/>
    <s v="0-1 Year"/>
    <n v="222"/>
    <s v="Low Value"/>
    <x v="1"/>
  </r>
  <r>
    <x v="4949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x v="1"/>
    <s v="0-1 Year"/>
    <n v="255"/>
    <s v="Low Value"/>
    <x v="1"/>
  </r>
  <r>
    <x v="4950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x v="1"/>
    <s v="0-1 Year"/>
    <n v="366.6"/>
    <s v="Low Value"/>
    <x v="1"/>
  </r>
  <r>
    <x v="4951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x v="0"/>
    <s v="2-4 Years"/>
    <n v="2444.6999999999998"/>
    <s v="Low Value"/>
    <x v="1"/>
  </r>
  <r>
    <x v="4952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  <s v="0-1 Year"/>
    <n v="200.4"/>
    <s v="Low Value"/>
    <x v="2"/>
  </r>
  <r>
    <x v="4953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  <s v="2-4 Years"/>
    <n v="562.59999999999991"/>
    <s v="Low Value"/>
    <x v="0"/>
  </r>
  <r>
    <x v="4954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x v="1"/>
    <s v="0-1 Year"/>
    <n v="90.85"/>
    <s v="Low Value"/>
    <x v="1"/>
  </r>
  <r>
    <x v="4955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  <s v="0-1 Year"/>
    <n v="69.400000000000006"/>
    <s v="Low Value"/>
    <x v="1"/>
  </r>
  <r>
    <x v="4956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  <s v="0-1 Year"/>
    <n v="755.6"/>
    <s v="Low Value"/>
    <x v="1"/>
  </r>
  <r>
    <x v="4957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  <s v="1-2 Years"/>
    <n v="265.2"/>
    <s v="Low Value"/>
    <x v="0"/>
  </r>
  <r>
    <x v="4958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  <s v="4+ Years"/>
    <n v="5590.25"/>
    <s v="High Value"/>
    <x v="1"/>
  </r>
  <r>
    <x v="4959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  <s v="0-1 Year"/>
    <n v="20.149999999999999"/>
    <s v="Low Value"/>
    <x v="0"/>
  </r>
  <r>
    <x v="4960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x v="1"/>
    <s v="4+ Years"/>
    <n v="4785"/>
    <s v="Low Value"/>
    <x v="1"/>
  </r>
  <r>
    <x v="4961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x v="0"/>
    <s v="1-2 Years"/>
    <n v="798.30000000000007"/>
    <s v="Low Value"/>
    <x v="0"/>
  </r>
  <r>
    <x v="4962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x v="0"/>
    <s v="1-2 Years"/>
    <n v="1267.3499999999999"/>
    <s v="Low Value"/>
    <x v="1"/>
  </r>
  <r>
    <x v="4963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  <s v="2-4 Years"/>
    <n v="3459.2"/>
    <s v="Low Value"/>
    <x v="1"/>
  </r>
  <r>
    <x v="4964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  <s v="2-4 Years"/>
    <n v="1948.7"/>
    <s v="Low Value"/>
    <x v="1"/>
  </r>
  <r>
    <x v="4965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  <s v="0-1 Year"/>
    <n v="287.70000000000005"/>
    <s v="Low Value"/>
    <x v="0"/>
  </r>
  <r>
    <x v="4966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x v="0"/>
    <s v="1-2 Years"/>
    <n v="951.9"/>
    <s v="Low Value"/>
    <x v="1"/>
  </r>
  <r>
    <x v="4967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x v="1"/>
    <s v="0-1 Year"/>
    <n v="190.8"/>
    <s v="Low Value"/>
    <x v="1"/>
  </r>
  <r>
    <x v="4968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  <s v="4+ Years"/>
    <n v="3604"/>
    <s v="Low Value"/>
    <x v="1"/>
  </r>
  <r>
    <x v="4969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  <s v="0-1 Year"/>
    <n v="39.700000000000003"/>
    <s v="Low Value"/>
    <x v="0"/>
  </r>
  <r>
    <x v="4970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  <s v="0-1 Year"/>
    <n v="170.45000000000002"/>
    <s v="Low Value"/>
    <x v="0"/>
  </r>
  <r>
    <x v="4971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  <s v="1-2 Years"/>
    <n v="351.90000000000003"/>
    <s v="Low Value"/>
    <x v="0"/>
  </r>
  <r>
    <x v="4972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  <s v="4+ Years"/>
    <n v="1778.55"/>
    <s v="Low Value"/>
    <x v="0"/>
  </r>
  <r>
    <x v="4973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  <s v="1-2 Years"/>
    <n v="1219.3999999999999"/>
    <s v="Low Value"/>
    <x v="1"/>
  </r>
  <r>
    <x v="4974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x v="1"/>
    <s v="0-1 Year"/>
    <n v="110.55000000000001"/>
    <s v="Low Value"/>
    <x v="0"/>
  </r>
  <r>
    <x v="4975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  <s v="4+ Years"/>
    <n v="7470"/>
    <s v="High Value"/>
    <x v="2"/>
  </r>
  <r>
    <x v="4976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  <s v="4+ Years"/>
    <n v="3745.5"/>
    <s v="Low Value"/>
    <x v="1"/>
  </r>
  <r>
    <x v="4977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  <s v="1-2 Years"/>
    <n v="499.20000000000005"/>
    <s v="Low Value"/>
    <x v="0"/>
  </r>
  <r>
    <x v="4978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x v="1"/>
    <s v="0-1 Year"/>
    <n v="44.1"/>
    <s v="Low Value"/>
    <x v="0"/>
  </r>
  <r>
    <x v="4979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  <s v="4+ Years"/>
    <n v="1369.2"/>
    <s v="Low Value"/>
    <x v="0"/>
  </r>
  <r>
    <x v="4980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  <s v="1-2 Years"/>
    <n v="563.20000000000005"/>
    <s v="Low Value"/>
    <x v="0"/>
  </r>
  <r>
    <x v="4981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  <s v="1-2 Years"/>
    <n v="710.5"/>
    <s v="Low Value"/>
    <x v="1"/>
  </r>
  <r>
    <x v="4982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  <s v="4+ Years"/>
    <n v="6368.4000000000005"/>
    <s v="High Value"/>
    <x v="2"/>
  </r>
  <r>
    <x v="4983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  <s v="2-4 Years"/>
    <n v="1572"/>
    <s v="Low Value"/>
    <x v="0"/>
  </r>
  <r>
    <x v="4984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  <s v="2-4 Years"/>
    <n v="2505.2999999999997"/>
    <s v="Low Value"/>
    <x v="1"/>
  </r>
  <r>
    <x v="4985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  <s v="4+ Years"/>
    <n v="5997.5999999999995"/>
    <s v="High Value"/>
    <x v="1"/>
  </r>
  <r>
    <x v="4986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  <s v="0-1 Year"/>
    <n v="954.59999999999991"/>
    <s v="Low Value"/>
    <x v="1"/>
  </r>
  <r>
    <x v="4987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  <s v="4+ Years"/>
    <n v="1735.95"/>
    <s v="Low Value"/>
    <x v="0"/>
  </r>
  <r>
    <x v="4988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  <s v="2-4 Years"/>
    <n v="499.2"/>
    <s v="Low Value"/>
    <x v="0"/>
  </r>
  <r>
    <x v="4989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x v="0"/>
    <s v="0-1 Year"/>
    <n v="208.6"/>
    <s v="Low Value"/>
    <x v="0"/>
  </r>
  <r>
    <x v="4990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x v="0"/>
    <s v="0-1 Year"/>
    <n v="273"/>
    <s v="Low Value"/>
    <x v="0"/>
  </r>
  <r>
    <x v="4991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  <s v="4+ Years"/>
    <n v="6174.1"/>
    <s v="High Value"/>
    <x v="2"/>
  </r>
  <r>
    <x v="4992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  <s v="4+ Years"/>
    <n v="1532.55"/>
    <s v="Low Value"/>
    <x v="0"/>
  </r>
  <r>
    <x v="4993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  <s v="4+ Years"/>
    <n v="4726.8"/>
    <s v="Low Value"/>
    <x v="1"/>
  </r>
  <r>
    <x v="4994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x v="1"/>
    <s v="1-2 Years"/>
    <n v="1728.8999999999999"/>
    <s v="Low Value"/>
    <x v="1"/>
  </r>
  <r>
    <x v="4995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  <s v="0-1 Year"/>
    <n v="525.69999999999993"/>
    <s v="Low Value"/>
    <x v="1"/>
  </r>
  <r>
    <x v="4996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x v="0"/>
    <s v="2-4 Years"/>
    <n v="3480.35"/>
    <s v="Low Value"/>
    <x v="1"/>
  </r>
  <r>
    <x v="4997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x v="1"/>
    <s v="0-1 Year"/>
    <n v="89.4"/>
    <s v="Low Value"/>
    <x v="0"/>
  </r>
  <r>
    <x v="4998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  <s v="4+ Years"/>
    <n v="6866.5"/>
    <s v="High Value"/>
    <x v="2"/>
  </r>
  <r>
    <x v="4999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  <s v="1-2 Years"/>
    <n v="315.2"/>
    <s v="Low Value"/>
    <x v="0"/>
  </r>
  <r>
    <x v="5000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x v="0"/>
    <s v="0-1 Year"/>
    <n v="297"/>
    <s v="Low Value"/>
    <x v="0"/>
  </r>
  <r>
    <x v="5001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x v="1"/>
    <s v="1-2 Years"/>
    <n v="1045"/>
    <s v="Low Value"/>
    <x v="1"/>
  </r>
  <r>
    <x v="5002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  <s v="4+ Years"/>
    <n v="3032.55"/>
    <s v="Low Value"/>
    <x v="0"/>
  </r>
  <r>
    <x v="5003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  <s v="0-1 Year"/>
    <n v="817.84999999999991"/>
    <s v="Low Value"/>
    <x v="1"/>
  </r>
  <r>
    <x v="5004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  <s v="4+ Years"/>
    <n v="7113.6"/>
    <s v="High Value"/>
    <x v="2"/>
  </r>
  <r>
    <x v="5005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  <s v="2-4 Years"/>
    <n v="4083.3"/>
    <s v="Low Value"/>
    <x v="2"/>
  </r>
  <r>
    <x v="5006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x v="1"/>
    <s v="1-2 Years"/>
    <n v="835.5"/>
    <s v="Low Value"/>
    <x v="1"/>
  </r>
  <r>
    <x v="5007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  <s v="2-4 Years"/>
    <n v="515"/>
    <s v="Low Value"/>
    <x v="0"/>
  </r>
  <r>
    <x v="5008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  <s v="0-1 Year"/>
    <n v="117.89999999999999"/>
    <s v="Low Value"/>
    <x v="0"/>
  </r>
  <r>
    <x v="5009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  <s v="4+ Years"/>
    <n v="7642.8"/>
    <s v="High Value"/>
    <x v="2"/>
  </r>
  <r>
    <x v="5010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  <s v="4+ Years"/>
    <n v="5407.6500000000005"/>
    <s v="High Value"/>
    <x v="1"/>
  </r>
  <r>
    <x v="5011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x v="0"/>
    <s v="2-4 Years"/>
    <n v="4063.5"/>
    <s v="Low Value"/>
    <x v="1"/>
  </r>
  <r>
    <x v="501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  <s v="0-1 Year"/>
    <n v="241.20000000000002"/>
    <s v="Low Value"/>
    <x v="0"/>
  </r>
  <r>
    <x v="5013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  <s v="1-2 Years"/>
    <n v="796.94999999999993"/>
    <s v="Low Value"/>
    <x v="0"/>
  </r>
  <r>
    <x v="5014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  <s v="4+ Years"/>
    <n v="3713.2999999999997"/>
    <s v="Low Value"/>
    <x v="1"/>
  </r>
  <r>
    <x v="5015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x v="0"/>
    <s v="2-4 Years"/>
    <n v="2210"/>
    <s v="Low Value"/>
    <x v="1"/>
  </r>
  <r>
    <x v="5016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  <s v="0-1 Year"/>
    <n v="99.25"/>
    <s v="Low Value"/>
    <x v="0"/>
  </r>
  <r>
    <x v="5017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  <s v="2-4 Years"/>
    <n v="1453.45"/>
    <s v="Low Value"/>
    <x v="0"/>
  </r>
  <r>
    <x v="5018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  <s v="4+ Years"/>
    <n v="1418.3999999999999"/>
    <s v="Low Value"/>
    <x v="0"/>
  </r>
  <r>
    <x v="5019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x v="0"/>
    <s v="1-2 Years"/>
    <n v="1338.3999999999999"/>
    <s v="Low Value"/>
    <x v="1"/>
  </r>
  <r>
    <x v="5020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  <s v="2-4 Years"/>
    <n v="813.85"/>
    <s v="Low Value"/>
    <x v="0"/>
  </r>
  <r>
    <x v="5021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  <s v="1-2 Years"/>
    <n v="1882.55"/>
    <s v="Low Value"/>
    <x v="1"/>
  </r>
  <r>
    <x v="5022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  <s v="4+ Years"/>
    <n v="7760.3"/>
    <s v="High Value"/>
    <x v="2"/>
  </r>
  <r>
    <x v="5023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s v="0-1 Year"/>
    <n v="70.3"/>
    <s v="Low Value"/>
    <x v="1"/>
  </r>
  <r>
    <x v="5024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  <s v="4+ Years"/>
    <n v="1828.8"/>
    <s v="Low Value"/>
    <x v="0"/>
  </r>
  <r>
    <x v="5025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x v="0"/>
    <s v="0-1 Year"/>
    <n v="418.79999999999995"/>
    <s v="Low Value"/>
    <x v="1"/>
  </r>
  <r>
    <x v="5026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  <s v="1-2 Years"/>
    <n v="460"/>
    <s v="Low Value"/>
    <x v="0"/>
  </r>
  <r>
    <x v="5027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x v="1"/>
    <s v="0-1 Year"/>
    <n v="855.5"/>
    <s v="Low Value"/>
    <x v="1"/>
  </r>
  <r>
    <x v="5028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  <s v="4+ Years"/>
    <n v="7912.8"/>
    <s v="High Value"/>
    <x v="2"/>
  </r>
  <r>
    <x v="5029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x v="0"/>
    <s v="0-1 Year"/>
    <n v="352.09999999999997"/>
    <s v="Low Value"/>
    <x v="1"/>
  </r>
  <r>
    <x v="5030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  <s v="0-1 Year"/>
    <n v="567"/>
    <s v="Low Value"/>
    <x v="1"/>
  </r>
  <r>
    <x v="5031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  <s v="0-1 Year"/>
    <n v="913.5"/>
    <s v="Low Value"/>
    <x v="2"/>
  </r>
  <r>
    <x v="5032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  <s v="0-1 Year"/>
    <n v="1069.8000000000002"/>
    <s v="Low Value"/>
    <x v="1"/>
  </r>
  <r>
    <x v="503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s v="0-1 Year"/>
    <n v="19.399999999999999"/>
    <s v="Low Value"/>
    <x v="0"/>
  </r>
  <r>
    <x v="5034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  <s v="2-4 Years"/>
    <n v="1435.1999999999998"/>
    <s v="Low Value"/>
    <x v="0"/>
  </r>
  <r>
    <x v="5035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x v="0"/>
    <s v="1-2 Years"/>
    <n v="1576"/>
    <s v="Low Value"/>
    <x v="1"/>
  </r>
  <r>
    <x v="5036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  <s v="1-2 Years"/>
    <n v="1365.6"/>
    <s v="Low Value"/>
    <x v="1"/>
  </r>
  <r>
    <x v="5037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  <s v="0-1 Year"/>
    <n v="159.30000000000001"/>
    <s v="Low Value"/>
    <x v="1"/>
  </r>
  <r>
    <x v="5038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  <s v="0-1 Year"/>
    <n v="193"/>
    <s v="Low Value"/>
    <x v="0"/>
  </r>
  <r>
    <x v="5039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  <s v="0-1 Year"/>
    <n v="159.19999999999999"/>
    <s v="Low Value"/>
    <x v="1"/>
  </r>
  <r>
    <x v="5040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x v="0"/>
    <s v="1-2 Years"/>
    <n v="1936"/>
    <s v="Low Value"/>
    <x v="1"/>
  </r>
  <r>
    <x v="5041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  <s v="1-2 Years"/>
    <n v="413"/>
    <s v="Low Value"/>
    <x v="0"/>
  </r>
  <r>
    <x v="5042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  <s v="1-2 Years"/>
    <n v="376.2"/>
    <s v="Low Value"/>
    <x v="0"/>
  </r>
  <r>
    <x v="5043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x v="1"/>
    <s v="1-2 Years"/>
    <n v="1721.3999999999999"/>
    <s v="Low Value"/>
    <x v="1"/>
  </r>
  <r>
    <x v="5044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  <s v="1-2 Years"/>
    <n v="2301.1999999999998"/>
    <s v="Low Value"/>
    <x v="2"/>
  </r>
  <r>
    <x v="5045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  <s v="2-4 Years"/>
    <n v="2801.75"/>
    <s v="Low Value"/>
    <x v="1"/>
  </r>
  <r>
    <x v="5046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x v="0"/>
    <s v="0-1 Year"/>
    <n v="45.15"/>
    <s v="Low Value"/>
    <x v="0"/>
  </r>
  <r>
    <x v="5047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  <s v="2-4 Years"/>
    <n v="2852.8500000000004"/>
    <s v="Low Value"/>
    <x v="1"/>
  </r>
  <r>
    <x v="5048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x v="0"/>
    <s v="4+ Years"/>
    <n v="5351.4"/>
    <s v="High Value"/>
    <x v="1"/>
  </r>
  <r>
    <x v="504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s v="0-1 Year"/>
    <n v="20.2"/>
    <s v="Low Value"/>
    <x v="0"/>
  </r>
  <r>
    <x v="5050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  <s v="4+ Years"/>
    <n v="6999.3"/>
    <s v="High Value"/>
    <x v="2"/>
  </r>
  <r>
    <x v="5051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x v="0"/>
    <s v="4+ Years"/>
    <n v="5899.5999999999995"/>
    <s v="High Value"/>
    <x v="2"/>
  </r>
  <r>
    <x v="5052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x v="0"/>
    <s v="1-2 Years"/>
    <n v="821.69999999999993"/>
    <s v="Low Value"/>
    <x v="0"/>
  </r>
  <r>
    <x v="5053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  <s v="1-2 Years"/>
    <n v="1279.2"/>
    <s v="Low Value"/>
    <x v="1"/>
  </r>
  <r>
    <x v="5054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x v="0"/>
    <s v="4+ Years"/>
    <n v="3702.6000000000004"/>
    <s v="Low Value"/>
    <x v="1"/>
  </r>
  <r>
    <x v="5055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  <s v="4+ Years"/>
    <n v="1330.3000000000002"/>
    <s v="Low Value"/>
    <x v="0"/>
  </r>
  <r>
    <x v="5056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x v="0"/>
    <s v="4+ Years"/>
    <n v="6098.4000000000005"/>
    <s v="High Value"/>
    <x v="1"/>
  </r>
  <r>
    <x v="5057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  <s v="0-1 Year"/>
    <n v="682.65"/>
    <s v="Low Value"/>
    <x v="1"/>
  </r>
  <r>
    <x v="5058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x v="0"/>
    <s v="2-4 Years"/>
    <n v="1464"/>
    <s v="Low Value"/>
    <x v="0"/>
  </r>
  <r>
    <x v="5059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  <s v="2-4 Years"/>
    <n v="3569.4"/>
    <s v="Low Value"/>
    <x v="1"/>
  </r>
  <r>
    <x v="5060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  <s v="1-2 Years"/>
    <n v="633.6"/>
    <s v="Low Value"/>
    <x v="0"/>
  </r>
  <r>
    <x v="5061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x v="0"/>
    <s v="4+ Years"/>
    <n v="4193.75"/>
    <s v="Low Value"/>
    <x v="1"/>
  </r>
  <r>
    <x v="5062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  <s v="2-4 Years"/>
    <n v="2180.1"/>
    <s v="Low Value"/>
    <x v="1"/>
  </r>
  <r>
    <x v="5063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x v="1"/>
    <s v="1-2 Years"/>
    <n v="1729.35"/>
    <s v="Low Value"/>
    <x v="1"/>
  </r>
  <r>
    <x v="5064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  <s v="0-1 Year"/>
    <n v="80.8"/>
    <s v="Low Value"/>
    <x v="0"/>
  </r>
  <r>
    <x v="5065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  <s v="2-4 Years"/>
    <n v="821.69999999999993"/>
    <s v="Low Value"/>
    <x v="0"/>
  </r>
  <r>
    <x v="5066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  <s v="2-4 Years"/>
    <n v="2389.1999999999998"/>
    <s v="Low Value"/>
    <x v="1"/>
  </r>
  <r>
    <x v="5067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x v="0"/>
    <s v="2-4 Years"/>
    <n v="1989"/>
    <s v="Low Value"/>
    <x v="1"/>
  </r>
  <r>
    <x v="5068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  <s v="4+ Years"/>
    <n v="1483.8999999999999"/>
    <s v="Low Value"/>
    <x v="0"/>
  </r>
  <r>
    <x v="5069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  <s v="0-1 Year"/>
    <n v="301.39999999999998"/>
    <s v="Low Value"/>
    <x v="1"/>
  </r>
  <r>
    <x v="5070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x v="1"/>
    <s v="2-4 Years"/>
    <n v="2980.25"/>
    <s v="Low Value"/>
    <x v="1"/>
  </r>
  <r>
    <x v="5071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  <s v="0-1 Year"/>
    <n v="75.349999999999994"/>
    <s v="Low Value"/>
    <x v="1"/>
  </r>
  <r>
    <x v="5072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  <s v="1-2 Years"/>
    <n v="2402.35"/>
    <s v="Low Value"/>
    <x v="2"/>
  </r>
  <r>
    <x v="5073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  <s v="1-2 Years"/>
    <n v="1087.9000000000001"/>
    <s v="Low Value"/>
    <x v="0"/>
  </r>
  <r>
    <x v="5074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  <s v="4+ Years"/>
    <n v="953.05"/>
    <s v="Low Value"/>
    <x v="0"/>
  </r>
  <r>
    <x v="5075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x v="0"/>
    <s v="2-4 Years"/>
    <n v="3870.3"/>
    <s v="Low Value"/>
    <x v="1"/>
  </r>
  <r>
    <x v="5076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x v="1"/>
    <s v="2-4 Years"/>
    <n v="3095.4"/>
    <s v="Low Value"/>
    <x v="1"/>
  </r>
  <r>
    <x v="5077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  <s v="0-1 Year"/>
    <n v="138.95000000000002"/>
    <s v="Low Value"/>
    <x v="0"/>
  </r>
  <r>
    <x v="5078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  <s v="4+ Years"/>
    <n v="6716.75"/>
    <s v="High Value"/>
    <x v="2"/>
  </r>
  <r>
    <x v="5079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x v="0"/>
    <s v="1-2 Years"/>
    <n v="1435.5"/>
    <s v="Low Value"/>
    <x v="1"/>
  </r>
  <r>
    <x v="5080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  <s v="4+ Years"/>
    <n v="6241.05"/>
    <s v="High Value"/>
    <x v="1"/>
  </r>
  <r>
    <x v="5081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x v="0"/>
    <s v="4+ Years"/>
    <n v="3694.1000000000004"/>
    <s v="Low Value"/>
    <x v="1"/>
  </r>
  <r>
    <x v="5082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  <s v="1-2 Years"/>
    <n v="415.8"/>
    <s v="Low Value"/>
    <x v="0"/>
  </r>
  <r>
    <x v="5083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  <s v="2-4 Years"/>
    <n v="2854"/>
    <s v="Low Value"/>
    <x v="1"/>
  </r>
  <r>
    <x v="5084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  <s v="1-2 Years"/>
    <n v="456.5"/>
    <s v="Low Value"/>
    <x v="0"/>
  </r>
  <r>
    <x v="5085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  <s v="2-4 Years"/>
    <n v="1583.4"/>
    <s v="Low Value"/>
    <x v="0"/>
  </r>
  <r>
    <x v="5086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  <s v="2-4 Years"/>
    <n v="917.99999999999989"/>
    <s v="Low Value"/>
    <x v="0"/>
  </r>
  <r>
    <x v="5087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  <s v="0-1 Year"/>
    <n v="40.700000000000003"/>
    <s v="Low Value"/>
    <x v="0"/>
  </r>
  <r>
    <x v="5088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  <s v="4+ Years"/>
    <n v="1125.75"/>
    <s v="Low Value"/>
    <x v="0"/>
  </r>
  <r>
    <x v="5089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x v="0"/>
    <s v="0-1 Year"/>
    <n v="435.2"/>
    <s v="Low Value"/>
    <x v="1"/>
  </r>
  <r>
    <x v="5090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  <s v="0-1 Year"/>
    <n v="662.9"/>
    <s v="Low Value"/>
    <x v="1"/>
  </r>
  <r>
    <x v="5091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  <s v="0-1 Year"/>
    <n v="183"/>
    <s v="Low Value"/>
    <x v="0"/>
  </r>
  <r>
    <x v="5092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  <s v="0-1 Year"/>
    <n v="143.15"/>
    <s v="Low Value"/>
    <x v="0"/>
  </r>
  <r>
    <x v="5093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  <s v="4+ Years"/>
    <n v="3241.3500000000004"/>
    <s v="Low Value"/>
    <x v="1"/>
  </r>
  <r>
    <x v="5094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  <s v="4+ Years"/>
    <n v="5840.25"/>
    <s v="High Value"/>
    <x v="1"/>
  </r>
  <r>
    <x v="5095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x v="0"/>
    <s v="4+ Years"/>
    <n v="2477.75"/>
    <s v="Low Value"/>
    <x v="0"/>
  </r>
  <r>
    <x v="5096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  <s v="4+ Years"/>
    <n v="6166.3499999999995"/>
    <s v="High Value"/>
    <x v="1"/>
  </r>
  <r>
    <x v="5097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x v="0"/>
    <s v="2-4 Years"/>
    <n v="3386.25"/>
    <s v="Low Value"/>
    <x v="1"/>
  </r>
  <r>
    <x v="5098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x v="1"/>
    <s v="0-1 Year"/>
    <n v="231"/>
    <s v="Low Value"/>
    <x v="1"/>
  </r>
  <r>
    <x v="5099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  <s v="0-1 Year"/>
    <n v="221.10000000000002"/>
    <s v="Low Value"/>
    <x v="0"/>
  </r>
  <r>
    <x v="5100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x v="1"/>
    <s v="0-1 Year"/>
    <n v="75.3"/>
    <s v="Low Value"/>
    <x v="1"/>
  </r>
  <r>
    <x v="5101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  <s v="1-2 Years"/>
    <n v="1813.0500000000002"/>
    <s v="Low Value"/>
    <x v="2"/>
  </r>
  <r>
    <x v="5102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  <s v="4+ Years"/>
    <n v="7930.8"/>
    <s v="High Value"/>
    <x v="2"/>
  </r>
  <r>
    <x v="5103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  <s v="2-4 Years"/>
    <n v="2319.7999999999997"/>
    <s v="Low Value"/>
    <x v="1"/>
  </r>
  <r>
    <x v="5104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  <s v="1-2 Years"/>
    <n v="361.8"/>
    <s v="Low Value"/>
    <x v="0"/>
  </r>
  <r>
    <x v="5105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  <s v="2-4 Years"/>
    <n v="3968"/>
    <s v="Low Value"/>
    <x v="1"/>
  </r>
  <r>
    <x v="5106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x v="0"/>
    <s v="4+ Years"/>
    <n v="3091.4"/>
    <s v="Low Value"/>
    <x v="1"/>
  </r>
  <r>
    <x v="5107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x v="0"/>
    <s v="2-4 Years"/>
    <n v="2754.2000000000003"/>
    <s v="Low Value"/>
    <x v="1"/>
  </r>
  <r>
    <x v="5108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x v="0"/>
    <s v="1-2 Years"/>
    <n v="1143.1000000000001"/>
    <s v="Low Value"/>
    <x v="0"/>
  </r>
  <r>
    <x v="5109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  <s v="4+ Years"/>
    <n v="4346.0999999999995"/>
    <s v="Low Value"/>
    <x v="1"/>
  </r>
  <r>
    <x v="5110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  <s v="0-1 Year"/>
    <n v="588"/>
    <s v="Low Value"/>
    <x v="1"/>
  </r>
  <r>
    <x v="5111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x v="1"/>
    <s v="2-4 Years"/>
    <n v="4018.5"/>
    <s v="Low Value"/>
    <x v="1"/>
  </r>
  <r>
    <x v="5112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  <s v="0-1 Year"/>
    <n v="140.35"/>
    <s v="Low Value"/>
    <x v="0"/>
  </r>
  <r>
    <x v="5113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  <s v="4+ Years"/>
    <n v="8069.1500000000005"/>
    <s v="High Value"/>
    <x v="2"/>
  </r>
  <r>
    <x v="5114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x v="0"/>
    <s v="4+ Years"/>
    <n v="4170"/>
    <s v="Low Value"/>
    <x v="1"/>
  </r>
  <r>
    <x v="5115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  <s v="2-4 Years"/>
    <n v="3019.9"/>
    <s v="Low Value"/>
    <x v="1"/>
  </r>
  <r>
    <x v="5116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  <s v="0-1 Year"/>
    <n v="70.400000000000006"/>
    <s v="Low Value"/>
    <x v="1"/>
  </r>
  <r>
    <x v="5117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  <s v="4+ Years"/>
    <n v="4049.1"/>
    <s v="Low Value"/>
    <x v="1"/>
  </r>
  <r>
    <x v="5118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  <s v="2-4 Years"/>
    <n v="3607.8"/>
    <s v="Low Value"/>
    <x v="1"/>
  </r>
  <r>
    <x v="5119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  <s v="0-1 Year"/>
    <n v="378.25"/>
    <s v="Low Value"/>
    <x v="1"/>
  </r>
  <r>
    <x v="5120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x v="1"/>
    <s v="0-1 Year"/>
    <n v="348.25"/>
    <s v="Low Value"/>
    <x v="0"/>
  </r>
  <r>
    <x v="5121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  <s v="2-4 Years"/>
    <n v="2056.1000000000004"/>
    <s v="Low Value"/>
    <x v="1"/>
  </r>
  <r>
    <x v="5122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x v="0"/>
    <s v="2-4 Years"/>
    <n v="1345.95"/>
    <s v="Low Value"/>
    <x v="0"/>
  </r>
  <r>
    <x v="5123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  <s v="1-2 Years"/>
    <n v="1129.5"/>
    <s v="Low Value"/>
    <x v="1"/>
  </r>
  <r>
    <x v="5124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  <s v="2-4 Years"/>
    <n v="502.50000000000006"/>
    <s v="Low Value"/>
    <x v="0"/>
  </r>
  <r>
    <x v="5125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  <s v="0-1 Year"/>
    <n v="1034"/>
    <s v="Low Value"/>
    <x v="1"/>
  </r>
  <r>
    <x v="5126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  <s v="4+ Years"/>
    <n v="5873.8499999999995"/>
    <s v="High Value"/>
    <x v="2"/>
  </r>
  <r>
    <x v="5127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  <s v="4+ Years"/>
    <n v="7929.45"/>
    <s v="High Value"/>
    <x v="2"/>
  </r>
  <r>
    <x v="5128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x v="0"/>
    <s v="2-4 Years"/>
    <n v="4685.9000000000005"/>
    <s v="Low Value"/>
    <x v="1"/>
  </r>
  <r>
    <x v="5129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  <s v="1-2 Years"/>
    <n v="1064.7"/>
    <s v="Low Value"/>
    <x v="1"/>
  </r>
  <r>
    <x v="5130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  <s v="0-1 Year"/>
    <n v="243.6"/>
    <s v="Low Value"/>
    <x v="0"/>
  </r>
  <r>
    <x v="5131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  <s v="2-4 Years"/>
    <n v="4228.3999999999996"/>
    <s v="Low Value"/>
    <x v="1"/>
  </r>
  <r>
    <x v="5132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x v="0"/>
    <s v="4+ Years"/>
    <n v="4700.2"/>
    <s v="Low Value"/>
    <x v="1"/>
  </r>
  <r>
    <x v="5133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  <s v="1-2 Years"/>
    <n v="2502"/>
    <s v="Low Value"/>
    <x v="2"/>
  </r>
  <r>
    <x v="5134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x v="1"/>
    <s v="1-2 Years"/>
    <n v="1203"/>
    <s v="Low Value"/>
    <x v="1"/>
  </r>
  <r>
    <x v="513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s v="0-1 Year"/>
    <n v="19.75"/>
    <s v="Low Value"/>
    <x v="0"/>
  </r>
  <r>
    <x v="5136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  <s v="0-1 Year"/>
    <n v="145.19999999999999"/>
    <s v="Low Value"/>
    <x v="1"/>
  </r>
  <r>
    <x v="5137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  <s v="4+ Years"/>
    <n v="6407.5"/>
    <s v="High Value"/>
    <x v="2"/>
  </r>
  <r>
    <x v="5138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  <s v="4+ Years"/>
    <n v="7582.8"/>
    <s v="High Value"/>
    <x v="2"/>
  </r>
  <r>
    <x v="5139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  <s v="4+ Years"/>
    <n v="1247.5"/>
    <s v="Low Value"/>
    <x v="0"/>
  </r>
  <r>
    <x v="5140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x v="0"/>
    <s v="0-1 Year"/>
    <n v="89.25"/>
    <s v="Low Value"/>
    <x v="1"/>
  </r>
  <r>
    <x v="514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  <s v="0-1 Year"/>
    <n v="96.25"/>
    <s v="Low Value"/>
    <x v="0"/>
  </r>
  <r>
    <x v="5142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  <s v="4+ Years"/>
    <n v="6900.3"/>
    <s v="High Value"/>
    <x v="2"/>
  </r>
  <r>
    <x v="5143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x v="0"/>
    <s v="4+ Years"/>
    <n v="4272.8"/>
    <s v="Low Value"/>
    <x v="1"/>
  </r>
  <r>
    <x v="5144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  <s v="0-1 Year"/>
    <n v="92.25"/>
    <s v="Low Value"/>
    <x v="0"/>
  </r>
  <r>
    <x v="5145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  <s v="4+ Years"/>
    <n v="1696.2"/>
    <s v="Low Value"/>
    <x v="0"/>
  </r>
  <r>
    <x v="5146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x v="0"/>
    <s v="0-1 Year"/>
    <n v="948.2"/>
    <s v="Low Value"/>
    <x v="1"/>
  </r>
  <r>
    <x v="5147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  <s v="2-4 Years"/>
    <n v="842.80000000000007"/>
    <s v="Low Value"/>
    <x v="0"/>
  </r>
  <r>
    <x v="5148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  <s v="4+ Years"/>
    <n v="6457.75"/>
    <s v="High Value"/>
    <x v="1"/>
  </r>
  <r>
    <x v="5149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  <s v="4+ Years"/>
    <n v="1190.3999999999999"/>
    <s v="Low Value"/>
    <x v="0"/>
  </r>
  <r>
    <x v="5150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  <s v="0-1 Year"/>
    <n v="40.200000000000003"/>
    <s v="Low Value"/>
    <x v="0"/>
  </r>
  <r>
    <x v="5151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  <s v="0-1 Year"/>
    <n v="40.700000000000003"/>
    <s v="Low Value"/>
    <x v="0"/>
  </r>
  <r>
    <x v="5152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  <s v="4+ Years"/>
    <n v="1410.75"/>
    <s v="Low Value"/>
    <x v="0"/>
  </r>
  <r>
    <x v="5153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  <s v="2-4 Years"/>
    <n v="3876.5499999999997"/>
    <s v="Low Value"/>
    <x v="1"/>
  </r>
  <r>
    <x v="5154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  <s v="1-2 Years"/>
    <n v="1771.4"/>
    <s v="Low Value"/>
    <x v="2"/>
  </r>
  <r>
    <x v="5155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  <s v="2-4 Years"/>
    <n v="2832"/>
    <s v="Low Value"/>
    <x v="1"/>
  </r>
  <r>
    <x v="5156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x v="0"/>
    <s v="1-2 Years"/>
    <n v="953.7"/>
    <s v="Low Value"/>
    <x v="1"/>
  </r>
  <r>
    <x v="5157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  <s v="1-2 Years"/>
    <n v="1092"/>
    <s v="Low Value"/>
    <x v="1"/>
  </r>
  <r>
    <x v="5158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  <s v="4+ Years"/>
    <n v="1782"/>
    <s v="Low Value"/>
    <x v="0"/>
  </r>
  <r>
    <x v="5159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x v="0"/>
    <s v="0-1 Year"/>
    <n v="686.25"/>
    <s v="Low Value"/>
    <x v="1"/>
  </r>
  <r>
    <x v="5160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  <s v="0-1 Year"/>
    <n v="74.349999999999994"/>
    <s v="Low Value"/>
    <x v="1"/>
  </r>
  <r>
    <x v="5161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x v="0"/>
    <s v="1-2 Years"/>
    <n v="1245.45"/>
    <s v="Low Value"/>
    <x v="1"/>
  </r>
  <r>
    <x v="5162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  <s v="0-1 Year"/>
    <n v="155.6"/>
    <s v="Low Value"/>
    <x v="0"/>
  </r>
  <r>
    <x v="5163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  <s v="1-2 Years"/>
    <n v="664.05000000000007"/>
    <s v="Low Value"/>
    <x v="0"/>
  </r>
  <r>
    <x v="5164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x v="0"/>
    <s v="0-1 Year"/>
    <n v="375.55"/>
    <s v="Low Value"/>
    <x v="1"/>
  </r>
  <r>
    <x v="5165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s v="0-1 Year"/>
    <n v="69.650000000000006"/>
    <s v="Low Value"/>
    <x v="1"/>
  </r>
  <r>
    <x v="5166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x v="0"/>
    <s v="4+ Years"/>
    <n v="6344"/>
    <s v="High Value"/>
    <x v="2"/>
  </r>
  <r>
    <x v="5167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  <s v="4+ Years"/>
    <n v="4009.95"/>
    <s v="Low Value"/>
    <x v="1"/>
  </r>
  <r>
    <x v="5168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x v="1"/>
    <s v="0-1 Year"/>
    <n v="727.19999999999993"/>
    <s v="Low Value"/>
    <x v="1"/>
  </r>
  <r>
    <x v="5169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x v="0"/>
    <s v="1-2 Years"/>
    <n v="972.74999999999989"/>
    <s v="Low Value"/>
    <x v="1"/>
  </r>
  <r>
    <x v="517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s v="0-1 Year"/>
    <n v="19.649999999999999"/>
    <s v="Low Value"/>
    <x v="0"/>
  </r>
  <r>
    <x v="5171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x v="0"/>
    <s v="0-1 Year"/>
    <n v="550.79999999999995"/>
    <s v="Low Value"/>
    <x v="0"/>
  </r>
  <r>
    <x v="5172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  <s v="4+ Years"/>
    <n v="1080"/>
    <s v="Low Value"/>
    <x v="0"/>
  </r>
  <r>
    <x v="5173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x v="0"/>
    <s v="0-1 Year"/>
    <n v="179.2"/>
    <s v="Low Value"/>
    <x v="0"/>
  </r>
  <r>
    <x v="5174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  <s v="0-1 Year"/>
    <n v="562.1"/>
    <s v="Low Value"/>
    <x v="1"/>
  </r>
  <r>
    <x v="5175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  <s v="1-2 Years"/>
    <n v="407"/>
    <s v="Low Value"/>
    <x v="0"/>
  </r>
  <r>
    <x v="5176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x v="0"/>
    <s v="2-4 Years"/>
    <n v="1190.8"/>
    <s v="Low Value"/>
    <x v="0"/>
  </r>
  <r>
    <x v="5177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x v="1"/>
    <s v="2-4 Years"/>
    <n v="3027.6"/>
    <s v="Low Value"/>
    <x v="1"/>
  </r>
  <r>
    <x v="5178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  <s v="4+ Years"/>
    <n v="5774.35"/>
    <s v="High Value"/>
    <x v="2"/>
  </r>
  <r>
    <x v="5179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  <s v="0-1 Year"/>
    <n v="208.04999999999998"/>
    <s v="Low Value"/>
    <x v="1"/>
  </r>
  <r>
    <x v="5180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  <s v="4+ Years"/>
    <n v="4375.7999999999993"/>
    <s v="Low Value"/>
    <x v="1"/>
  </r>
  <r>
    <x v="5181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  <s v="4+ Years"/>
    <n v="6537.5999999999995"/>
    <s v="High Value"/>
    <x v="1"/>
  </r>
  <r>
    <x v="5182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  <s v="0-1 Year"/>
    <n v="299.39999999999998"/>
    <s v="Low Value"/>
    <x v="0"/>
  </r>
  <r>
    <x v="5183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  <s v="2-4 Years"/>
    <n v="2706.3999999999996"/>
    <s v="Low Value"/>
    <x v="1"/>
  </r>
  <r>
    <x v="5184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  <s v="4+ Years"/>
    <n v="5759.6"/>
    <s v="High Value"/>
    <x v="1"/>
  </r>
  <r>
    <x v="5185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x v="0"/>
    <s v="4+ Years"/>
    <n v="3540"/>
    <s v="Low Value"/>
    <x v="1"/>
  </r>
  <r>
    <x v="5186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  <s v="0-1 Year"/>
    <n v="36.450000000000003"/>
    <s v="Low Value"/>
    <x v="0"/>
  </r>
  <r>
    <x v="5187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  <s v="2-4 Years"/>
    <n v="4280.4000000000005"/>
    <s v="Low Value"/>
    <x v="2"/>
  </r>
  <r>
    <x v="5188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  <s v="2-4 Years"/>
    <n v="3045"/>
    <s v="Low Value"/>
    <x v="2"/>
  </r>
  <r>
    <x v="5189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x v="0"/>
    <s v="0-1 Year"/>
    <n v="54.3"/>
    <s v="Low Value"/>
    <x v="1"/>
  </r>
  <r>
    <x v="5190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  <s v="2-4 Years"/>
    <n v="3014.55"/>
    <s v="Low Value"/>
    <x v="2"/>
  </r>
  <r>
    <x v="5191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  <s v="1-2 Years"/>
    <n v="2095.2999999999997"/>
    <s v="Low Value"/>
    <x v="1"/>
  </r>
  <r>
    <x v="5192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  <s v="4+ Years"/>
    <n v="1197"/>
    <s v="Low Value"/>
    <x v="0"/>
  </r>
  <r>
    <x v="5193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  <s v="4+ Years"/>
    <n v="1904.3999999999999"/>
    <s v="Low Value"/>
    <x v="0"/>
  </r>
  <r>
    <x v="5194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x v="1"/>
    <s v="1-2 Years"/>
    <n v="1966.8000000000002"/>
    <s v="Low Value"/>
    <x v="1"/>
  </r>
  <r>
    <x v="5195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  <s v="4+ Years"/>
    <n v="5407.2"/>
    <s v="High Value"/>
    <x v="1"/>
  </r>
  <r>
    <x v="5196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  <s v="4+ Years"/>
    <n v="7134.5999999999995"/>
    <s v="High Value"/>
    <x v="2"/>
  </r>
  <r>
    <x v="5197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  <s v="4+ Years"/>
    <n v="7930.8"/>
    <s v="High Value"/>
    <x v="2"/>
  </r>
  <r>
    <x v="5198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  <s v="2-4 Years"/>
    <n v="3776.45"/>
    <s v="Low Value"/>
    <x v="1"/>
  </r>
  <r>
    <x v="5199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  <s v="4+ Years"/>
    <n v="5686.5"/>
    <s v="High Value"/>
    <x v="2"/>
  </r>
  <r>
    <x v="5200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x v="0"/>
    <s v="4+ Years"/>
    <n v="7455"/>
    <s v="High Value"/>
    <x v="2"/>
  </r>
  <r>
    <x v="520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  <s v="0-1 Year"/>
    <n v="179.1"/>
    <s v="Low Value"/>
    <x v="0"/>
  </r>
  <r>
    <x v="5202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x v="0"/>
    <s v="4+ Years"/>
    <n v="6554.9"/>
    <s v="High Value"/>
    <x v="2"/>
  </r>
  <r>
    <x v="5203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x v="0"/>
    <s v="0-1 Year"/>
    <n v="212.10000000000002"/>
    <s v="Low Value"/>
    <x v="1"/>
  </r>
  <r>
    <x v="5204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  <s v="2-4 Years"/>
    <n v="944.30000000000007"/>
    <s v="Low Value"/>
    <x v="0"/>
  </r>
  <r>
    <x v="5205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  <s v="2-4 Years"/>
    <n v="3374.4"/>
    <s v="Low Value"/>
    <x v="1"/>
  </r>
  <r>
    <x v="5206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  <s v="2-4 Years"/>
    <n v="2427.1999999999998"/>
    <s v="Low Value"/>
    <x v="1"/>
  </r>
  <r>
    <x v="5207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  <s v="1-2 Years"/>
    <n v="975.59999999999991"/>
    <s v="Low Value"/>
    <x v="0"/>
  </r>
  <r>
    <x v="5208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x v="0"/>
    <s v="1-2 Years"/>
    <n v="832.30000000000007"/>
    <s v="Low Value"/>
    <x v="1"/>
  </r>
  <r>
    <x v="5209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  <s v="4+ Years"/>
    <n v="7916.4000000000005"/>
    <s v="High Value"/>
    <x v="2"/>
  </r>
  <r>
    <x v="5210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  <s v="4+ Years"/>
    <n v="3203.8500000000004"/>
    <s v="Low Value"/>
    <x v="1"/>
  </r>
  <r>
    <x v="5211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x v="1"/>
    <s v="0-1 Year"/>
    <n v="679.2"/>
    <s v="Low Value"/>
    <x v="1"/>
  </r>
  <r>
    <x v="5212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  <s v="4+ Years"/>
    <n v="2772"/>
    <s v="Low Value"/>
    <x v="0"/>
  </r>
  <r>
    <x v="5213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x v="0"/>
    <s v="1-2 Years"/>
    <n v="1573.35"/>
    <s v="Low Value"/>
    <x v="1"/>
  </r>
  <r>
    <x v="5214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  <s v="0-1 Year"/>
    <n v="147.1"/>
    <s v="Low Value"/>
    <x v="1"/>
  </r>
  <r>
    <x v="5215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  <s v="0-1 Year"/>
    <n v="161.19999999999999"/>
    <s v="Low Value"/>
    <x v="0"/>
  </r>
  <r>
    <x v="5216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  <s v="2-4 Years"/>
    <n v="1665.6000000000001"/>
    <s v="Low Value"/>
    <x v="0"/>
  </r>
  <r>
    <x v="5217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  <s v="0-1 Year"/>
    <n v="245"/>
    <s v="Low Value"/>
    <x v="0"/>
  </r>
  <r>
    <x v="5218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x v="0"/>
    <s v="0-1 Year"/>
    <n v="0"/>
    <s v="Low Value"/>
    <x v="0"/>
  </r>
  <r>
    <x v="521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  <s v="0-1 Year"/>
    <n v="20.6"/>
    <s v="Low Value"/>
    <x v="0"/>
  </r>
  <r>
    <x v="5220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x v="0"/>
    <s v="2-4 Years"/>
    <n v="1682"/>
    <s v="Low Value"/>
    <x v="1"/>
  </r>
  <r>
    <x v="5221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  <s v="4+ Years"/>
    <n v="6984.25"/>
    <s v="High Value"/>
    <x v="2"/>
  </r>
  <r>
    <x v="5222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  <s v="0-1 Year"/>
    <n v="524"/>
    <s v="Low Value"/>
    <x v="1"/>
  </r>
  <r>
    <x v="5223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  <s v="4+ Years"/>
    <n v="1552.45"/>
    <s v="Low Value"/>
    <x v="0"/>
  </r>
  <r>
    <x v="5224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  <s v="2-4 Years"/>
    <n v="4506.75"/>
    <s v="Low Value"/>
    <x v="2"/>
  </r>
  <r>
    <x v="5225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  <s v="4+ Years"/>
    <n v="7520.4000000000005"/>
    <s v="High Value"/>
    <x v="2"/>
  </r>
  <r>
    <x v="5226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  <s v="0-1 Year"/>
    <n v="253.79999999999998"/>
    <s v="Low Value"/>
    <x v="0"/>
  </r>
  <r>
    <x v="5227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  <s v="0-1 Year"/>
    <n v="673.4"/>
    <s v="Low Value"/>
    <x v="1"/>
  </r>
  <r>
    <x v="5228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x v="0"/>
    <s v="0-1 Year"/>
    <n v="399.59999999999997"/>
    <s v="Low Value"/>
    <x v="0"/>
  </r>
  <r>
    <x v="5229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  <s v="2-4 Years"/>
    <n v="4624.6499999999996"/>
    <s v="Low Value"/>
    <x v="2"/>
  </r>
  <r>
    <x v="5230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  <s v="4+ Years"/>
    <n v="5472.2999999999993"/>
    <s v="High Value"/>
    <x v="1"/>
  </r>
  <r>
    <x v="5231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  <s v="1-2 Years"/>
    <n v="1580"/>
    <s v="Low Value"/>
    <x v="1"/>
  </r>
  <r>
    <x v="5232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  <s v="0-1 Year"/>
    <n v="40.6"/>
    <s v="Low Value"/>
    <x v="0"/>
  </r>
  <r>
    <x v="5233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x v="1"/>
    <s v="0-1 Year"/>
    <n v="809.2"/>
    <s v="Low Value"/>
    <x v="2"/>
  </r>
  <r>
    <x v="5234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  <s v="2-4 Years"/>
    <n v="4230"/>
    <s v="Low Value"/>
    <x v="2"/>
  </r>
  <r>
    <x v="5235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  <s v="0-1 Year"/>
    <n v="730.35"/>
    <s v="Low Value"/>
    <x v="1"/>
  </r>
  <r>
    <x v="5236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  <s v="2-4 Years"/>
    <n v="3671.5499999999997"/>
    <s v="Low Value"/>
    <x v="1"/>
  </r>
  <r>
    <x v="5237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x v="0"/>
    <s v="2-4 Years"/>
    <n v="1423.5"/>
    <s v="Low Value"/>
    <x v="1"/>
  </r>
  <r>
    <x v="5238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x v="0"/>
    <s v="2-4 Years"/>
    <n v="1773.75"/>
    <s v="Low Value"/>
    <x v="1"/>
  </r>
  <r>
    <x v="5239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  <s v="4+ Years"/>
    <n v="7191"/>
    <s v="High Value"/>
    <x v="2"/>
  </r>
  <r>
    <x v="5240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  <s v="4+ Years"/>
    <n v="6880.25"/>
    <s v="High Value"/>
    <x v="2"/>
  </r>
  <r>
    <x v="5241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x v="0"/>
    <s v="4+ Years"/>
    <n v="3531"/>
    <s v="Low Value"/>
    <x v="1"/>
  </r>
  <r>
    <x v="5242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x v="1"/>
    <s v="1-2 Years"/>
    <n v="1774"/>
    <s v="Low Value"/>
    <x v="1"/>
  </r>
  <r>
    <x v="5243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  <s v="1-2 Years"/>
    <n v="1666.3"/>
    <s v="Low Value"/>
    <x v="1"/>
  </r>
  <r>
    <x v="5244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  <s v="2-4 Years"/>
    <n v="4018.5"/>
    <s v="Low Value"/>
    <x v="1"/>
  </r>
  <r>
    <x v="5245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  <s v="4+ Years"/>
    <n v="1410.5"/>
    <s v="Low Value"/>
    <x v="0"/>
  </r>
  <r>
    <x v="5246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  <s v="0-1 Year"/>
    <n v="159.5"/>
    <s v="Low Value"/>
    <x v="1"/>
  </r>
  <r>
    <x v="5247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x v="1"/>
    <s v="2-4 Years"/>
    <n v="2552.85"/>
    <s v="Low Value"/>
    <x v="1"/>
  </r>
  <r>
    <x v="5248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  <s v="0-1 Year"/>
    <n v="240.60000000000002"/>
    <s v="Low Value"/>
    <x v="0"/>
  </r>
  <r>
    <x v="5249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  <s v="4+ Years"/>
    <n v="4838.4000000000005"/>
    <s v="Low Value"/>
    <x v="1"/>
  </r>
  <r>
    <x v="5250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x v="0"/>
    <s v="0-1 Year"/>
    <n v="1134.5999999999999"/>
    <s v="Low Value"/>
    <x v="1"/>
  </r>
  <r>
    <x v="5251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x v="1"/>
    <s v="0-1 Year"/>
    <n v="345.25"/>
    <s v="Low Value"/>
    <x v="1"/>
  </r>
  <r>
    <x v="5252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  <s v="4+ Years"/>
    <n v="7632.5"/>
    <s v="High Value"/>
    <x v="2"/>
  </r>
  <r>
    <x v="5253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x v="0"/>
    <s v="2-4 Years"/>
    <n v="2555"/>
    <s v="Low Value"/>
    <x v="1"/>
  </r>
  <r>
    <x v="5254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  <s v="4+ Years"/>
    <n v="8032.5"/>
    <s v="High Value"/>
    <x v="2"/>
  </r>
  <r>
    <x v="5255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  <s v="2-4 Years"/>
    <n v="2357.5499999999997"/>
    <s v="Low Value"/>
    <x v="1"/>
  </r>
  <r>
    <x v="5256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  <s v="4+ Years"/>
    <n v="5005"/>
    <s v="High Value"/>
    <x v="1"/>
  </r>
  <r>
    <x v="5257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  <s v="2-4 Years"/>
    <n v="3740.7"/>
    <s v="Low Value"/>
    <x v="2"/>
  </r>
  <r>
    <x v="5258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  <s v="4+ Years"/>
    <n v="7224.3"/>
    <s v="High Value"/>
    <x v="2"/>
  </r>
  <r>
    <x v="5259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  <s v="2-4 Years"/>
    <n v="2337"/>
    <s v="Low Value"/>
    <x v="1"/>
  </r>
  <r>
    <x v="5260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x v="0"/>
    <s v="2-4 Years"/>
    <n v="2991.4500000000003"/>
    <s v="Low Value"/>
    <x v="1"/>
  </r>
  <r>
    <x v="5261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  <s v="4+ Years"/>
    <n v="5964.3"/>
    <s v="High Value"/>
    <x v="2"/>
  </r>
  <r>
    <x v="5262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  <s v="4+ Years"/>
    <n v="4053.3"/>
    <s v="Low Value"/>
    <x v="1"/>
  </r>
  <r>
    <x v="5263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  <s v="4+ Years"/>
    <n v="2466.75"/>
    <s v="Low Value"/>
    <x v="0"/>
  </r>
  <r>
    <x v="5264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  <s v="4+ Years"/>
    <n v="2056.2000000000003"/>
    <s v="Low Value"/>
    <x v="0"/>
  </r>
  <r>
    <x v="5265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  <s v="4+ Years"/>
    <n v="5867.4000000000005"/>
    <s v="High Value"/>
    <x v="1"/>
  </r>
  <r>
    <x v="5266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n v="2203.1"/>
    <x v="0"/>
    <s v="2-4 Years"/>
    <n v="2173.75"/>
    <s v="Low Value"/>
    <x v="1"/>
  </r>
  <r>
    <x v="5267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  <s v="0-1 Year"/>
    <n v="178.65"/>
    <s v="Low Value"/>
    <x v="0"/>
  </r>
  <r>
    <x v="5268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  <s v="4+ Years"/>
    <n v="5996.1"/>
    <s v="High Value"/>
    <x v="1"/>
  </r>
  <r>
    <x v="5269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x v="0"/>
    <s v="0-1 Year"/>
    <n v="596.5"/>
    <s v="Low Value"/>
    <x v="1"/>
  </r>
  <r>
    <x v="5270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x v="1"/>
    <s v="2-4 Years"/>
    <n v="2210"/>
    <s v="Low Value"/>
    <x v="1"/>
  </r>
  <r>
    <x v="5271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  <s v="1-2 Years"/>
    <n v="863.2"/>
    <s v="Low Value"/>
    <x v="1"/>
  </r>
  <r>
    <x v="5272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  <s v="0-1 Year"/>
    <n v="540.59999999999991"/>
    <s v="Low Value"/>
    <x v="1"/>
  </r>
  <r>
    <x v="527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  <s v="4+ Years"/>
    <n v="1390.35"/>
    <s v="Low Value"/>
    <x v="0"/>
  </r>
  <r>
    <x v="5274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  <s v="4+ Years"/>
    <n v="7134.5999999999995"/>
    <s v="High Value"/>
    <x v="2"/>
  </r>
  <r>
    <x v="5275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x v="1"/>
    <s v="0-1 Year"/>
    <n v="591.25"/>
    <s v="Low Value"/>
    <x v="1"/>
  </r>
  <r>
    <x v="5276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n v="2560.1"/>
    <x v="0"/>
    <s v="2-4 Years"/>
    <n v="2617.4"/>
    <s v="Low Value"/>
    <x v="1"/>
  </r>
  <r>
    <x v="5277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x v="1"/>
    <s v="0-1 Year"/>
    <n v="535.79999999999995"/>
    <s v="Low Value"/>
    <x v="1"/>
  </r>
  <r>
    <x v="5278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x v="0"/>
    <s v="4+ Years"/>
    <n v="6137.5999999999995"/>
    <s v="High Value"/>
    <x v="2"/>
  </r>
  <r>
    <x v="5279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  <s v="4+ Years"/>
    <n v="1760.5"/>
    <s v="Low Value"/>
    <x v="0"/>
  </r>
  <r>
    <x v="5280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  <s v="2-4 Years"/>
    <n v="2611.9500000000003"/>
    <s v="Low Value"/>
    <x v="1"/>
  </r>
  <r>
    <x v="5281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x v="0"/>
    <s v="4+ Years"/>
    <n v="4806"/>
    <s v="Low Value"/>
    <x v="1"/>
  </r>
  <r>
    <x v="5282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  <s v="0-1 Year"/>
    <n v="285.60000000000002"/>
    <s v="Low Value"/>
    <x v="1"/>
  </r>
  <r>
    <x v="5283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x v="0"/>
    <s v="1-2 Years"/>
    <n v="927.19999999999993"/>
    <s v="Low Value"/>
    <x v="0"/>
  </r>
  <r>
    <x v="5284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x v="1"/>
    <s v="0-1 Year"/>
    <n v="228.5"/>
    <s v="Low Value"/>
    <x v="0"/>
  </r>
  <r>
    <x v="5285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  <s v="4+ Years"/>
    <n v="5729.7"/>
    <s v="High Value"/>
    <x v="1"/>
  </r>
  <r>
    <x v="5286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x v="1"/>
    <s v="0-1 Year"/>
    <n v="596"/>
    <s v="Low Value"/>
    <x v="1"/>
  </r>
  <r>
    <x v="528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  <s v="0-1 Year"/>
    <n v="20.55"/>
    <s v="Low Value"/>
    <x v="0"/>
  </r>
  <r>
    <x v="5288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  <s v="0-1 Year"/>
    <n v="79.650000000000006"/>
    <s v="Low Value"/>
    <x v="1"/>
  </r>
  <r>
    <x v="5289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  <s v="4+ Years"/>
    <n v="7021.0999999999995"/>
    <s v="High Value"/>
    <x v="2"/>
  </r>
  <r>
    <x v="5290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  <s v="4+ Years"/>
    <n v="4238.7"/>
    <s v="Low Value"/>
    <x v="1"/>
  </r>
  <r>
    <x v="5291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  <s v="4+ Years"/>
    <n v="5878.6"/>
    <s v="High Value"/>
    <x v="1"/>
  </r>
  <r>
    <x v="5292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  <s v="2-4 Years"/>
    <n v="1550.2"/>
    <s v="Low Value"/>
    <x v="0"/>
  </r>
  <r>
    <x v="5293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  <s v="2-4 Years"/>
    <n v="2643.2999999999997"/>
    <s v="Low Value"/>
    <x v="1"/>
  </r>
  <r>
    <x v="5294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  <s v="4+ Years"/>
    <n v="5514.65"/>
    <s v="High Value"/>
    <x v="2"/>
  </r>
  <r>
    <x v="5295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  <s v="4+ Years"/>
    <n v="5437.5"/>
    <s v="High Value"/>
    <x v="2"/>
  </r>
  <r>
    <x v="5296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  <s v="4+ Years"/>
    <n v="2342.7000000000003"/>
    <s v="Low Value"/>
    <x v="0"/>
  </r>
  <r>
    <x v="5297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  <s v="4+ Years"/>
    <n v="1098.9000000000001"/>
    <s v="Low Value"/>
    <x v="0"/>
  </r>
  <r>
    <x v="5298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  <s v="4+ Years"/>
    <n v="6354"/>
    <s v="High Value"/>
    <x v="2"/>
  </r>
  <r>
    <x v="5299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  <s v="2-4 Years"/>
    <n v="2836.4"/>
    <s v="Low Value"/>
    <x v="2"/>
  </r>
  <r>
    <x v="5300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n v="80.05"/>
    <x v="1"/>
    <s v="0-1 Year"/>
    <n v="80.05"/>
    <s v="Low Value"/>
    <x v="1"/>
  </r>
  <r>
    <x v="5301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x v="1"/>
    <s v="2-4 Years"/>
    <n v="2586.8000000000002"/>
    <s v="Low Value"/>
    <x v="1"/>
  </r>
  <r>
    <x v="5302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x v="0"/>
    <s v="0-1 Year"/>
    <n v="655"/>
    <s v="Low Value"/>
    <x v="1"/>
  </r>
  <r>
    <x v="5303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  <s v="2-4 Years"/>
    <n v="1739.3500000000001"/>
    <s v="Low Value"/>
    <x v="0"/>
  </r>
  <r>
    <x v="5304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  <s v="1-2 Years"/>
    <n v="915.85"/>
    <s v="Low Value"/>
    <x v="1"/>
  </r>
  <r>
    <x v="5305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x v="0"/>
    <s v="2-4 Years"/>
    <n v="3388.4"/>
    <s v="Low Value"/>
    <x v="1"/>
  </r>
  <r>
    <x v="5306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x v="1"/>
    <s v="1-2 Years"/>
    <n v="1589.3500000000001"/>
    <s v="Low Value"/>
    <x v="1"/>
  </r>
  <r>
    <x v="5307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x v="0"/>
    <s v="0-1 Year"/>
    <n v="90.1"/>
    <s v="Low Value"/>
    <x v="1"/>
  </r>
  <r>
    <x v="5308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  <s v="4+ Years"/>
    <n v="5689.05"/>
    <s v="High Value"/>
    <x v="1"/>
  </r>
  <r>
    <x v="5309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  <s v="4+ Years"/>
    <n v="1235.25"/>
    <s v="Low Value"/>
    <x v="0"/>
  </r>
  <r>
    <x v="5310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  <s v="2-4 Years"/>
    <n v="2848.75"/>
    <s v="Low Value"/>
    <x v="1"/>
  </r>
  <r>
    <x v="5311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  <s v="0-1 Year"/>
    <n v="117"/>
    <s v="Low Value"/>
    <x v="0"/>
  </r>
  <r>
    <x v="5312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x v="1"/>
    <s v="0-1 Year"/>
    <n v="51.25"/>
    <s v="Low Value"/>
    <x v="1"/>
  </r>
  <r>
    <x v="5313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x v="0"/>
    <s v="4+ Years"/>
    <n v="5023.2"/>
    <s v="High Value"/>
    <x v="1"/>
  </r>
  <r>
    <x v="5314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  <s v="4+ Years"/>
    <n v="4518.5"/>
    <s v="Low Value"/>
    <x v="1"/>
  </r>
  <r>
    <x v="5315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x v="1"/>
    <s v="0-1 Year"/>
    <n v="45.6"/>
    <s v="Low Value"/>
    <x v="0"/>
  </r>
  <r>
    <x v="5316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  <s v="4+ Years"/>
    <n v="4588.8500000000004"/>
    <s v="Low Value"/>
    <x v="1"/>
  </r>
  <r>
    <x v="5317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  <s v="0-1 Year"/>
    <n v="297.89999999999998"/>
    <s v="Low Value"/>
    <x v="0"/>
  </r>
  <r>
    <x v="5318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  <s v="2-4 Years"/>
    <n v="2355.1999999999998"/>
    <s v="Low Value"/>
    <x v="1"/>
  </r>
  <r>
    <x v="5319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  <s v="4+ Years"/>
    <n v="7902"/>
    <s v="High Value"/>
    <x v="2"/>
  </r>
  <r>
    <x v="5320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x v="0"/>
    <s v="2-4 Years"/>
    <n v="2273.65"/>
    <s v="Low Value"/>
    <x v="1"/>
  </r>
  <r>
    <x v="5321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  <s v="4+ Years"/>
    <n v="7341.6"/>
    <s v="High Value"/>
    <x v="2"/>
  </r>
  <r>
    <x v="5322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  <s v="2-4 Years"/>
    <n v="2129.4"/>
    <s v="Low Value"/>
    <x v="1"/>
  </r>
  <r>
    <x v="5323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  <s v="4+ Years"/>
    <n v="6101.6"/>
    <s v="High Value"/>
    <x v="2"/>
  </r>
  <r>
    <x v="5324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x v="0"/>
    <s v="1-2 Years"/>
    <n v="1310.4000000000001"/>
    <s v="Low Value"/>
    <x v="1"/>
  </r>
  <r>
    <x v="5325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  <s v="0-1 Year"/>
    <n v="102.75"/>
    <s v="Low Value"/>
    <x v="0"/>
  </r>
  <r>
    <x v="5326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  <s v="1-2 Years"/>
    <n v="300"/>
    <s v="Low Value"/>
    <x v="0"/>
  </r>
  <r>
    <x v="5327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  <s v="2-4 Years"/>
    <n v="591"/>
    <s v="Low Value"/>
    <x v="0"/>
  </r>
  <r>
    <x v="5328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x v="0"/>
    <s v="4+ Years"/>
    <n v="3632.75"/>
    <s v="Low Value"/>
    <x v="1"/>
  </r>
  <r>
    <x v="5329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  <s v="2-4 Years"/>
    <n v="850"/>
    <s v="Low Value"/>
    <x v="0"/>
  </r>
  <r>
    <x v="5330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x v="1"/>
    <s v="0-1 Year"/>
    <n v="925"/>
    <s v="Low Value"/>
    <x v="1"/>
  </r>
  <r>
    <x v="5331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  <s v="2-4 Years"/>
    <n v="2378.1999999999998"/>
    <s v="Low Value"/>
    <x v="1"/>
  </r>
  <r>
    <x v="5332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n v="2813.05"/>
    <x v="0"/>
    <s v="2-4 Years"/>
    <n v="2768.2999999999997"/>
    <s v="Low Value"/>
    <x v="1"/>
  </r>
  <r>
    <x v="5333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x v="1"/>
    <s v="1-2 Years"/>
    <n v="1148.55"/>
    <s v="Low Value"/>
    <x v="1"/>
  </r>
  <r>
    <x v="5334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  <s v="4+ Years"/>
    <n v="5289.55"/>
    <s v="High Value"/>
    <x v="2"/>
  </r>
  <r>
    <x v="5335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x v="0"/>
    <s v="4+ Years"/>
    <n v="6201.6"/>
    <s v="High Value"/>
    <x v="1"/>
  </r>
  <r>
    <x v="533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s v="0-1 Year"/>
    <n v="19.100000000000001"/>
    <s v="Low Value"/>
    <x v="0"/>
  </r>
  <r>
    <x v="5337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x v="0"/>
    <s v="1-2 Years"/>
    <n v="1000"/>
    <s v="Low Value"/>
    <x v="0"/>
  </r>
  <r>
    <x v="5338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  <s v="2-4 Years"/>
    <n v="1679.8"/>
    <s v="Low Value"/>
    <x v="0"/>
  </r>
  <r>
    <x v="5339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  <s v="2-4 Years"/>
    <n v="2563.5"/>
    <s v="Low Value"/>
    <x v="1"/>
  </r>
  <r>
    <x v="5340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  <s v="2-4 Years"/>
    <n v="3195.7999999999997"/>
    <s v="Low Value"/>
    <x v="1"/>
  </r>
  <r>
    <x v="5341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x v="1"/>
    <s v="0-1 Year"/>
    <n v="74.45"/>
    <s v="Low Value"/>
    <x v="1"/>
  </r>
  <r>
    <x v="5342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  <s v="2-4 Years"/>
    <n v="2395.75"/>
    <s v="Low Value"/>
    <x v="1"/>
  </r>
  <r>
    <x v="5343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  <s v="4+ Years"/>
    <n v="3445"/>
    <s v="Low Value"/>
    <x v="1"/>
  </r>
  <r>
    <x v="5344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  <s v="4+ Years"/>
    <n v="5459.9000000000005"/>
    <s v="High Value"/>
    <x v="1"/>
  </r>
  <r>
    <x v="5345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  <s v="2-4 Years"/>
    <n v="2334.7999999999997"/>
    <s v="Low Value"/>
    <x v="1"/>
  </r>
  <r>
    <x v="5346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  <s v="4+ Years"/>
    <n v="4923.5999999999995"/>
    <s v="Low Value"/>
    <x v="1"/>
  </r>
  <r>
    <x v="5347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  <s v="4+ Years"/>
    <n v="8420.4"/>
    <s v="High Value"/>
    <x v="2"/>
  </r>
  <r>
    <x v="5348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  <s v="2-4 Years"/>
    <n v="1016.25"/>
    <s v="Low Value"/>
    <x v="0"/>
  </r>
  <r>
    <x v="5349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  <s v="4+ Years"/>
    <n v="7890.15"/>
    <s v="High Value"/>
    <x v="2"/>
  </r>
  <r>
    <x v="5350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  <s v="4+ Years"/>
    <n v="3694.1000000000004"/>
    <s v="Low Value"/>
    <x v="1"/>
  </r>
  <r>
    <x v="5351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  <s v="0-1 Year"/>
    <n v="1146"/>
    <s v="Low Value"/>
    <x v="1"/>
  </r>
  <r>
    <x v="5352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x v="0"/>
    <s v="2-4 Years"/>
    <n v="2564.9"/>
    <s v="Low Value"/>
    <x v="1"/>
  </r>
  <r>
    <x v="5353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x v="0"/>
    <s v="1-2 Years"/>
    <n v="1294.6499999999999"/>
    <s v="Low Value"/>
    <x v="1"/>
  </r>
  <r>
    <x v="5354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x v="0"/>
    <s v="0-1 Year"/>
    <n v="89.35"/>
    <s v="Low Value"/>
    <x v="1"/>
  </r>
  <r>
    <x v="5355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x v="0"/>
    <s v="2-4 Years"/>
    <n v="4579.2000000000007"/>
    <s v="Low Value"/>
    <x v="1"/>
  </r>
  <r>
    <x v="5356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  <s v="2-4 Years"/>
    <n v="920.4"/>
    <s v="Low Value"/>
    <x v="0"/>
  </r>
  <r>
    <x v="5357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  <s v="4+ Years"/>
    <n v="1197"/>
    <s v="Low Value"/>
    <x v="0"/>
  </r>
  <r>
    <x v="5358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  <s v="1-2 Years"/>
    <n v="346.5"/>
    <s v="Low Value"/>
    <x v="0"/>
  </r>
  <r>
    <x v="5359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  <s v="0-1 Year"/>
    <n v="296.5"/>
    <s v="Low Value"/>
    <x v="0"/>
  </r>
  <r>
    <x v="5360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x v="1"/>
    <s v="0-1 Year"/>
    <n v="422.5"/>
    <s v="Low Value"/>
    <x v="1"/>
  </r>
  <r>
    <x v="5361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  <s v="0-1 Year"/>
    <n v="81.599999999999994"/>
    <s v="Low Value"/>
    <x v="0"/>
  </r>
  <r>
    <x v="5362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  <s v="4+ Years"/>
    <n v="1608.75"/>
    <s v="Low Value"/>
    <x v="0"/>
  </r>
  <r>
    <x v="5363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  <s v="4+ Years"/>
    <n v="1774.5"/>
    <s v="Low Value"/>
    <x v="0"/>
  </r>
  <r>
    <x v="5364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  <s v="1-2 Years"/>
    <n v="1632.6000000000001"/>
    <s v="Low Value"/>
    <x v="1"/>
  </r>
  <r>
    <x v="5365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  <s v="4+ Years"/>
    <n v="1240"/>
    <s v="Low Value"/>
    <x v="0"/>
  </r>
  <r>
    <x v="5366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x v="0"/>
    <s v="4+ Years"/>
    <n v="3943.5"/>
    <s v="Low Value"/>
    <x v="1"/>
  </r>
  <r>
    <x v="5367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  <s v="4+ Years"/>
    <n v="5362.5"/>
    <s v="High Value"/>
    <x v="1"/>
  </r>
  <r>
    <x v="5368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x v="1"/>
    <s v="0-1 Year"/>
    <n v="210.89999999999998"/>
    <s v="Low Value"/>
    <x v="1"/>
  </r>
  <r>
    <x v="5369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  <s v="2-4 Years"/>
    <n v="691.90000000000009"/>
    <s v="Low Value"/>
    <x v="0"/>
  </r>
  <r>
    <x v="5370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  <s v="1-2 Years"/>
    <n v="1452.8"/>
    <s v="Low Value"/>
    <x v="1"/>
  </r>
  <r>
    <x v="5371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  <s v="4+ Years"/>
    <n v="5613.3"/>
    <s v="High Value"/>
    <x v="2"/>
  </r>
  <r>
    <x v="5372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  <s v="4+ Years"/>
    <n v="5247.5"/>
    <s v="High Value"/>
    <x v="2"/>
  </r>
  <r>
    <x v="5373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  <s v="4+ Years"/>
    <n v="7472.75"/>
    <s v="High Value"/>
    <x v="2"/>
  </r>
  <r>
    <x v="5374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x v="1"/>
    <s v="0-1 Year"/>
    <n v="747.5"/>
    <s v="Low Value"/>
    <x v="1"/>
  </r>
  <r>
    <x v="5375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x v="1"/>
    <s v="0-1 Year"/>
    <n v="50.8"/>
    <s v="Low Value"/>
    <x v="1"/>
  </r>
  <r>
    <x v="5376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  <s v="1-2 Years"/>
    <n v="427.5"/>
    <s v="Low Value"/>
    <x v="0"/>
  </r>
  <r>
    <x v="5377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x v="0"/>
    <s v="0-1 Year"/>
    <n v="245.2"/>
    <s v="Low Value"/>
    <x v="1"/>
  </r>
  <r>
    <x v="5378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x v="0"/>
    <s v="4+ Years"/>
    <n v="4396.3999999999996"/>
    <s v="Low Value"/>
    <x v="1"/>
  </r>
  <r>
    <x v="5379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x v="0"/>
    <s v="4+ Years"/>
    <n v="5488"/>
    <s v="High Value"/>
    <x v="1"/>
  </r>
  <r>
    <x v="5380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  <s v="0-1 Year"/>
    <n v="160.5"/>
    <s v="Low Value"/>
    <x v="1"/>
  </r>
  <r>
    <x v="5381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  <s v="2-4 Years"/>
    <n v="2524.8000000000002"/>
    <s v="Low Value"/>
    <x v="1"/>
  </r>
  <r>
    <x v="5382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x v="0"/>
    <s v="4+ Years"/>
    <n v="2912"/>
    <s v="Low Value"/>
    <x v="1"/>
  </r>
  <r>
    <x v="5383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x v="1"/>
    <s v="2-4 Years"/>
    <n v="3051"/>
    <s v="Low Value"/>
    <x v="1"/>
  </r>
  <r>
    <x v="5384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x v="0"/>
    <s v="0-1 Year"/>
    <n v="257.60000000000002"/>
    <s v="Low Value"/>
    <x v="1"/>
  </r>
  <r>
    <x v="5385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  <s v="4+ Years"/>
    <n v="4528.8500000000004"/>
    <s v="Low Value"/>
    <x v="1"/>
  </r>
  <r>
    <x v="5386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x v="0"/>
    <s v="0-1 Year"/>
    <n v="458"/>
    <s v="Low Value"/>
    <x v="0"/>
  </r>
  <r>
    <x v="5387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  <s v="0-1 Year"/>
    <n v="122"/>
    <s v="Low Value"/>
    <x v="0"/>
  </r>
  <r>
    <x v="538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s v="0-1 Year"/>
    <n v="19.899999999999999"/>
    <s v="Low Value"/>
    <x v="0"/>
  </r>
  <r>
    <x v="5389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  <s v="4+ Years"/>
    <n v="3526.65"/>
    <s v="Low Value"/>
    <x v="1"/>
  </r>
  <r>
    <x v="5390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  <s v="0-1 Year"/>
    <n v="1193.4000000000001"/>
    <s v="Low Value"/>
    <x v="1"/>
  </r>
  <r>
    <x v="5391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x v="0"/>
    <s v="0-1 Year"/>
    <n v="295.5"/>
    <s v="Low Value"/>
    <x v="0"/>
  </r>
  <r>
    <x v="5392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  <s v="4+ Years"/>
    <n v="2479.0500000000002"/>
    <s v="Low Value"/>
    <x v="0"/>
  </r>
  <r>
    <x v="5393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  <s v="0-1 Year"/>
    <n v="70.599999999999994"/>
    <s v="Low Value"/>
    <x v="1"/>
  </r>
  <r>
    <x v="5394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  <s v="2-4 Years"/>
    <n v="5044.7999999999993"/>
    <s v="High Value"/>
    <x v="2"/>
  </r>
  <r>
    <x v="5395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  <s v="0-1 Year"/>
    <n v="405"/>
    <s v="Low Value"/>
    <x v="1"/>
  </r>
  <r>
    <x v="5396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  <s v="2-4 Years"/>
    <n v="703.5"/>
    <s v="Low Value"/>
    <x v="0"/>
  </r>
  <r>
    <x v="5397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x v="1"/>
    <s v="0-1 Year"/>
    <n v="509.09999999999997"/>
    <s v="Low Value"/>
    <x v="1"/>
  </r>
  <r>
    <x v="539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  <s v="0-1 Year"/>
    <n v="39.5"/>
    <s v="Low Value"/>
    <x v="0"/>
  </r>
  <r>
    <x v="5399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  <s v="4+ Years"/>
    <n v="987.5"/>
    <s v="Low Value"/>
    <x v="0"/>
  </r>
  <r>
    <x v="5400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  <s v="2-4 Years"/>
    <n v="2323.2000000000003"/>
    <s v="Low Value"/>
    <x v="1"/>
  </r>
  <r>
    <x v="5401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  <s v="2-4 Years"/>
    <n v="633.94999999999993"/>
    <s v="Low Value"/>
    <x v="0"/>
  </r>
  <r>
    <x v="5402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  <s v="0-1 Year"/>
    <n v="183.15"/>
    <s v="Low Value"/>
    <x v="0"/>
  </r>
  <r>
    <x v="5403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x v="0"/>
    <s v="4+ Years"/>
    <n v="4654.8"/>
    <s v="Low Value"/>
    <x v="1"/>
  </r>
  <r>
    <x v="5404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  <s v="2-4 Years"/>
    <n v="4399.9000000000005"/>
    <s v="Low Value"/>
    <x v="1"/>
  </r>
  <r>
    <x v="5405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  <s v="2-4 Years"/>
    <n v="3529.2"/>
    <s v="Low Value"/>
    <x v="2"/>
  </r>
  <r>
    <x v="5406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x v="0"/>
    <s v="4+ Years"/>
    <n v="6901.2"/>
    <s v="High Value"/>
    <x v="1"/>
  </r>
  <r>
    <x v="5407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x v="0"/>
    <s v="4+ Years"/>
    <n v="4003.6499999999996"/>
    <s v="Low Value"/>
    <x v="1"/>
  </r>
  <r>
    <x v="5408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  <s v="4+ Years"/>
    <n v="1272.45"/>
    <s v="Low Value"/>
    <x v="0"/>
  </r>
  <r>
    <x v="5409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  <s v="2-4 Years"/>
    <n v="2317.9"/>
    <s v="Low Value"/>
    <x v="1"/>
  </r>
  <r>
    <x v="5410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  <s v="4+ Years"/>
    <n v="6336"/>
    <s v="High Value"/>
    <x v="1"/>
  </r>
  <r>
    <x v="5411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  <s v="0-1 Year"/>
    <n v="24.8"/>
    <s v="Low Value"/>
    <x v="0"/>
  </r>
  <r>
    <x v="5412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  <s v="4+ Years"/>
    <n v="5218.55"/>
    <s v="High Value"/>
    <x v="1"/>
  </r>
  <r>
    <x v="5413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  <s v="1-2 Years"/>
    <n v="1410"/>
    <s v="Low Value"/>
    <x v="1"/>
  </r>
  <r>
    <x v="5414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  <s v="4+ Years"/>
    <n v="6761.6"/>
    <s v="High Value"/>
    <x v="2"/>
  </r>
  <r>
    <x v="5415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x v="0"/>
    <s v="1-2 Years"/>
    <n v="905.4"/>
    <s v="Low Value"/>
    <x v="1"/>
  </r>
  <r>
    <x v="5416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x v="0"/>
    <s v="4+ Years"/>
    <n v="5415"/>
    <s v="High Value"/>
    <x v="1"/>
  </r>
  <r>
    <x v="5417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x v="0"/>
    <s v="1-2 Years"/>
    <n v="859.6"/>
    <s v="Low Value"/>
    <x v="1"/>
  </r>
  <r>
    <x v="5418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  <s v="1-2 Years"/>
    <n v="1449.8999999999999"/>
    <s v="Low Value"/>
    <x v="1"/>
  </r>
  <r>
    <x v="5419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  <s v="4+ Years"/>
    <n v="5652"/>
    <s v="High Value"/>
    <x v="1"/>
  </r>
  <r>
    <x v="5420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  <s v="4+ Years"/>
    <n v="8001"/>
    <s v="High Value"/>
    <x v="2"/>
  </r>
  <r>
    <x v="5421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  <s v="2-4 Years"/>
    <n v="761.9"/>
    <s v="Low Value"/>
    <x v="0"/>
  </r>
  <r>
    <x v="5422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x v="0"/>
    <s v="4+ Years"/>
    <n v="4260.2"/>
    <s v="Low Value"/>
    <x v="1"/>
  </r>
  <r>
    <x v="5423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  <s v="1-2 Years"/>
    <n v="1051.05"/>
    <s v="Low Value"/>
    <x v="1"/>
  </r>
  <r>
    <x v="5424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  <s v="4+ Years"/>
    <n v="6025.5"/>
    <s v="High Value"/>
    <x v="1"/>
  </r>
  <r>
    <x v="5425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  <s v="2-4 Years"/>
    <n v="3013.5"/>
    <s v="Low Value"/>
    <x v="2"/>
  </r>
  <r>
    <x v="5426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  <s v="4+ Years"/>
    <n v="3835.2000000000003"/>
    <s v="Low Value"/>
    <x v="1"/>
  </r>
  <r>
    <x v="5427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  <s v="2-4 Years"/>
    <n v="2627.25"/>
    <s v="Low Value"/>
    <x v="1"/>
  </r>
  <r>
    <x v="5428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x v="1"/>
    <s v="0-1 Year"/>
    <n v="805.05000000000007"/>
    <s v="Low Value"/>
    <x v="1"/>
  </r>
  <r>
    <x v="5429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  <s v="4+ Years"/>
    <n v="5724"/>
    <s v="High Value"/>
    <x v="1"/>
  </r>
  <r>
    <x v="5430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  <s v="0-1 Year"/>
    <n v="721.5"/>
    <s v="Low Value"/>
    <x v="1"/>
  </r>
  <r>
    <x v="5431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  <s v="2-4 Years"/>
    <n v="732.6"/>
    <s v="Low Value"/>
    <x v="0"/>
  </r>
  <r>
    <x v="5432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  <s v="0-1 Year"/>
    <n v="152.80000000000001"/>
    <s v="Low Value"/>
    <x v="1"/>
  </r>
  <r>
    <x v="5433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x v="0"/>
    <s v="4+ Years"/>
    <n v="5549.5"/>
    <s v="High Value"/>
    <x v="2"/>
  </r>
  <r>
    <x v="5434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  <s v="2-4 Years"/>
    <n v="3144.9"/>
    <s v="Low Value"/>
    <x v="1"/>
  </r>
  <r>
    <x v="5435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  <s v="2-4 Years"/>
    <n v="4183.7"/>
    <s v="Low Value"/>
    <x v="1"/>
  </r>
  <r>
    <x v="5436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x v="0"/>
    <s v="0-1 Year"/>
    <n v="54.5"/>
    <s v="Low Value"/>
    <x v="1"/>
  </r>
  <r>
    <x v="5437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x v="1"/>
    <s v="1-2 Years"/>
    <n v="1232"/>
    <s v="Low Value"/>
    <x v="1"/>
  </r>
  <r>
    <x v="5438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  <s v="0-1 Year"/>
    <n v="719.1"/>
    <s v="Low Value"/>
    <x v="1"/>
  </r>
  <r>
    <x v="5439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  <s v="2-4 Years"/>
    <n v="3076.8"/>
    <s v="Low Value"/>
    <x v="1"/>
  </r>
  <r>
    <x v="5440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x v="0"/>
    <s v="1-2 Years"/>
    <n v="942.4"/>
    <s v="Low Value"/>
    <x v="0"/>
  </r>
  <r>
    <x v="5441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x v="1"/>
    <s v="4+ Years"/>
    <n v="4571"/>
    <s v="Low Value"/>
    <x v="1"/>
  </r>
  <r>
    <x v="5442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  <s v="4+ Years"/>
    <n v="1525"/>
    <s v="Low Value"/>
    <x v="0"/>
  </r>
  <r>
    <x v="5443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x v="0"/>
    <s v="2-4 Years"/>
    <n v="1181.7"/>
    <s v="Low Value"/>
    <x v="0"/>
  </r>
  <r>
    <x v="5444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  <s v="2-4 Years"/>
    <n v="4848.75"/>
    <s v="Low Value"/>
    <x v="2"/>
  </r>
  <r>
    <x v="5445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  <s v="4+ Years"/>
    <n v="5524.2"/>
    <s v="High Value"/>
    <x v="1"/>
  </r>
  <r>
    <x v="544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s v="0-1 Year"/>
    <n v="19.649999999999999"/>
    <s v="Low Value"/>
    <x v="0"/>
  </r>
  <r>
    <x v="5447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x v="0"/>
    <s v="0-1 Year"/>
    <n v="134.25"/>
    <s v="Low Value"/>
    <x v="0"/>
  </r>
  <r>
    <x v="5448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  <s v="2-4 Years"/>
    <n v="4165.5999999999995"/>
    <s v="Low Value"/>
    <x v="2"/>
  </r>
  <r>
    <x v="5449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  <s v="4+ Years"/>
    <n v="6911.05"/>
    <s v="High Value"/>
    <x v="2"/>
  </r>
  <r>
    <x v="5450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x v="1"/>
    <s v="0-1 Year"/>
    <n v="84.65"/>
    <s v="Low Value"/>
    <x v="1"/>
  </r>
  <r>
    <x v="5451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x v="0"/>
    <s v="4+ Years"/>
    <n v="6791.1500000000005"/>
    <s v="High Value"/>
    <x v="1"/>
  </r>
  <r>
    <x v="5452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  <s v="2-4 Years"/>
    <n v="2778.7"/>
    <s v="Low Value"/>
    <x v="1"/>
  </r>
  <r>
    <x v="5453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x v="0"/>
    <s v="4+ Years"/>
    <n v="3681"/>
    <s v="Low Value"/>
    <x v="1"/>
  </r>
  <r>
    <x v="5454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  <s v="0-1 Year"/>
    <n v="69.55"/>
    <s v="Low Value"/>
    <x v="1"/>
  </r>
  <r>
    <x v="5455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  <s v="0-1 Year"/>
    <n v="118.19999999999999"/>
    <s v="Low Value"/>
    <x v="0"/>
  </r>
  <r>
    <x v="5456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  <s v="1-2 Years"/>
    <n v="403.65000000000003"/>
    <s v="Low Value"/>
    <x v="0"/>
  </r>
  <r>
    <x v="5457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  <s v="0-1 Year"/>
    <n v="561"/>
    <s v="Low Value"/>
    <x v="1"/>
  </r>
  <r>
    <x v="5458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x v="1"/>
    <s v="0-1 Year"/>
    <n v="357"/>
    <s v="Low Value"/>
    <x v="1"/>
  </r>
  <r>
    <x v="5459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x v="0"/>
    <s v="0-1 Year"/>
    <n v="888.5"/>
    <s v="Low Value"/>
    <x v="1"/>
  </r>
  <r>
    <x v="5460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  <s v="2-4 Years"/>
    <n v="681.7"/>
    <s v="Low Value"/>
    <x v="0"/>
  </r>
  <r>
    <x v="5461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  <s v="4+ Years"/>
    <n v="4036.2"/>
    <s v="Low Value"/>
    <x v="1"/>
  </r>
  <r>
    <x v="5462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  <s v="4+ Years"/>
    <n v="4489.6000000000004"/>
    <s v="Low Value"/>
    <x v="1"/>
  </r>
  <r>
    <x v="5463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x v="1"/>
    <s v="0-1 Year"/>
    <n v="44.35"/>
    <s v="Low Value"/>
    <x v="0"/>
  </r>
  <r>
    <x v="5464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  <s v="2-4 Years"/>
    <n v="518.75"/>
    <s v="Low Value"/>
    <x v="0"/>
  </r>
  <r>
    <x v="5465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x v="0"/>
    <s v="2-4 Years"/>
    <n v="1457.3"/>
    <s v="Low Value"/>
    <x v="1"/>
  </r>
  <r>
    <x v="5466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  <s v="0-1 Year"/>
    <n v="199.5"/>
    <s v="Low Value"/>
    <x v="0"/>
  </r>
  <r>
    <x v="5467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x v="0"/>
    <s v="4+ Years"/>
    <n v="5225.7999999999993"/>
    <s v="High Value"/>
    <x v="1"/>
  </r>
  <r>
    <x v="5468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  <s v="0-1 Year"/>
    <n v="557.9"/>
    <s v="Low Value"/>
    <x v="1"/>
  </r>
  <r>
    <x v="5469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  <s v="2-4 Years"/>
    <n v="2607"/>
    <s v="Low Value"/>
    <x v="1"/>
  </r>
  <r>
    <x v="5470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  <s v="4+ Years"/>
    <n v="6350.95"/>
    <s v="High Value"/>
    <x v="1"/>
  </r>
  <r>
    <x v="5471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x v="0"/>
    <s v="2-4 Years"/>
    <n v="2151.8000000000002"/>
    <s v="Low Value"/>
    <x v="1"/>
  </r>
  <r>
    <x v="5472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x v="0"/>
    <s v="1-2 Years"/>
    <n v="1944"/>
    <s v="Low Value"/>
    <x v="1"/>
  </r>
  <r>
    <x v="5473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x v="0"/>
    <s v="1-2 Years"/>
    <n v="992"/>
    <s v="Low Value"/>
    <x v="0"/>
  </r>
  <r>
    <x v="5474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x v="0"/>
    <s v="0-1 Year"/>
    <n v="84.6"/>
    <s v="Low Value"/>
    <x v="1"/>
  </r>
  <r>
    <x v="5475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x v="1"/>
    <s v="4+ Years"/>
    <n v="2970"/>
    <s v="Low Value"/>
    <x v="1"/>
  </r>
  <r>
    <x v="5476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x v="1"/>
    <s v="0-1 Year"/>
    <n v="424.25"/>
    <s v="Low Value"/>
    <x v="1"/>
  </r>
  <r>
    <x v="5477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  <s v="4+ Years"/>
    <n v="6062.4000000000005"/>
    <s v="High Value"/>
    <x v="1"/>
  </r>
  <r>
    <x v="5478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  <s v="4+ Years"/>
    <n v="5527.5999999999995"/>
    <s v="High Value"/>
    <x v="2"/>
  </r>
  <r>
    <x v="5479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x v="0"/>
    <s v="0-1 Year"/>
    <n v="621.44999999999993"/>
    <s v="Low Value"/>
    <x v="1"/>
  </r>
  <r>
    <x v="5480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0"/>
    <s v="0-1 Year"/>
    <n v="45.4"/>
    <s v="Low Value"/>
    <x v="0"/>
  </r>
  <r>
    <x v="5481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  <s v="0-1 Year"/>
    <n v="73.650000000000006"/>
    <s v="Low Value"/>
    <x v="1"/>
  </r>
  <r>
    <x v="5482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  <s v="2-4 Years"/>
    <n v="2438.7000000000003"/>
    <s v="Low Value"/>
    <x v="1"/>
  </r>
  <r>
    <x v="5483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  <s v="4+ Years"/>
    <n v="4276.25"/>
    <s v="Low Value"/>
    <x v="1"/>
  </r>
  <r>
    <x v="5484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  <s v="4+ Years"/>
    <n v="6855.15"/>
    <s v="High Value"/>
    <x v="1"/>
  </r>
  <r>
    <x v="5485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x v="0"/>
    <s v="0-1 Year"/>
    <n v="50.75"/>
    <s v="Low Value"/>
    <x v="1"/>
  </r>
  <r>
    <x v="5486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  <s v="4+ Years"/>
    <n v="4703.3999999999996"/>
    <s v="Low Value"/>
    <x v="1"/>
  </r>
  <r>
    <x v="5487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  <s v="2-4 Years"/>
    <n v="664.94999999999993"/>
    <s v="Low Value"/>
    <x v="0"/>
  </r>
  <r>
    <x v="5488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  <s v="2-4 Years"/>
    <n v="4441.5"/>
    <s v="Low Value"/>
    <x v="1"/>
  </r>
  <r>
    <x v="5489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x v="0"/>
    <s v="0-1 Year"/>
    <n v="277.2"/>
    <s v="Low Value"/>
    <x v="0"/>
  </r>
  <r>
    <x v="5490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x v="0"/>
    <s v="0-1 Year"/>
    <n v="334.20000000000005"/>
    <s v="Low Value"/>
    <x v="1"/>
  </r>
  <r>
    <x v="5491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  <s v="1-2 Years"/>
    <n v="1372.35"/>
    <s v="Low Value"/>
    <x v="1"/>
  </r>
  <r>
    <x v="5492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  <s v="4+ Years"/>
    <n v="1644.5"/>
    <s v="Low Value"/>
    <x v="0"/>
  </r>
  <r>
    <x v="5493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x v="1"/>
    <s v="0-1 Year"/>
    <n v="506.09999999999997"/>
    <s v="Low Value"/>
    <x v="1"/>
  </r>
  <r>
    <x v="5494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x v="1"/>
    <s v="0-1 Year"/>
    <n v="679.6"/>
    <s v="Low Value"/>
    <x v="1"/>
  </r>
  <r>
    <x v="5495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  <s v="0-1 Year"/>
    <n v="812.34999999999991"/>
    <s v="Low Value"/>
    <x v="1"/>
  </r>
  <r>
    <x v="5496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  <s v="2-4 Years"/>
    <n v="1042.75"/>
    <s v="Low Value"/>
    <x v="0"/>
  </r>
  <r>
    <x v="5497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  <s v="4+ Years"/>
    <n v="2538.1999999999998"/>
    <s v="Low Value"/>
    <x v="1"/>
  </r>
  <r>
    <x v="5498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x v="1"/>
    <s v="0-1 Year"/>
    <n v="46"/>
    <s v="Low Value"/>
    <x v="0"/>
  </r>
  <r>
    <x v="5499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  <s v="1-2 Years"/>
    <n v="1191"/>
    <s v="Low Value"/>
    <x v="1"/>
  </r>
  <r>
    <x v="5500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x v="0"/>
    <s v="4+ Years"/>
    <n v="3630"/>
    <s v="Low Value"/>
    <x v="1"/>
  </r>
  <r>
    <x v="5501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  <s v="1-2 Years"/>
    <n v="426.70000000000005"/>
    <s v="Low Value"/>
    <x v="0"/>
  </r>
  <r>
    <x v="5502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  <s v="1-2 Years"/>
    <n v="1148.8"/>
    <s v="Low Value"/>
    <x v="1"/>
  </r>
  <r>
    <x v="5503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  <s v="2-4 Years"/>
    <n v="701.75"/>
    <s v="Low Value"/>
    <x v="0"/>
  </r>
  <r>
    <x v="5504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x v="1"/>
    <s v="2-4 Years"/>
    <n v="3889.6000000000004"/>
    <s v="Low Value"/>
    <x v="1"/>
  </r>
  <r>
    <x v="5505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  <s v="0-1 Year"/>
    <n v="363"/>
    <s v="Low Value"/>
    <x v="0"/>
  </r>
  <r>
    <x v="550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s v="0-1 Year"/>
    <n v="20.2"/>
    <s v="Low Value"/>
    <x v="0"/>
  </r>
  <r>
    <x v="5507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x v="0"/>
    <s v="2-4 Years"/>
    <n v="1677.2"/>
    <s v="Low Value"/>
    <x v="1"/>
  </r>
  <r>
    <x v="5508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  <s v="4+ Years"/>
    <n v="1760.5"/>
    <s v="Low Value"/>
    <x v="0"/>
  </r>
  <r>
    <x v="5509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x v="1"/>
    <s v="0-1 Year"/>
    <n v="230"/>
    <s v="Low Value"/>
    <x v="0"/>
  </r>
  <r>
    <x v="5510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  <s v="1-2 Years"/>
    <n v="1823.3999999999999"/>
    <s v="Low Value"/>
    <x v="2"/>
  </r>
  <r>
    <x v="5511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  <s v="4+ Years"/>
    <n v="5386.5"/>
    <s v="High Value"/>
    <x v="1"/>
  </r>
  <r>
    <x v="5512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x v="0"/>
    <s v="0-1 Year"/>
    <n v="497.7"/>
    <s v="Low Value"/>
    <x v="1"/>
  </r>
  <r>
    <x v="5513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  <s v="4+ Years"/>
    <n v="6194.1500000000005"/>
    <s v="High Value"/>
    <x v="1"/>
  </r>
  <r>
    <x v="5514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x v="0"/>
    <s v="0-1 Year"/>
    <n v="48.45"/>
    <s v="Low Value"/>
    <x v="0"/>
  </r>
  <r>
    <x v="5515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  <s v="1-2 Years"/>
    <n v="348.3"/>
    <s v="Low Value"/>
    <x v="0"/>
  </r>
  <r>
    <x v="5516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x v="1"/>
    <s v="0-1 Year"/>
    <n v="207"/>
    <s v="Low Value"/>
    <x v="1"/>
  </r>
  <r>
    <x v="5517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  <s v="4+ Years"/>
    <n v="6155.7"/>
    <s v="High Value"/>
    <x v="1"/>
  </r>
  <r>
    <x v="5518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x v="1"/>
    <s v="2-4 Years"/>
    <n v="2832"/>
    <s v="Low Value"/>
    <x v="1"/>
  </r>
  <r>
    <x v="5519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x v="0"/>
    <s v="0-1 Year"/>
    <n v="55.7"/>
    <s v="Low Value"/>
    <x v="1"/>
  </r>
  <r>
    <x v="5520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  <s v="4+ Years"/>
    <n v="4633.75"/>
    <s v="Low Value"/>
    <x v="1"/>
  </r>
  <r>
    <x v="5521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  <s v="4+ Years"/>
    <n v="3814.3500000000004"/>
    <s v="Low Value"/>
    <x v="1"/>
  </r>
  <r>
    <x v="5522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  <s v="0-1 Year"/>
    <n v="70.150000000000006"/>
    <s v="Low Value"/>
    <x v="1"/>
  </r>
  <r>
    <x v="5523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  <s v="0-1 Year"/>
    <n v="484.40000000000003"/>
    <s v="Low Value"/>
    <x v="1"/>
  </r>
  <r>
    <x v="5524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  <s v="2-4 Years"/>
    <n v="2459.25"/>
    <s v="Low Value"/>
    <x v="1"/>
  </r>
  <r>
    <x v="5525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  <s v="4+ Years"/>
    <n v="1336.5"/>
    <s v="Low Value"/>
    <x v="0"/>
  </r>
  <r>
    <x v="5526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  <s v="4+ Years"/>
    <n v="1221.45"/>
    <s v="Low Value"/>
    <x v="0"/>
  </r>
  <r>
    <x v="5527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  <s v="4+ Years"/>
    <n v="7560"/>
    <s v="High Value"/>
    <x v="2"/>
  </r>
  <r>
    <x v="5528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  <s v="2-4 Years"/>
    <n v="2633.4"/>
    <s v="Low Value"/>
    <x v="1"/>
  </r>
  <r>
    <x v="552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  <s v="0-1 Year"/>
    <n v="40.1"/>
    <s v="Low Value"/>
    <x v="0"/>
  </r>
  <r>
    <x v="5530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  <s v="4+ Years"/>
    <n v="6081.9000000000005"/>
    <s v="High Value"/>
    <x v="1"/>
  </r>
  <r>
    <x v="5531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x v="0"/>
    <s v="4+ Years"/>
    <n v="3046.3999999999996"/>
    <s v="Low Value"/>
    <x v="0"/>
  </r>
  <r>
    <x v="5532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  <s v="2-4 Years"/>
    <n v="647.9"/>
    <s v="Low Value"/>
    <x v="0"/>
  </r>
  <r>
    <x v="5533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  <s v="1-2 Years"/>
    <n v="2003.4"/>
    <s v="Low Value"/>
    <x v="1"/>
  </r>
  <r>
    <x v="5534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  <s v="1-2 Years"/>
    <n v="1687.35"/>
    <s v="Low Value"/>
    <x v="1"/>
  </r>
  <r>
    <x v="5535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  <s v="4+ Years"/>
    <n v="4680.5"/>
    <s v="Low Value"/>
    <x v="1"/>
  </r>
  <r>
    <x v="5536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  <s v="0-1 Year"/>
    <n v="312.3"/>
    <s v="Low Value"/>
    <x v="0"/>
  </r>
  <r>
    <x v="5537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  <s v="4+ Years"/>
    <n v="8168.55"/>
    <s v="High Value"/>
    <x v="2"/>
  </r>
  <r>
    <x v="5538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  <s v="0-1 Year"/>
    <n v="81.099999999999994"/>
    <s v="Low Value"/>
    <x v="1"/>
  </r>
  <r>
    <x v="5539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  <s v="1-2 Years"/>
    <n v="438.9"/>
    <s v="Low Value"/>
    <x v="0"/>
  </r>
  <r>
    <x v="554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  <s v="0-1 Year"/>
    <n v="20.55"/>
    <s v="Low Value"/>
    <x v="0"/>
  </r>
  <r>
    <x v="5541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  <s v="4+ Years"/>
    <n v="6502.5999999999995"/>
    <s v="High Value"/>
    <x v="2"/>
  </r>
  <r>
    <x v="5542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  <s v="4+ Years"/>
    <n v="5772.05"/>
    <s v="High Value"/>
    <x v="1"/>
  </r>
  <r>
    <x v="5543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  <s v="1-2 Years"/>
    <n v="1103.8999999999999"/>
    <s v="Low Value"/>
    <x v="1"/>
  </r>
  <r>
    <x v="5544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  <s v="4+ Years"/>
    <n v="6298.25"/>
    <s v="High Value"/>
    <x v="2"/>
  </r>
  <r>
    <x v="5545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  <s v="1-2 Years"/>
    <n v="1817.55"/>
    <s v="Low Value"/>
    <x v="1"/>
  </r>
  <r>
    <x v="5546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x v="0"/>
    <s v="0-1 Year"/>
    <n v="169.6"/>
    <s v="Low Value"/>
    <x v="0"/>
  </r>
  <r>
    <x v="5547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x v="1"/>
    <s v="0-1 Year"/>
    <n v="268.35000000000002"/>
    <s v="Low Value"/>
    <x v="1"/>
  </r>
  <r>
    <x v="5548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  <s v="4+ Years"/>
    <n v="1697.5"/>
    <s v="Low Value"/>
    <x v="0"/>
  </r>
  <r>
    <x v="5549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x v="1"/>
    <s v="0-1 Year"/>
    <n v="293.70000000000005"/>
    <s v="Low Value"/>
    <x v="1"/>
  </r>
  <r>
    <x v="5550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  <s v="1-2 Years"/>
    <n v="430.5"/>
    <s v="Low Value"/>
    <x v="0"/>
  </r>
  <r>
    <x v="5551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  <s v="1-2 Years"/>
    <n v="392"/>
    <s v="Low Value"/>
    <x v="0"/>
  </r>
  <r>
    <x v="5552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  <s v="1-2 Years"/>
    <n v="445.5"/>
    <s v="Low Value"/>
    <x v="0"/>
  </r>
  <r>
    <x v="5553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x v="1"/>
    <s v="0-1 Year"/>
    <n v="55.7"/>
    <s v="Low Value"/>
    <x v="1"/>
  </r>
  <r>
    <x v="5554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  <s v="4+ Years"/>
    <n v="1297.8000000000002"/>
    <s v="Low Value"/>
    <x v="0"/>
  </r>
  <r>
    <x v="5555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  <s v="4+ Years"/>
    <n v="1386"/>
    <s v="Low Value"/>
    <x v="0"/>
  </r>
  <r>
    <x v="5556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x v="1"/>
    <s v="1-2 Years"/>
    <n v="1037.3999999999999"/>
    <s v="Low Value"/>
    <x v="1"/>
  </r>
  <r>
    <x v="5557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x v="0"/>
    <s v="0-1 Year"/>
    <n v="401"/>
    <s v="Low Value"/>
    <x v="1"/>
  </r>
  <r>
    <x v="5558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  <s v="4+ Years"/>
    <n v="8380.8000000000011"/>
    <s v="High Value"/>
    <x v="2"/>
  </r>
  <r>
    <x v="5559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  <s v="1-2 Years"/>
    <n v="411.45"/>
    <s v="Low Value"/>
    <x v="0"/>
  </r>
  <r>
    <x v="5560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  <s v="4+ Years"/>
    <n v="5743.1500000000005"/>
    <s v="High Value"/>
    <x v="1"/>
  </r>
  <r>
    <x v="556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  <s v="0-1 Year"/>
    <n v="20.65"/>
    <s v="Low Value"/>
    <x v="0"/>
  </r>
  <r>
    <x v="5562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  <s v="4+ Years"/>
    <n v="4303.5999999999995"/>
    <s v="Low Value"/>
    <x v="1"/>
  </r>
  <r>
    <x v="5563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  <s v="0-1 Year"/>
    <n v="80.599999999999994"/>
    <s v="Low Value"/>
    <x v="0"/>
  </r>
  <r>
    <x v="5564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x v="0"/>
    <s v="2-4 Years"/>
    <n v="1933.75"/>
    <s v="Low Value"/>
    <x v="1"/>
  </r>
  <r>
    <x v="5565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  <s v="1-2 Years"/>
    <n v="702.9"/>
    <s v="Low Value"/>
    <x v="0"/>
  </r>
  <r>
    <x v="5566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  <s v="4+ Years"/>
    <n v="5914.8"/>
    <s v="High Value"/>
    <x v="1"/>
  </r>
  <r>
    <x v="5567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  <s v="4+ Years"/>
    <n v="5047"/>
    <s v="High Value"/>
    <x v="2"/>
  </r>
  <r>
    <x v="5568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  <s v="2-4 Years"/>
    <n v="4184.3999999999996"/>
    <s v="Low Value"/>
    <x v="1"/>
  </r>
  <r>
    <x v="5569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  <s v="0-1 Year"/>
    <n v="251.70000000000002"/>
    <s v="Low Value"/>
    <x v="1"/>
  </r>
  <r>
    <x v="5570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  <s v="2-4 Years"/>
    <n v="3520.55"/>
    <s v="Low Value"/>
    <x v="1"/>
  </r>
  <r>
    <x v="5571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x v="0"/>
    <s v="4+ Years"/>
    <n v="4867.8"/>
    <s v="Low Value"/>
    <x v="1"/>
  </r>
  <r>
    <x v="5572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x v="0"/>
    <s v="4+ Years"/>
    <n v="5236"/>
    <s v="High Value"/>
    <x v="1"/>
  </r>
  <r>
    <x v="5573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  <s v="0-1 Year"/>
    <n v="69.849999999999994"/>
    <s v="Low Value"/>
    <x v="1"/>
  </r>
  <r>
    <x v="5574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  <s v="2-4 Years"/>
    <n v="838.44999999999993"/>
    <s v="Low Value"/>
    <x v="0"/>
  </r>
  <r>
    <x v="5575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  <s v="4+ Years"/>
    <n v="5484.5"/>
    <s v="High Value"/>
    <x v="1"/>
  </r>
  <r>
    <x v="5576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x v="1"/>
    <s v="0-1 Year"/>
    <n v="53.55"/>
    <s v="Low Value"/>
    <x v="1"/>
  </r>
  <r>
    <x v="5577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  <s v="4+ Years"/>
    <n v="974.1"/>
    <s v="Low Value"/>
    <x v="0"/>
  </r>
  <r>
    <x v="5578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  <s v="2-4 Years"/>
    <n v="840"/>
    <s v="Low Value"/>
    <x v="0"/>
  </r>
  <r>
    <x v="5579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  <s v="4+ Years"/>
    <n v="6573"/>
    <s v="High Value"/>
    <x v="1"/>
  </r>
  <r>
    <x v="5580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  <s v="2-4 Years"/>
    <n v="957.59999999999991"/>
    <s v="Low Value"/>
    <x v="0"/>
  </r>
  <r>
    <x v="5581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  <s v="4+ Years"/>
    <n v="7694.2000000000007"/>
    <s v="High Value"/>
    <x v="2"/>
  </r>
  <r>
    <x v="5582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  <s v="2-4 Years"/>
    <n v="1152"/>
    <s v="Low Value"/>
    <x v="0"/>
  </r>
  <r>
    <x v="5583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x v="1"/>
    <s v="2-4 Years"/>
    <n v="2208.7000000000003"/>
    <s v="Low Value"/>
    <x v="1"/>
  </r>
  <r>
    <x v="5584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  <s v="0-1 Year"/>
    <n v="885.5"/>
    <s v="Low Value"/>
    <x v="1"/>
  </r>
  <r>
    <x v="558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  <s v="0-1 Year"/>
    <n v="19.3"/>
    <s v="Low Value"/>
    <x v="0"/>
  </r>
  <r>
    <x v="5586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  <s v="2-4 Years"/>
    <n v="517.04999999999995"/>
    <s v="Low Value"/>
    <x v="0"/>
  </r>
  <r>
    <x v="5587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  <s v="2-4 Years"/>
    <n v="4199.8"/>
    <s v="Low Value"/>
    <x v="1"/>
  </r>
  <r>
    <x v="5588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x v="1"/>
    <s v="0-1 Year"/>
    <n v="49.65"/>
    <s v="Low Value"/>
    <x v="0"/>
  </r>
  <r>
    <x v="5589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x v="1"/>
    <s v="2-4 Years"/>
    <n v="2500.1"/>
    <s v="Low Value"/>
    <x v="1"/>
  </r>
  <r>
    <x v="5590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  <s v="2-4 Years"/>
    <n v="478.74999999999994"/>
    <s v="Low Value"/>
    <x v="0"/>
  </r>
  <r>
    <x v="5591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x v="1"/>
    <s v="0-1 Year"/>
    <n v="353.8"/>
    <s v="Low Value"/>
    <x v="1"/>
  </r>
  <r>
    <x v="559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  <s v="1-2 Years"/>
    <n v="256.75"/>
    <s v="Low Value"/>
    <x v="0"/>
  </r>
  <r>
    <x v="5593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  <s v="2-4 Years"/>
    <n v="2340.5"/>
    <s v="Low Value"/>
    <x v="1"/>
  </r>
  <r>
    <x v="5594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x v="0"/>
    <s v="1-2 Years"/>
    <n v="1926.25"/>
    <s v="Low Value"/>
    <x v="1"/>
  </r>
  <r>
    <x v="5595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  <s v="0-1 Year"/>
    <n v="38.799999999999997"/>
    <s v="Low Value"/>
    <x v="0"/>
  </r>
  <r>
    <x v="5596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  <s v="4+ Years"/>
    <n v="1722.5"/>
    <s v="Low Value"/>
    <x v="0"/>
  </r>
  <r>
    <x v="5597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  <s v="1-2 Years"/>
    <n v="1991"/>
    <s v="Low Value"/>
    <x v="1"/>
  </r>
  <r>
    <x v="5598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  <s v="4+ Years"/>
    <n v="1053.25"/>
    <s v="Low Value"/>
    <x v="0"/>
  </r>
  <r>
    <x v="5599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x v="1"/>
    <s v="0-1 Year"/>
    <n v="853.65"/>
    <s v="Low Value"/>
    <x v="1"/>
  </r>
  <r>
    <x v="5600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  <s v="0-1 Year"/>
    <n v="489.65000000000003"/>
    <s v="Low Value"/>
    <x v="1"/>
  </r>
  <r>
    <x v="5601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x v="0"/>
    <s v="2-4 Years"/>
    <n v="1431.5"/>
    <s v="Low Value"/>
    <x v="0"/>
  </r>
  <r>
    <x v="5602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x v="0"/>
    <s v="0-1 Year"/>
    <n v="481.5"/>
    <s v="Low Value"/>
    <x v="1"/>
  </r>
  <r>
    <x v="5603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x v="1"/>
    <s v="0-1 Year"/>
    <n v="48.6"/>
    <s v="Low Value"/>
    <x v="0"/>
  </r>
  <r>
    <x v="5604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x v="0"/>
    <s v="1-2 Years"/>
    <n v="1203.5999999999999"/>
    <s v="Low Value"/>
    <x v="1"/>
  </r>
  <r>
    <x v="5605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x v="0"/>
    <s v="0-1 Year"/>
    <n v="602"/>
    <s v="Low Value"/>
    <x v="1"/>
  </r>
  <r>
    <x v="5606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x v="0"/>
    <s v="1-2 Years"/>
    <n v="828"/>
    <s v="Low Value"/>
    <x v="1"/>
  </r>
  <r>
    <x v="5607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  <s v="2-4 Years"/>
    <n v="2232"/>
    <s v="Low Value"/>
    <x v="1"/>
  </r>
  <r>
    <x v="5608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x v="0"/>
    <s v="1-2 Years"/>
    <n v="703.94999999999993"/>
    <s v="Low Value"/>
    <x v="1"/>
  </r>
  <r>
    <x v="5609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  <s v="2-4 Years"/>
    <n v="2324.3500000000004"/>
    <s v="Low Value"/>
    <x v="1"/>
  </r>
  <r>
    <x v="5610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x v="1"/>
    <s v="0-1 Year"/>
    <n v="226.5"/>
    <s v="Low Value"/>
    <x v="1"/>
  </r>
  <r>
    <x v="5611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  <s v="4+ Years"/>
    <n v="5823.2000000000007"/>
    <s v="High Value"/>
    <x v="2"/>
  </r>
  <r>
    <x v="5612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x v="0"/>
    <s v="2-4 Years"/>
    <n v="2814.75"/>
    <s v="Low Value"/>
    <x v="1"/>
  </r>
  <r>
    <x v="5613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  <s v="4+ Years"/>
    <n v="5072.4000000000005"/>
    <s v="High Value"/>
    <x v="1"/>
  </r>
  <r>
    <x v="5614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  <s v="4+ Years"/>
    <n v="5814"/>
    <s v="High Value"/>
    <x v="1"/>
  </r>
  <r>
    <x v="561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s v="0-1 Year"/>
    <n v="20.2"/>
    <s v="Low Value"/>
    <x v="0"/>
  </r>
  <r>
    <x v="5616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  <s v="2-4 Years"/>
    <n v="2071"/>
    <s v="Low Value"/>
    <x v="1"/>
  </r>
  <r>
    <x v="5617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  <s v="0-1 Year"/>
    <n v="41.5"/>
    <s v="Low Value"/>
    <x v="0"/>
  </r>
  <r>
    <x v="5618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  <s v="0-1 Year"/>
    <n v="223.85000000000002"/>
    <s v="Low Value"/>
    <x v="0"/>
  </r>
  <r>
    <x v="5619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  <s v="1-2 Years"/>
    <n v="1820"/>
    <s v="Low Value"/>
    <x v="1"/>
  </r>
  <r>
    <x v="5620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  <s v="4+ Years"/>
    <n v="7545.5999999999995"/>
    <s v="High Value"/>
    <x v="2"/>
  </r>
  <r>
    <x v="5621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  <s v="0-1 Year"/>
    <n v="224.25"/>
    <s v="Low Value"/>
    <x v="1"/>
  </r>
  <r>
    <x v="5622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x v="1"/>
    <s v="1-2 Years"/>
    <n v="2393.15"/>
    <s v="Low Value"/>
    <x v="2"/>
  </r>
  <r>
    <x v="5623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x v="0"/>
    <s v="2-4 Years"/>
    <n v="2044"/>
    <s v="Low Value"/>
    <x v="1"/>
  </r>
  <r>
    <x v="5624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  <s v="4+ Years"/>
    <n v="5567.5999999999995"/>
    <s v="High Value"/>
    <x v="1"/>
  </r>
  <r>
    <x v="5625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  <s v="1-2 Years"/>
    <n v="452.1"/>
    <s v="Low Value"/>
    <x v="0"/>
  </r>
  <r>
    <x v="5626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x v="0"/>
    <s v="0-1 Year"/>
    <n v="704.55"/>
    <s v="Low Value"/>
    <x v="1"/>
  </r>
  <r>
    <x v="5627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  <s v="0-1 Year"/>
    <n v="523.94999999999993"/>
    <s v="Low Value"/>
    <x v="1"/>
  </r>
  <r>
    <x v="5628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  <s v="1-2 Years"/>
    <n v="1256.45"/>
    <s v="Low Value"/>
    <x v="1"/>
  </r>
  <r>
    <x v="5629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  <s v="0-1 Year"/>
    <n v="20.05"/>
    <s v="Low Value"/>
    <x v="0"/>
  </r>
  <r>
    <x v="5630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  <s v="2-4 Years"/>
    <n v="4034.55"/>
    <s v="Low Value"/>
    <x v="2"/>
  </r>
  <r>
    <x v="5631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x v="0"/>
    <s v="0-1 Year"/>
    <n v="75"/>
    <s v="Low Value"/>
    <x v="0"/>
  </r>
  <r>
    <x v="5632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  <s v="4+ Years"/>
    <n v="1177.4000000000001"/>
    <s v="Low Value"/>
    <x v="0"/>
  </r>
  <r>
    <x v="5633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  <s v="0-1 Year"/>
    <n v="158.10000000000002"/>
    <s v="Low Value"/>
    <x v="0"/>
  </r>
  <r>
    <x v="5634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  <s v="0-1 Year"/>
    <n v="19.899999999999999"/>
    <s v="Low Value"/>
    <x v="0"/>
  </r>
  <r>
    <x v="5635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x v="0"/>
    <s v="1-2 Years"/>
    <n v="1203.4000000000001"/>
    <s v="Low Value"/>
    <x v="1"/>
  </r>
  <r>
    <x v="5636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  <s v="1-2 Years"/>
    <n v="648.9"/>
    <s v="Low Value"/>
    <x v="0"/>
  </r>
  <r>
    <x v="5637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  <s v="4+ Years"/>
    <n v="5776"/>
    <s v="High Value"/>
    <x v="1"/>
  </r>
  <r>
    <x v="56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  <s v="0-1 Year"/>
    <n v="19.95"/>
    <s v="Low Value"/>
    <x v="0"/>
  </r>
  <r>
    <x v="5639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  <s v="0-1 Year"/>
    <n v="123.89999999999999"/>
    <s v="Low Value"/>
    <x v="0"/>
  </r>
  <r>
    <x v="5640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  <s v="0-1 Year"/>
    <n v="79.599999999999994"/>
    <s v="Low Value"/>
    <x v="1"/>
  </r>
  <r>
    <x v="5641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  <s v="2-4 Years"/>
    <n v="992.55"/>
    <s v="Low Value"/>
    <x v="0"/>
  </r>
  <r>
    <x v="5642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  <s v="1-2 Years"/>
    <n v="390"/>
    <s v="Low Value"/>
    <x v="0"/>
  </r>
  <r>
    <x v="5643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  <s v="0-1 Year"/>
    <n v="75.900000000000006"/>
    <s v="Low Value"/>
    <x v="1"/>
  </r>
  <r>
    <x v="5644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x v="1"/>
    <s v="0-1 Year"/>
    <n v="76.2"/>
    <s v="Low Value"/>
    <x v="1"/>
  </r>
  <r>
    <x v="5645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  <s v="4+ Years"/>
    <n v="4233.6000000000004"/>
    <s v="Low Value"/>
    <x v="1"/>
  </r>
  <r>
    <x v="5646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  <s v="0-1 Year"/>
    <n v="19.25"/>
    <s v="Low Value"/>
    <x v="0"/>
  </r>
  <r>
    <x v="5647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  <s v="2-4 Years"/>
    <n v="3178.6"/>
    <s v="Low Value"/>
    <x v="1"/>
  </r>
  <r>
    <x v="5648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  <s v="2-4 Years"/>
    <n v="1094.8"/>
    <s v="Low Value"/>
    <x v="0"/>
  </r>
  <r>
    <x v="5649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  <s v="2-4 Years"/>
    <n v="661.65"/>
    <s v="Low Value"/>
    <x v="0"/>
  </r>
  <r>
    <x v="5650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x v="0"/>
    <s v="2-4 Years"/>
    <n v="2332.1999999999998"/>
    <s v="Low Value"/>
    <x v="1"/>
  </r>
  <r>
    <x v="5651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x v="1"/>
    <s v="2-4 Years"/>
    <n v="3540.6"/>
    <s v="Low Value"/>
    <x v="1"/>
  </r>
  <r>
    <x v="5652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x v="0"/>
    <s v="0-1 Year"/>
    <n v="48.6"/>
    <s v="Low Value"/>
    <x v="0"/>
  </r>
  <r>
    <x v="5653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  <s v="0-1 Year"/>
    <n v="553"/>
    <s v="Low Value"/>
    <x v="1"/>
  </r>
  <r>
    <x v="5654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  <s v="4+ Years"/>
    <n v="7374.5"/>
    <s v="High Value"/>
    <x v="2"/>
  </r>
  <r>
    <x v="5655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  <s v="4+ Years"/>
    <n v="1631.5"/>
    <s v="Low Value"/>
    <x v="0"/>
  </r>
  <r>
    <x v="5656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x v="0"/>
    <s v="0-1 Year"/>
    <n v="49.75"/>
    <s v="Low Value"/>
    <x v="0"/>
  </r>
  <r>
    <x v="5657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x v="0"/>
    <s v="1-2 Years"/>
    <n v="1705.5"/>
    <s v="Low Value"/>
    <x v="1"/>
  </r>
  <r>
    <x v="5658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  <s v="1-2 Years"/>
    <n v="2232"/>
    <s v="Low Value"/>
    <x v="1"/>
  </r>
  <r>
    <x v="5659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  <s v="4+ Years"/>
    <n v="4529.7000000000007"/>
    <s v="Low Value"/>
    <x v="1"/>
  </r>
  <r>
    <x v="5660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x v="0"/>
    <s v="2-4 Years"/>
    <n v="3412.2"/>
    <s v="Low Value"/>
    <x v="1"/>
  </r>
  <r>
    <x v="566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  <s v="0-1 Year"/>
    <n v="79.400000000000006"/>
    <s v="Low Value"/>
    <x v="0"/>
  </r>
  <r>
    <x v="5662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1"/>
    <s v="0-1 Year"/>
    <n v="70.25"/>
    <s v="Low Value"/>
    <x v="1"/>
  </r>
  <r>
    <x v="5663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  <s v="2-4 Years"/>
    <n v="3524.25"/>
    <s v="Low Value"/>
    <x v="1"/>
  </r>
  <r>
    <x v="5664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  <s v="0-1 Year"/>
    <n v="846"/>
    <s v="Low Value"/>
    <x v="1"/>
  </r>
  <r>
    <x v="5665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  <s v="2-4 Years"/>
    <n v="851.7"/>
    <s v="Low Value"/>
    <x v="0"/>
  </r>
  <r>
    <x v="5666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  <s v="2-4 Years"/>
    <n v="1860.25"/>
    <s v="Low Value"/>
    <x v="1"/>
  </r>
  <r>
    <x v="5667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  <s v="0-1 Year"/>
    <n v="80.599999999999994"/>
    <s v="Low Value"/>
    <x v="0"/>
  </r>
  <r>
    <x v="5668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  <s v="2-4 Years"/>
    <n v="3948.75"/>
    <s v="Low Value"/>
    <x v="2"/>
  </r>
  <r>
    <x v="5669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  <s v="2-4 Years"/>
    <n v="4323.6499999999996"/>
    <s v="Low Value"/>
    <x v="2"/>
  </r>
  <r>
    <x v="5670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  <s v="1-2 Years"/>
    <n v="409.70000000000005"/>
    <s v="Low Value"/>
    <x v="0"/>
  </r>
  <r>
    <x v="5671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  <s v="4+ Years"/>
    <n v="1543.3"/>
    <s v="Low Value"/>
    <x v="0"/>
  </r>
  <r>
    <x v="5672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05"/>
    <x v="0"/>
    <s v="4+ Years"/>
    <n v="3518.2"/>
    <s v="Low Value"/>
    <x v="1"/>
  </r>
  <r>
    <x v="5673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  <s v="0-1 Year"/>
    <n v="78.8"/>
    <s v="Low Value"/>
    <x v="0"/>
  </r>
  <r>
    <x v="5674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  <s v="4+ Years"/>
    <n v="3190.4"/>
    <s v="Low Value"/>
    <x v="0"/>
  </r>
  <r>
    <x v="5675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  <s v="0-1 Year"/>
    <n v="208.79999999999998"/>
    <s v="Low Value"/>
    <x v="1"/>
  </r>
  <r>
    <x v="5676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s v="0-1 Year"/>
    <n v="19.75"/>
    <s v="Low Value"/>
    <x v="0"/>
  </r>
  <r>
    <x v="5677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x v="0"/>
    <s v="2-4 Years"/>
    <n v="3232"/>
    <s v="Low Value"/>
    <x v="1"/>
  </r>
  <r>
    <x v="5678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x v="1"/>
    <s v="0-1 Year"/>
    <n v="60"/>
    <s v="Low Value"/>
    <x v="1"/>
  </r>
  <r>
    <x v="5679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x v="1"/>
    <s v="0-1 Year"/>
    <n v="692.4"/>
    <s v="Low Value"/>
    <x v="1"/>
  </r>
  <r>
    <x v="5680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  <s v="0-1 Year"/>
    <n v="20.85"/>
    <s v="Low Value"/>
    <x v="0"/>
  </r>
  <r>
    <x v="5681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  <s v="2-4 Years"/>
    <n v="2182.8000000000002"/>
    <s v="Low Value"/>
    <x v="1"/>
  </r>
  <r>
    <x v="5682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x v="0"/>
    <s v="0-1 Year"/>
    <n v="35"/>
    <s v="Low Value"/>
    <x v="0"/>
  </r>
  <r>
    <x v="5683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  <s v="2-4 Years"/>
    <n v="1979.25"/>
    <s v="Low Value"/>
    <x v="1"/>
  </r>
  <r>
    <x v="5684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  <s v="4+ Years"/>
    <n v="6119"/>
    <s v="High Value"/>
    <x v="2"/>
  </r>
  <r>
    <x v="5685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  <s v="2-4 Years"/>
    <n v="864"/>
    <s v="Low Value"/>
    <x v="0"/>
  </r>
  <r>
    <x v="5686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  <s v="0-1 Year"/>
    <n v="510.90000000000003"/>
    <s v="Low Value"/>
    <x v="1"/>
  </r>
  <r>
    <x v="5687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  <s v="2-4 Years"/>
    <n v="3897.9500000000003"/>
    <s v="Low Value"/>
    <x v="1"/>
  </r>
  <r>
    <x v="5688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  <s v="2-4 Years"/>
    <n v="820"/>
    <s v="Low Value"/>
    <x v="0"/>
  </r>
  <r>
    <x v="5689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  <s v="0-1 Year"/>
    <n v="373.25"/>
    <s v="Low Value"/>
    <x v="1"/>
  </r>
  <r>
    <x v="5690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  <s v="4+ Years"/>
    <n v="4406.4000000000005"/>
    <s v="Low Value"/>
    <x v="1"/>
  </r>
  <r>
    <x v="569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  <s v="0-1 Year"/>
    <n v="79.8"/>
    <s v="Low Value"/>
    <x v="0"/>
  </r>
  <r>
    <x v="5692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x v="0"/>
    <s v="0-1 Year"/>
    <n v="493.2"/>
    <s v="Low Value"/>
    <x v="1"/>
  </r>
  <r>
    <x v="5693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x v="0"/>
    <s v="4+ Years"/>
    <n v="5288.4000000000005"/>
    <s v="High Value"/>
    <x v="1"/>
  </r>
  <r>
    <x v="5694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x v="0"/>
    <s v="2-4 Years"/>
    <n v="1697.8500000000001"/>
    <s v="Low Value"/>
    <x v="1"/>
  </r>
  <r>
    <x v="5695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  <s v="4+ Years"/>
    <n v="5792.4000000000005"/>
    <s v="High Value"/>
    <x v="1"/>
  </r>
  <r>
    <x v="5696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x v="1"/>
    <s v="1-2 Years"/>
    <n v="1192.4000000000001"/>
    <s v="Low Value"/>
    <x v="1"/>
  </r>
  <r>
    <x v="5697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  <s v="4+ Years"/>
    <n v="7665"/>
    <s v="High Value"/>
    <x v="2"/>
  </r>
  <r>
    <x v="5698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  <s v="1-2 Years"/>
    <n v="2192.4"/>
    <s v="Low Value"/>
    <x v="2"/>
  </r>
  <r>
    <x v="5699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  <s v="1-2 Years"/>
    <n v="1279.5"/>
    <s v="Low Value"/>
    <x v="1"/>
  </r>
  <r>
    <x v="5700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  <s v="2-4 Years"/>
    <n v="2299.6999999999998"/>
    <s v="Low Value"/>
    <x v="1"/>
  </r>
  <r>
    <x v="5701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  <s v="1-2 Years"/>
    <n v="1147.5"/>
    <s v="Low Value"/>
    <x v="1"/>
  </r>
  <r>
    <x v="5702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  <s v="4+ Years"/>
    <n v="7462.0999999999995"/>
    <s v="High Value"/>
    <x v="2"/>
  </r>
  <r>
    <x v="5703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  <s v="4+ Years"/>
    <n v="1828.8"/>
    <s v="Low Value"/>
    <x v="0"/>
  </r>
  <r>
    <x v="5704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x v="0"/>
    <s v="1-2 Years"/>
    <n v="1650.1499999999999"/>
    <s v="Low Value"/>
    <x v="1"/>
  </r>
  <r>
    <x v="570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s v="0-1 Year"/>
    <n v="19.649999999999999"/>
    <s v="Low Value"/>
    <x v="0"/>
  </r>
  <r>
    <x v="5706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x v="1"/>
    <s v="0-1 Year"/>
    <n v="75.7"/>
    <s v="Low Value"/>
    <x v="1"/>
  </r>
  <r>
    <x v="5707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x v="0"/>
    <s v="0-1 Year"/>
    <n v="91.1"/>
    <s v="Low Value"/>
    <x v="0"/>
  </r>
  <r>
    <x v="5708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  <s v="0-1 Year"/>
    <n v="859.09999999999991"/>
    <s v="Low Value"/>
    <x v="1"/>
  </r>
  <r>
    <x v="5709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  <s v="0-1 Year"/>
    <n v="231.60000000000002"/>
    <s v="Low Value"/>
    <x v="0"/>
  </r>
  <r>
    <x v="5710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  <s v="4+ Years"/>
    <n v="7735"/>
    <s v="High Value"/>
    <x v="2"/>
  </r>
  <r>
    <x v="5711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x v="1"/>
    <s v="1-2 Years"/>
    <n v="1816"/>
    <s v="Low Value"/>
    <x v="1"/>
  </r>
  <r>
    <x v="5712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  <s v="1-2 Years"/>
    <n v="466.90000000000003"/>
    <s v="Low Value"/>
    <x v="0"/>
  </r>
  <r>
    <x v="5713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  <s v="4+ Years"/>
    <n v="3986.1499999999996"/>
    <s v="Low Value"/>
    <x v="1"/>
  </r>
  <r>
    <x v="5714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  <s v="0-1 Year"/>
    <n v="391.8"/>
    <s v="Low Value"/>
    <x v="1"/>
  </r>
  <r>
    <x v="5715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  <s v="2-4 Years"/>
    <n v="3460.8"/>
    <s v="Low Value"/>
    <x v="2"/>
  </r>
  <r>
    <x v="5716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x v="0"/>
    <s v="0-1 Year"/>
    <n v="110.6"/>
    <s v="Low Value"/>
    <x v="1"/>
  </r>
  <r>
    <x v="5717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  <s v="4+ Years"/>
    <n v="3901.95"/>
    <s v="Low Value"/>
    <x v="1"/>
  </r>
  <r>
    <x v="5718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  <s v="0-1 Year"/>
    <n v="483"/>
    <s v="Low Value"/>
    <x v="1"/>
  </r>
  <r>
    <x v="5719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  <s v="1-2 Years"/>
    <n v="472.79999999999995"/>
    <s v="Low Value"/>
    <x v="0"/>
  </r>
  <r>
    <x v="5720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  <s v="2-4 Years"/>
    <n v="3329.6"/>
    <s v="Low Value"/>
    <x v="2"/>
  </r>
  <r>
    <x v="5721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x v="0"/>
    <s v="2-4 Years"/>
    <n v="1426.95"/>
    <s v="Low Value"/>
    <x v="1"/>
  </r>
  <r>
    <x v="5722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  <s v="2-4 Years"/>
    <n v="2816.1"/>
    <s v="Low Value"/>
    <x v="2"/>
  </r>
  <r>
    <x v="5723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  <s v="4+ Years"/>
    <n v="4677.7000000000007"/>
    <s v="Low Value"/>
    <x v="1"/>
  </r>
  <r>
    <x v="5724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  <s v="0-1 Year"/>
    <n v="71.349999999999994"/>
    <s v="Low Value"/>
    <x v="1"/>
  </r>
  <r>
    <x v="5725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  <s v="1-2 Years"/>
    <n v="443.7"/>
    <s v="Low Value"/>
    <x v="0"/>
  </r>
  <r>
    <x v="5726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  <s v="2-4 Years"/>
    <n v="1001.1"/>
    <s v="Low Value"/>
    <x v="0"/>
  </r>
  <r>
    <x v="5727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  <s v="4+ Years"/>
    <n v="7714"/>
    <s v="High Value"/>
    <x v="2"/>
  </r>
  <r>
    <x v="5728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  <s v="1-2 Years"/>
    <n v="1162.2"/>
    <s v="Low Value"/>
    <x v="1"/>
  </r>
  <r>
    <x v="5729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x v="0"/>
    <s v="2-4 Years"/>
    <n v="1837.8"/>
    <s v="Low Value"/>
    <x v="1"/>
  </r>
  <r>
    <x v="5730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  <s v="4+ Years"/>
    <n v="1326.6000000000001"/>
    <s v="Low Value"/>
    <x v="0"/>
  </r>
  <r>
    <x v="5731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  <s v="0-1 Year"/>
    <n v="199"/>
    <s v="Low Value"/>
    <x v="0"/>
  </r>
  <r>
    <x v="5732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x v="0"/>
    <s v="1-2 Years"/>
    <n v="1658.7"/>
    <s v="Low Value"/>
    <x v="1"/>
  </r>
  <r>
    <x v="5733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  <s v="4+ Years"/>
    <n v="1409.3500000000001"/>
    <s v="Low Value"/>
    <x v="0"/>
  </r>
  <r>
    <x v="5734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x v="0"/>
    <s v="4+ Years"/>
    <n v="6436.8"/>
    <s v="High Value"/>
    <x v="1"/>
  </r>
  <r>
    <x v="5735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  <s v="2-4 Years"/>
    <n v="960"/>
    <s v="Low Value"/>
    <x v="0"/>
  </r>
  <r>
    <x v="573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s v="0-1 Year"/>
    <n v="20.05"/>
    <s v="Low Value"/>
    <x v="0"/>
  </r>
  <r>
    <x v="5737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x v="0"/>
    <s v="1-2 Years"/>
    <n v="1498.5"/>
    <s v="Low Value"/>
    <x v="1"/>
  </r>
  <r>
    <x v="57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  <s v="0-1 Year"/>
    <n v="20.6"/>
    <s v="Low Value"/>
    <x v="0"/>
  </r>
  <r>
    <x v="5739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  <s v="4+ Years"/>
    <n v="6894.3"/>
    <s v="High Value"/>
    <x v="2"/>
  </r>
  <r>
    <x v="5740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x v="0"/>
    <s v="4+ Years"/>
    <n v="2697.9"/>
    <s v="Low Value"/>
    <x v="0"/>
  </r>
  <r>
    <x v="5741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  <s v="1-2 Years"/>
    <n v="1899.05"/>
    <s v="Low Value"/>
    <x v="1"/>
  </r>
  <r>
    <x v="5742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  <s v="4+ Years"/>
    <n v="8244"/>
    <s v="High Value"/>
    <x v="2"/>
  </r>
  <r>
    <x v="5743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  <s v="2-4 Years"/>
    <n v="767.6"/>
    <s v="Low Value"/>
    <x v="0"/>
  </r>
  <r>
    <x v="5744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x v="0"/>
    <s v="2-4 Years"/>
    <n v="2232"/>
    <s v="Low Value"/>
    <x v="1"/>
  </r>
  <r>
    <x v="5745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  <s v="4+ Years"/>
    <n v="1476.2"/>
    <s v="Low Value"/>
    <x v="0"/>
  </r>
  <r>
    <x v="5746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  <s v="0-1 Year"/>
    <n v="810"/>
    <s v="Low Value"/>
    <x v="1"/>
  </r>
  <r>
    <x v="5747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  <s v="2-4 Years"/>
    <n v="2329.6"/>
    <s v="Low Value"/>
    <x v="1"/>
  </r>
  <r>
    <x v="5748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  <s v="1-2 Years"/>
    <n v="2096.85"/>
    <s v="Low Value"/>
    <x v="1"/>
  </r>
  <r>
    <x v="5749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x v="0"/>
    <s v="4+ Years"/>
    <n v="5870.5"/>
    <s v="High Value"/>
    <x v="1"/>
  </r>
  <r>
    <x v="5750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  <s v="1-2 Years"/>
    <n v="911.95"/>
    <s v="Low Value"/>
    <x v="1"/>
  </r>
  <r>
    <x v="5751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  <s v="2-4 Years"/>
    <n v="951.75"/>
    <s v="Low Value"/>
    <x v="0"/>
  </r>
  <r>
    <x v="5752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  <s v="4+ Years"/>
    <n v="1794"/>
    <s v="Low Value"/>
    <x v="0"/>
  </r>
  <r>
    <x v="5753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  <s v="0-1 Year"/>
    <n v="39.799999999999997"/>
    <s v="Low Value"/>
    <x v="0"/>
  </r>
  <r>
    <x v="5754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  <s v="1-2 Years"/>
    <n v="419.1"/>
    <s v="Low Value"/>
    <x v="0"/>
  </r>
  <r>
    <x v="5755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  <s v="1-2 Years"/>
    <n v="1447.5"/>
    <s v="Low Value"/>
    <x v="1"/>
  </r>
  <r>
    <x v="5756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  <s v="4+ Years"/>
    <n v="1052.0500000000002"/>
    <s v="Low Value"/>
    <x v="0"/>
  </r>
  <r>
    <x v="5757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  <s v="2-4 Years"/>
    <n v="719.6"/>
    <s v="Low Value"/>
    <x v="0"/>
  </r>
  <r>
    <x v="5758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  <s v="1-2 Years"/>
    <n v="446.6"/>
    <s v="Low Value"/>
    <x v="0"/>
  </r>
  <r>
    <x v="5759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  <s v="0-1 Year"/>
    <n v="70.150000000000006"/>
    <s v="Low Value"/>
    <x v="1"/>
  </r>
  <r>
    <x v="5760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  <s v="1-2 Years"/>
    <n v="1464.8"/>
    <s v="Low Value"/>
    <x v="1"/>
  </r>
  <r>
    <x v="5761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x v="0"/>
    <s v="2-4 Years"/>
    <n v="1891.1999999999998"/>
    <s v="Low Value"/>
    <x v="0"/>
  </r>
  <r>
    <x v="5762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  <s v="2-4 Years"/>
    <n v="3171"/>
    <s v="Low Value"/>
    <x v="2"/>
  </r>
  <r>
    <x v="5763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x v="0"/>
    <s v="0-1 Year"/>
    <n v="210.75"/>
    <s v="Low Value"/>
    <x v="1"/>
  </r>
  <r>
    <x v="5764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  <s v="4+ Years"/>
    <n v="5343.75"/>
    <s v="High Value"/>
    <x v="1"/>
  </r>
  <r>
    <x v="5765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  <s v="4+ Years"/>
    <n v="6565.4"/>
    <s v="High Value"/>
    <x v="1"/>
  </r>
  <r>
    <x v="5766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x v="0"/>
    <s v="1-2 Years"/>
    <n v="1380"/>
    <s v="Low Value"/>
    <x v="1"/>
  </r>
  <r>
    <x v="5767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x v="0"/>
    <s v="4+ Years"/>
    <n v="3887"/>
    <s v="Low Value"/>
    <x v="1"/>
  </r>
  <r>
    <x v="5768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  <s v="2-4 Years"/>
    <n v="3988.6000000000004"/>
    <s v="Low Value"/>
    <x v="1"/>
  </r>
  <r>
    <x v="5769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  <s v="4+ Years"/>
    <n v="7739"/>
    <s v="High Value"/>
    <x v="2"/>
  </r>
  <r>
    <x v="5770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  <s v="2-4 Years"/>
    <n v="2519.6999999999998"/>
    <s v="Low Value"/>
    <x v="1"/>
  </r>
  <r>
    <x v="577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  <s v="0-1 Year"/>
    <n v="244.79999999999998"/>
    <s v="Low Value"/>
    <x v="0"/>
  </r>
  <r>
    <x v="5772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  <s v="4+ Years"/>
    <n v="5654.55"/>
    <s v="High Value"/>
    <x v="1"/>
  </r>
  <r>
    <x v="5773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x v="0"/>
    <s v="2-4 Years"/>
    <n v="2119.25"/>
    <s v="Low Value"/>
    <x v="1"/>
  </r>
  <r>
    <x v="5774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  <s v="0-1 Year"/>
    <n v="328"/>
    <s v="Low Value"/>
    <x v="1"/>
  </r>
  <r>
    <x v="5775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  <s v="4+ Years"/>
    <n v="4785"/>
    <s v="Low Value"/>
    <x v="1"/>
  </r>
  <r>
    <x v="5776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  <s v="4+ Years"/>
    <n v="5925.5999999999995"/>
    <s v="High Value"/>
    <x v="1"/>
  </r>
  <r>
    <x v="5777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  <s v="4+ Years"/>
    <n v="4906.8"/>
    <s v="Low Value"/>
    <x v="1"/>
  </r>
  <r>
    <x v="577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  <s v="0-1 Year"/>
    <n v="20.3"/>
    <s v="Low Value"/>
    <x v="0"/>
  </r>
  <r>
    <x v="5779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  <s v="2-4 Years"/>
    <n v="3726.45"/>
    <s v="Low Value"/>
    <x v="1"/>
  </r>
  <r>
    <x v="5780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  <s v="4+ Years"/>
    <n v="1070.5999999999999"/>
    <s v="Low Value"/>
    <x v="0"/>
  </r>
  <r>
    <x v="5781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x v="0"/>
    <s v="2-4 Years"/>
    <n v="2408.4"/>
    <s v="Low Value"/>
    <x v="1"/>
  </r>
  <r>
    <x v="5782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s v="0-1 Year"/>
    <n v="69.650000000000006"/>
    <s v="Low Value"/>
    <x v="1"/>
  </r>
  <r>
    <x v="5783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x v="1"/>
    <s v="0-1 Year"/>
    <n v="89.3"/>
    <s v="Low Value"/>
    <x v="1"/>
  </r>
  <r>
    <x v="5784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x v="0"/>
    <s v="1-2 Years"/>
    <n v="1346.3999999999999"/>
    <s v="Low Value"/>
    <x v="1"/>
  </r>
  <r>
    <x v="5785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  <s v="2-4 Years"/>
    <n v="929.19999999999993"/>
    <s v="Low Value"/>
    <x v="0"/>
  </r>
  <r>
    <x v="5786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  <s v="4+ Years"/>
    <n v="6076.8"/>
    <s v="High Value"/>
    <x v="1"/>
  </r>
  <r>
    <x v="5787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x v="1"/>
    <s v="2-4 Years"/>
    <n v="3151.7999999999997"/>
    <s v="Low Value"/>
    <x v="1"/>
  </r>
  <r>
    <x v="5788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  <s v="0-1 Year"/>
    <n v="100.6"/>
    <s v="Low Value"/>
    <x v="0"/>
  </r>
  <r>
    <x v="5789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  <s v="2-4 Years"/>
    <n v="495"/>
    <s v="Low Value"/>
    <x v="0"/>
  </r>
  <r>
    <x v="5790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  <s v="2-4 Years"/>
    <n v="2034"/>
    <s v="Low Value"/>
    <x v="1"/>
  </r>
  <r>
    <x v="5791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  <s v="4+ Years"/>
    <n v="6451.2000000000007"/>
    <s v="High Value"/>
    <x v="2"/>
  </r>
  <r>
    <x v="5792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x v="1"/>
    <s v="1-2 Years"/>
    <n v="1444.5"/>
    <s v="Low Value"/>
    <x v="1"/>
  </r>
  <r>
    <x v="5793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x v="0"/>
    <s v="1-2 Years"/>
    <n v="777"/>
    <s v="Low Value"/>
    <x v="1"/>
  </r>
  <r>
    <x v="5794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  <s v="4+ Years"/>
    <n v="7902"/>
    <s v="High Value"/>
    <x v="2"/>
  </r>
  <r>
    <x v="5795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  <s v="2-4 Years"/>
    <n v="4149.6000000000004"/>
    <s v="Low Value"/>
    <x v="2"/>
  </r>
  <r>
    <x v="5796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  <s v="2-4 Years"/>
    <n v="2820"/>
    <s v="Low Value"/>
    <x v="1"/>
  </r>
  <r>
    <x v="5797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  <s v="1-2 Years"/>
    <n v="1687.2"/>
    <s v="Low Value"/>
    <x v="1"/>
  </r>
  <r>
    <x v="5798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x v="1"/>
    <s v="0-1 Year"/>
    <n v="426"/>
    <s v="Low Value"/>
    <x v="1"/>
  </r>
  <r>
    <x v="5799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  <s v="1-2 Years"/>
    <n v="456.3"/>
    <s v="Low Value"/>
    <x v="0"/>
  </r>
  <r>
    <x v="5800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  <s v="1-2 Years"/>
    <n v="1360.85"/>
    <s v="Low Value"/>
    <x v="1"/>
  </r>
  <r>
    <x v="5801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x v="0"/>
    <s v="2-4 Years"/>
    <n v="2568.6999999999998"/>
    <s v="Low Value"/>
    <x v="1"/>
  </r>
  <r>
    <x v="5802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  <s v="2-4 Years"/>
    <n v="2081.1"/>
    <s v="Low Value"/>
    <x v="0"/>
  </r>
  <r>
    <x v="5803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x v="1"/>
    <s v="0-1 Year"/>
    <n v="406.5"/>
    <s v="Low Value"/>
    <x v="1"/>
  </r>
  <r>
    <x v="5804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  <s v="4+ Years"/>
    <n v="1696.8999999999999"/>
    <s v="Low Value"/>
    <x v="0"/>
  </r>
  <r>
    <x v="5805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  <s v="1-2 Years"/>
    <n v="1261.6000000000001"/>
    <s v="Low Value"/>
    <x v="1"/>
  </r>
  <r>
    <x v="5806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  <s v="0-1 Year"/>
    <n v="39.200000000000003"/>
    <s v="Low Value"/>
    <x v="0"/>
  </r>
  <r>
    <x v="5807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  <s v="4+ Years"/>
    <n v="1071.6000000000001"/>
    <s v="Low Value"/>
    <x v="0"/>
  </r>
  <r>
    <x v="5808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  <s v="4+ Years"/>
    <n v="7804.8"/>
    <s v="High Value"/>
    <x v="2"/>
  </r>
  <r>
    <x v="5809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x v="0"/>
    <s v="0-1 Year"/>
    <n v="515.70000000000005"/>
    <s v="Low Value"/>
    <x v="1"/>
  </r>
  <r>
    <x v="5810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x v="1"/>
    <s v="1-2 Years"/>
    <n v="1452.65"/>
    <s v="Low Value"/>
    <x v="1"/>
  </r>
  <r>
    <x v="5811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  <s v="4+ Years"/>
    <n v="4934.9000000000005"/>
    <s v="Low Value"/>
    <x v="1"/>
  </r>
  <r>
    <x v="5812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  <s v="0-1 Year"/>
    <n v="71"/>
    <s v="Low Value"/>
    <x v="1"/>
  </r>
  <r>
    <x v="5813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  <s v="2-4 Years"/>
    <n v="5366.4"/>
    <s v="High Value"/>
    <x v="2"/>
  </r>
  <r>
    <x v="5814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  <s v="1-2 Years"/>
    <n v="329.6"/>
    <s v="Low Value"/>
    <x v="0"/>
  </r>
  <r>
    <x v="5815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x v="1"/>
    <s v="0-1 Year"/>
    <n v="765.44999999999993"/>
    <s v="Low Value"/>
    <x v="1"/>
  </r>
  <r>
    <x v="5816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x v="0"/>
    <s v="0-1 Year"/>
    <n v="133.80000000000001"/>
    <s v="Low Value"/>
    <x v="0"/>
  </r>
  <r>
    <x v="5817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x v="1"/>
    <s v="0-1 Year"/>
    <n v="44.4"/>
    <s v="Low Value"/>
    <x v="0"/>
  </r>
  <r>
    <x v="5818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  <s v="4+ Years"/>
    <n v="6831.5"/>
    <s v="High Value"/>
    <x v="2"/>
  </r>
  <r>
    <x v="5819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  <s v="4+ Years"/>
    <n v="8060.5"/>
    <s v="High Value"/>
    <x v="2"/>
  </r>
  <r>
    <x v="5820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x v="0"/>
    <s v="4+ Years"/>
    <n v="3588"/>
    <s v="Low Value"/>
    <x v="1"/>
  </r>
  <r>
    <x v="5821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  <s v="4+ Years"/>
    <n v="1814.7"/>
    <s v="Low Value"/>
    <x v="0"/>
  </r>
  <r>
    <x v="5822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x v="0"/>
    <s v="2-4 Years"/>
    <n v="2469.25"/>
    <s v="Low Value"/>
    <x v="1"/>
  </r>
  <r>
    <x v="5823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  <s v="1-2 Years"/>
    <n v="441.1"/>
    <s v="Low Value"/>
    <x v="0"/>
  </r>
  <r>
    <x v="5824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  <s v="4+ Years"/>
    <n v="5270.0999999999995"/>
    <s v="High Value"/>
    <x v="1"/>
  </r>
  <r>
    <x v="5825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s v="0-1 Year"/>
    <n v="70.3"/>
    <s v="Low Value"/>
    <x v="1"/>
  </r>
  <r>
    <x v="5826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  <s v="0-1 Year"/>
    <n v="79.349999999999994"/>
    <s v="Low Value"/>
    <x v="1"/>
  </r>
  <r>
    <x v="5827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  <s v="2-4 Years"/>
    <n v="3061.7"/>
    <s v="Low Value"/>
    <x v="1"/>
  </r>
  <r>
    <x v="5828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  <s v="4+ Years"/>
    <n v="1760.3999999999999"/>
    <s v="Low Value"/>
    <x v="0"/>
  </r>
  <r>
    <x v="5829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  <s v="2-4 Years"/>
    <n v="1858.45"/>
    <s v="Low Value"/>
    <x v="1"/>
  </r>
  <r>
    <x v="5830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  <s v="2-4 Years"/>
    <n v="760.5"/>
    <s v="Low Value"/>
    <x v="0"/>
  </r>
  <r>
    <x v="5831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  <s v="0-1 Year"/>
    <n v="817.19999999999993"/>
    <s v="Low Value"/>
    <x v="1"/>
  </r>
  <r>
    <x v="5832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x v="1"/>
    <s v="1-2 Years"/>
    <n v="1409"/>
    <s v="Low Value"/>
    <x v="1"/>
  </r>
  <r>
    <x v="5833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  <s v="1-2 Years"/>
    <n v="651.69999999999993"/>
    <s v="Low Value"/>
    <x v="0"/>
  </r>
  <r>
    <x v="5834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  <s v="4+ Years"/>
    <n v="6828.25"/>
    <s v="High Value"/>
    <x v="2"/>
  </r>
  <r>
    <x v="5835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  <s v="2-4 Years"/>
    <n v="579"/>
    <s v="Low Value"/>
    <x v="0"/>
  </r>
  <r>
    <x v="5836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  <s v="0-1 Year"/>
    <n v="114.89999999999999"/>
    <s v="Low Value"/>
    <x v="0"/>
  </r>
  <r>
    <x v="5837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  <s v="0-1 Year"/>
    <n v="102.8"/>
    <s v="Low Value"/>
    <x v="1"/>
  </r>
  <r>
    <x v="5838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  <s v="4+ Years"/>
    <n v="3808.0499999999997"/>
    <s v="Low Value"/>
    <x v="1"/>
  </r>
  <r>
    <x v="5839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  <s v="0-1 Year"/>
    <n v="527.80000000000007"/>
    <s v="Low Value"/>
    <x v="1"/>
  </r>
  <r>
    <x v="5840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x v="0"/>
    <s v="4+ Years"/>
    <n v="3031.7000000000003"/>
    <s v="Low Value"/>
    <x v="0"/>
  </r>
  <r>
    <x v="5841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  <s v="4+ Years"/>
    <n v="3167.5"/>
    <s v="Low Value"/>
    <x v="0"/>
  </r>
  <r>
    <x v="5842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x v="0"/>
    <s v="1-2 Years"/>
    <n v="1023.75"/>
    <s v="Low Value"/>
    <x v="1"/>
  </r>
  <r>
    <x v="5843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  <s v="2-4 Years"/>
    <n v="2856"/>
    <s v="Low Value"/>
    <x v="1"/>
  </r>
  <r>
    <x v="5844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  <s v="0-1 Year"/>
    <n v="140.80000000000001"/>
    <s v="Low Value"/>
    <x v="1"/>
  </r>
  <r>
    <x v="5845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x v="1"/>
    <s v="0-1 Year"/>
    <n v="227.39999999999998"/>
    <s v="Low Value"/>
    <x v="1"/>
  </r>
  <r>
    <x v="5846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  <s v="0-1 Year"/>
    <n v="228.29999999999998"/>
    <s v="Low Value"/>
    <x v="1"/>
  </r>
  <r>
    <x v="5847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  <s v="4+ Years"/>
    <n v="5828"/>
    <s v="High Value"/>
    <x v="1"/>
  </r>
  <r>
    <x v="5848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  <s v="4+ Years"/>
    <n v="7484.4000000000005"/>
    <s v="High Value"/>
    <x v="2"/>
  </r>
  <r>
    <x v="5849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  <s v="4+ Years"/>
    <n v="1256.8499999999999"/>
    <s v="Low Value"/>
    <x v="0"/>
  </r>
  <r>
    <x v="5850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  <s v="1-2 Years"/>
    <n v="1426"/>
    <s v="Low Value"/>
    <x v="1"/>
  </r>
  <r>
    <x v="5851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  <s v="2-4 Years"/>
    <n v="3878"/>
    <s v="Low Value"/>
    <x v="2"/>
  </r>
  <r>
    <x v="5852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  <s v="1-2 Years"/>
    <n v="1451.1"/>
    <s v="Low Value"/>
    <x v="1"/>
  </r>
  <r>
    <x v="5853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x v="0"/>
    <s v="4+ Years"/>
    <n v="5958.2"/>
    <s v="High Value"/>
    <x v="1"/>
  </r>
  <r>
    <x v="5854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x v="0"/>
    <s v="1-2 Years"/>
    <n v="732"/>
    <s v="Low Value"/>
    <x v="0"/>
  </r>
  <r>
    <x v="5855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x v="0"/>
    <s v="4+ Years"/>
    <n v="2780.25"/>
    <s v="Low Value"/>
    <x v="1"/>
  </r>
  <r>
    <x v="5856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x v="0"/>
    <s v="0-1 Year"/>
    <n v="491.15"/>
    <s v="Low Value"/>
    <x v="0"/>
  </r>
  <r>
    <x v="5857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x v="1"/>
    <s v="1-2 Years"/>
    <n v="1500.25"/>
    <s v="Low Value"/>
    <x v="1"/>
  </r>
  <r>
    <x v="5858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  <s v="4+ Years"/>
    <n v="1186.45"/>
    <s v="Low Value"/>
    <x v="0"/>
  </r>
  <r>
    <x v="5859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  <s v="4+ Years"/>
    <n v="6340.3"/>
    <s v="High Value"/>
    <x v="1"/>
  </r>
  <r>
    <x v="5860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  <s v="0-1 Year"/>
    <n v="140"/>
    <s v="Low Value"/>
    <x v="1"/>
  </r>
  <r>
    <x v="5861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  <s v="2-4 Years"/>
    <n v="673.75"/>
    <s v="Low Value"/>
    <x v="0"/>
  </r>
  <r>
    <x v="5862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  <s v="1-2 Years"/>
    <n v="1198.5"/>
    <s v="Low Value"/>
    <x v="1"/>
  </r>
  <r>
    <x v="5863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x v="1"/>
    <s v="1-2 Years"/>
    <n v="2044.35"/>
    <s v="Low Value"/>
    <x v="1"/>
  </r>
  <r>
    <x v="5864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  <s v="2-4 Years"/>
    <n v="923.55"/>
    <s v="Low Value"/>
    <x v="0"/>
  </r>
  <r>
    <x v="5865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  <s v="0-1 Year"/>
    <n v="62.550000000000004"/>
    <s v="Low Value"/>
    <x v="0"/>
  </r>
  <r>
    <x v="586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  <s v="0-1 Year"/>
    <n v="58.949999999999996"/>
    <s v="Low Value"/>
    <x v="0"/>
  </r>
  <r>
    <x v="5867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  <s v="2-4 Years"/>
    <n v="851.40000000000009"/>
    <s v="Low Value"/>
    <x v="0"/>
  </r>
  <r>
    <x v="5868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x v="0"/>
    <s v="0-1 Year"/>
    <n v="44"/>
    <s v="Low Value"/>
    <x v="0"/>
  </r>
  <r>
    <x v="5869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  <s v="2-4 Years"/>
    <n v="4153.6000000000004"/>
    <s v="Low Value"/>
    <x v="1"/>
  </r>
  <r>
    <x v="5870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  <s v="0-1 Year"/>
    <n v="129.5"/>
    <s v="Low Value"/>
    <x v="0"/>
  </r>
  <r>
    <x v="5871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  <s v="1-2 Years"/>
    <n v="1335.6"/>
    <s v="Low Value"/>
    <x v="1"/>
  </r>
  <r>
    <x v="5872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s v="0-1 Year"/>
    <n v="69.650000000000006"/>
    <s v="Low Value"/>
    <x v="1"/>
  </r>
  <r>
    <x v="5873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  <s v="1-2 Years"/>
    <n v="1357.2"/>
    <s v="Low Value"/>
    <x v="1"/>
  </r>
  <r>
    <x v="5874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  <s v="0-1 Year"/>
    <n v="1006"/>
    <s v="Low Value"/>
    <x v="2"/>
  </r>
  <r>
    <x v="5875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x v="0"/>
    <s v="4+ Years"/>
    <n v="4615"/>
    <s v="Low Value"/>
    <x v="1"/>
  </r>
  <r>
    <x v="5876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x v="1"/>
    <s v="0-1 Year"/>
    <n v="86"/>
    <s v="Low Value"/>
    <x v="1"/>
  </r>
  <r>
    <x v="5877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  <s v="4+ Years"/>
    <n v="5668.35"/>
    <s v="High Value"/>
    <x v="2"/>
  </r>
  <r>
    <x v="5878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  <s v="0-1 Year"/>
    <n v="63.599999999999994"/>
    <s v="Low Value"/>
    <x v="0"/>
  </r>
  <r>
    <x v="5879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x v="0"/>
    <s v="2-4 Years"/>
    <n v="2014.6499999999999"/>
    <s v="Low Value"/>
    <x v="1"/>
  </r>
  <r>
    <x v="5880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  <s v="0-1 Year"/>
    <n v="88.800000000000011"/>
    <s v="Low Value"/>
    <x v="0"/>
  </r>
  <r>
    <x v="5881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  <s v="2-4 Years"/>
    <n v="2718.3"/>
    <s v="Low Value"/>
    <x v="1"/>
  </r>
  <r>
    <x v="5882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  <s v="1-2 Years"/>
    <n v="275.8"/>
    <s v="Low Value"/>
    <x v="0"/>
  </r>
  <r>
    <x v="5883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  <s v="1-2 Years"/>
    <n v="263.90000000000003"/>
    <s v="Low Value"/>
    <x v="0"/>
  </r>
  <r>
    <x v="5884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  <s v="2-4 Years"/>
    <n v="2755.4"/>
    <s v="Low Value"/>
    <x v="1"/>
  </r>
  <r>
    <x v="5885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  <s v="1-2 Years"/>
    <n v="560.05000000000007"/>
    <s v="Low Value"/>
    <x v="0"/>
  </r>
  <r>
    <x v="5886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  <s v="2-4 Years"/>
    <n v="928.25"/>
    <s v="Low Value"/>
    <x v="0"/>
  </r>
  <r>
    <x v="5887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x v="0"/>
    <s v="1-2 Years"/>
    <n v="855.09999999999991"/>
    <s v="Low Value"/>
    <x v="1"/>
  </r>
  <r>
    <x v="5888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x v="1"/>
    <s v="4+ Years"/>
    <n v="4684.3999999999996"/>
    <s v="Low Value"/>
    <x v="1"/>
  </r>
  <r>
    <x v="5889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  <s v="4+ Years"/>
    <n v="2964.75"/>
    <s v="Low Value"/>
    <x v="1"/>
  </r>
  <r>
    <x v="5890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  <s v="4+ Years"/>
    <n v="5889.15"/>
    <s v="High Value"/>
    <x v="1"/>
  </r>
  <r>
    <x v="5891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  <s v="0-1 Year"/>
    <n v="457.6"/>
    <s v="Low Value"/>
    <x v="0"/>
  </r>
  <r>
    <x v="5892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x v="0"/>
    <s v="0-1 Year"/>
    <n v="516.5"/>
    <s v="Low Value"/>
    <x v="1"/>
  </r>
  <r>
    <x v="5893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  <s v="0-1 Year"/>
    <n v="288"/>
    <s v="Low Value"/>
    <x v="0"/>
  </r>
  <r>
    <x v="5894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  <s v="2-4 Years"/>
    <n v="4538.25"/>
    <s v="Low Value"/>
    <x v="2"/>
  </r>
  <r>
    <x v="5895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x v="0"/>
    <s v="2-4 Years"/>
    <n v="2334.15"/>
    <s v="Low Value"/>
    <x v="1"/>
  </r>
  <r>
    <x v="5896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  <s v="4+ Years"/>
    <n v="1806.95"/>
    <s v="Low Value"/>
    <x v="0"/>
  </r>
  <r>
    <x v="5897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  <s v="4+ Years"/>
    <n v="1696.8999999999999"/>
    <s v="Low Value"/>
    <x v="0"/>
  </r>
  <r>
    <x v="5898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  <s v="2-4 Years"/>
    <n v="796.94999999999993"/>
    <s v="Low Value"/>
    <x v="0"/>
  </r>
  <r>
    <x v="5899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  <s v="4+ Years"/>
    <n v="5071.9000000000005"/>
    <s v="High Value"/>
    <x v="1"/>
  </r>
  <r>
    <x v="5900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  <s v="2-4 Years"/>
    <n v="1487.4"/>
    <s v="Low Value"/>
    <x v="0"/>
  </r>
  <r>
    <x v="5901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  <s v="4+ Years"/>
    <n v="4140.5"/>
    <s v="Low Value"/>
    <x v="1"/>
  </r>
  <r>
    <x v="5902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x v="0"/>
    <s v="0-1 Year"/>
    <n v="457.65000000000003"/>
    <s v="Low Value"/>
    <x v="1"/>
  </r>
  <r>
    <x v="5903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  <s v="4+ Years"/>
    <n v="4763.2"/>
    <s v="Low Value"/>
    <x v="1"/>
  </r>
  <r>
    <x v="5904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x v="0"/>
    <s v="4+ Years"/>
    <n v="6923"/>
    <s v="High Value"/>
    <x v="1"/>
  </r>
  <r>
    <x v="5905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x v="0"/>
    <s v="0-1 Year"/>
    <n v="85"/>
    <s v="Low Value"/>
    <x v="1"/>
  </r>
  <r>
    <x v="5906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  <s v="1-2 Years"/>
    <n v="1105.3"/>
    <s v="Low Value"/>
    <x v="1"/>
  </r>
  <r>
    <x v="5907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x v="0"/>
    <s v="0-1 Year"/>
    <n v="44.3"/>
    <s v="Low Value"/>
    <x v="0"/>
  </r>
  <r>
    <x v="590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  <s v="0-1 Year"/>
    <n v="20.2"/>
    <s v="Low Value"/>
    <x v="0"/>
  </r>
  <r>
    <x v="5909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  <s v="4+ Years"/>
    <n v="4170.4000000000005"/>
    <s v="Low Value"/>
    <x v="1"/>
  </r>
  <r>
    <x v="5910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x v="0"/>
    <s v="0-1 Year"/>
    <n v="365.4"/>
    <s v="Low Value"/>
    <x v="1"/>
  </r>
  <r>
    <x v="5911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  <s v="0-1 Year"/>
    <n v="239.40000000000003"/>
    <s v="Low Value"/>
    <x v="0"/>
  </r>
  <r>
    <x v="5912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  <s v="2-4 Years"/>
    <n v="4004.4"/>
    <s v="Low Value"/>
    <x v="1"/>
  </r>
  <r>
    <x v="5913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  <s v="2-4 Years"/>
    <n v="2265.9"/>
    <s v="Low Value"/>
    <x v="1"/>
  </r>
  <r>
    <x v="5914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x v="0"/>
    <s v="2-4 Years"/>
    <n v="1357.5"/>
    <s v="Low Value"/>
    <x v="1"/>
  </r>
  <r>
    <x v="5915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  <s v="4+ Years"/>
    <n v="1317.9"/>
    <s v="Low Value"/>
    <x v="0"/>
  </r>
  <r>
    <x v="5916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  <s v="4+ Years"/>
    <n v="8118"/>
    <s v="High Value"/>
    <x v="2"/>
  </r>
  <r>
    <x v="5917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  <s v="0-1 Year"/>
    <n v="79.8"/>
    <s v="Low Value"/>
    <x v="0"/>
  </r>
  <r>
    <x v="5918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  <s v="4+ Years"/>
    <n v="1150.5"/>
    <s v="Low Value"/>
    <x v="0"/>
  </r>
  <r>
    <x v="5919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  <s v="4+ Years"/>
    <n v="4391.8499999999995"/>
    <s v="Low Value"/>
    <x v="1"/>
  </r>
  <r>
    <x v="5920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x v="0"/>
    <s v="2-4 Years"/>
    <n v="2048.7999999999997"/>
    <s v="Low Value"/>
    <x v="1"/>
  </r>
  <r>
    <x v="5921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x v="0"/>
    <s v="2-4 Years"/>
    <n v="2111.4"/>
    <s v="Low Value"/>
    <x v="1"/>
  </r>
  <r>
    <x v="5922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  <s v="4+ Years"/>
    <n v="7578"/>
    <s v="High Value"/>
    <x v="2"/>
  </r>
  <r>
    <x v="5923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x v="0"/>
    <s v="0-1 Year"/>
    <n v="535.5"/>
    <s v="Low Value"/>
    <x v="1"/>
  </r>
  <r>
    <x v="5924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  <s v="4+ Years"/>
    <n v="1280.3"/>
    <s v="Low Value"/>
    <x v="0"/>
  </r>
  <r>
    <x v="5925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x v="0"/>
    <s v="1-2 Years"/>
    <n v="1374"/>
    <s v="Low Value"/>
    <x v="1"/>
  </r>
  <r>
    <x v="5926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  <s v="0-1 Year"/>
    <n v="471.90000000000003"/>
    <s v="Low Value"/>
    <x v="1"/>
  </r>
  <r>
    <x v="5927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  <s v="4+ Years"/>
    <n v="1262.25"/>
    <s v="Low Value"/>
    <x v="0"/>
  </r>
  <r>
    <x v="5928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  <s v="4+ Years"/>
    <n v="1204.75"/>
    <s v="Low Value"/>
    <x v="0"/>
  </r>
  <r>
    <x v="5929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x v="0"/>
    <s v="4+ Years"/>
    <n v="5524.2"/>
    <s v="High Value"/>
    <x v="1"/>
  </r>
  <r>
    <x v="5930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  <s v="4+ Years"/>
    <n v="6098.4000000000005"/>
    <s v="High Value"/>
    <x v="1"/>
  </r>
  <r>
    <x v="5931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  <s v="1-2 Years"/>
    <n v="1274"/>
    <s v="Low Value"/>
    <x v="1"/>
  </r>
  <r>
    <x v="5932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x v="1"/>
    <s v="0-1 Year"/>
    <n v="472.25"/>
    <s v="Low Value"/>
    <x v="1"/>
  </r>
  <r>
    <x v="5933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x v="1"/>
    <s v="0-1 Year"/>
    <n v="315"/>
    <s v="Low Value"/>
    <x v="2"/>
  </r>
  <r>
    <x v="5934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  <s v="2-4 Years"/>
    <n v="2440.1"/>
    <s v="Low Value"/>
    <x v="1"/>
  </r>
  <r>
    <x v="5935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x v="0"/>
    <s v="1-2 Years"/>
    <n v="778.69999999999993"/>
    <s v="Low Value"/>
    <x v="1"/>
  </r>
  <r>
    <x v="5936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  <s v="2-4 Years"/>
    <n v="758.1"/>
    <s v="Low Value"/>
    <x v="0"/>
  </r>
  <r>
    <x v="5937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x v="1"/>
    <s v="0-1 Year"/>
    <n v="672"/>
    <s v="Low Value"/>
    <x v="1"/>
  </r>
  <r>
    <x v="5938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  <s v="2-4 Years"/>
    <n v="3702.6000000000004"/>
    <s v="Low Value"/>
    <x v="2"/>
  </r>
  <r>
    <x v="5939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x v="0"/>
    <s v="1-2 Years"/>
    <n v="604.80000000000007"/>
    <s v="Low Value"/>
    <x v="0"/>
  </r>
  <r>
    <x v="5940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x v="0"/>
    <s v="4+ Years"/>
    <n v="4807.5999999999995"/>
    <s v="Low Value"/>
    <x v="1"/>
  </r>
  <r>
    <x v="5941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  <s v="2-4 Years"/>
    <n v="1254.6000000000001"/>
    <s v="Low Value"/>
    <x v="0"/>
  </r>
  <r>
    <x v="5942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  <s v="0-1 Year"/>
    <n v="438.75"/>
    <s v="Low Value"/>
    <x v="0"/>
  </r>
  <r>
    <x v="5943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x v="1"/>
    <s v="0-1 Year"/>
    <n v="84.85"/>
    <s v="Low Value"/>
    <x v="1"/>
  </r>
  <r>
    <x v="5944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x v="1"/>
    <s v="0-1 Year"/>
    <n v="679.8"/>
    <s v="Low Value"/>
    <x v="1"/>
  </r>
  <r>
    <x v="5945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  <s v="4+ Years"/>
    <n v="5432.0999999999995"/>
    <s v="High Value"/>
    <x v="1"/>
  </r>
  <r>
    <x v="5946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  <s v="2-4 Years"/>
    <n v="3103.8"/>
    <s v="Low Value"/>
    <x v="1"/>
  </r>
  <r>
    <x v="5947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  <s v="2-4 Years"/>
    <n v="808.5"/>
    <s v="Low Value"/>
    <x v="0"/>
  </r>
  <r>
    <x v="5948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  <s v="4+ Years"/>
    <n v="5922"/>
    <s v="High Value"/>
    <x v="1"/>
  </r>
  <r>
    <x v="5949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  <s v="4+ Years"/>
    <n v="3056.6000000000004"/>
    <s v="Low Value"/>
    <x v="0"/>
  </r>
  <r>
    <x v="5950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x v="0"/>
    <s v="0-1 Year"/>
    <n v="24.7"/>
    <s v="Low Value"/>
    <x v="0"/>
  </r>
  <r>
    <x v="5951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  <s v="2-4 Years"/>
    <n v="3711.1"/>
    <s v="Low Value"/>
    <x v="2"/>
  </r>
  <r>
    <x v="5952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  <s v="0-1 Year"/>
    <n v="101.8"/>
    <s v="Low Value"/>
    <x v="0"/>
  </r>
  <r>
    <x v="5953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x v="0"/>
    <s v="0-1 Year"/>
    <n v="50.7"/>
    <s v="Low Value"/>
    <x v="1"/>
  </r>
  <r>
    <x v="5954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  <s v="1-2 Years"/>
    <n v="1100"/>
    <s v="Low Value"/>
    <x v="1"/>
  </r>
  <r>
    <x v="5955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  <s v="4+ Years"/>
    <n v="4924.8"/>
    <s v="Low Value"/>
    <x v="1"/>
  </r>
  <r>
    <x v="5956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x v="1"/>
    <s v="2-4 Years"/>
    <n v="2786.9"/>
    <s v="Low Value"/>
    <x v="1"/>
  </r>
  <r>
    <x v="5957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x v="1"/>
    <s v="1-2 Years"/>
    <n v="1413.8999999999999"/>
    <s v="Low Value"/>
    <x v="1"/>
  </r>
  <r>
    <x v="5958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x v="0"/>
    <s v="0-1 Year"/>
    <n v="605.54999999999995"/>
    <s v="Low Value"/>
    <x v="1"/>
  </r>
  <r>
    <x v="5959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  <s v="2-4 Years"/>
    <n v="653.4"/>
    <s v="Low Value"/>
    <x v="0"/>
  </r>
  <r>
    <x v="5960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  <s v="4+ Years"/>
    <n v="5235.9000000000005"/>
    <s v="High Value"/>
    <x v="1"/>
  </r>
  <r>
    <x v="5961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x v="0"/>
    <s v="0-1 Year"/>
    <n v="35.9"/>
    <s v="Low Value"/>
    <x v="0"/>
  </r>
  <r>
    <x v="5962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  <s v="1-2 Years"/>
    <n v="1292"/>
    <s v="Low Value"/>
    <x v="1"/>
  </r>
  <r>
    <x v="5963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  <s v="1-2 Years"/>
    <n v="1730.3000000000002"/>
    <s v="Low Value"/>
    <x v="1"/>
  </r>
  <r>
    <x v="5964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  <s v="4+ Years"/>
    <n v="3025.75"/>
    <s v="Low Value"/>
    <x v="1"/>
  </r>
  <r>
    <x v="5965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x v="0"/>
    <s v="2-4 Years"/>
    <n v="2293.2000000000003"/>
    <s v="Low Value"/>
    <x v="1"/>
  </r>
  <r>
    <x v="5966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  <s v="2-4 Years"/>
    <n v="4176.9000000000005"/>
    <s v="Low Value"/>
    <x v="1"/>
  </r>
  <r>
    <x v="5967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  <s v="0-1 Year"/>
    <n v="100.8"/>
    <s v="Low Value"/>
    <x v="0"/>
  </r>
  <r>
    <x v="5968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x v="1"/>
    <s v="0-1 Year"/>
    <n v="888.59999999999991"/>
    <s v="Low Value"/>
    <x v="1"/>
  </r>
  <r>
    <x v="5969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x v="0"/>
    <s v="2-4 Years"/>
    <n v="2715.6"/>
    <s v="Low Value"/>
    <x v="1"/>
  </r>
  <r>
    <x v="5970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x v="0"/>
    <s v="0-1 Year"/>
    <n v="445.75"/>
    <s v="Low Value"/>
    <x v="1"/>
  </r>
  <r>
    <x v="5971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  <s v="4+ Years"/>
    <n v="1320"/>
    <s v="Low Value"/>
    <x v="0"/>
  </r>
  <r>
    <x v="5972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x v="1"/>
    <s v="1-2 Years"/>
    <n v="825"/>
    <s v="Low Value"/>
    <x v="1"/>
  </r>
  <r>
    <x v="5973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  <s v="4+ Years"/>
    <n v="6681.6"/>
    <s v="High Value"/>
    <x v="2"/>
  </r>
  <r>
    <x v="5974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  <s v="0-1 Year"/>
    <n v="200.5"/>
    <s v="Low Value"/>
    <x v="0"/>
  </r>
  <r>
    <x v="5975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  <s v="0-1 Year"/>
    <n v="628.25"/>
    <s v="Low Value"/>
    <x v="1"/>
  </r>
  <r>
    <x v="5976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  <s v="2-4 Years"/>
    <n v="994.69999999999993"/>
    <s v="Low Value"/>
    <x v="0"/>
  </r>
  <r>
    <x v="5977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  <s v="4+ Years"/>
    <n v="1177.05"/>
    <s v="Low Value"/>
    <x v="0"/>
  </r>
  <r>
    <x v="5978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x v="0"/>
    <s v="2-4 Years"/>
    <n v="3875.5"/>
    <s v="Low Value"/>
    <x v="1"/>
  </r>
  <r>
    <x v="5979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  <s v="4+ Years"/>
    <n v="1041.4499999999998"/>
    <s v="Low Value"/>
    <x v="0"/>
  </r>
  <r>
    <x v="5980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  <s v="1-2 Years"/>
    <n v="1357.4499999999998"/>
    <s v="Low Value"/>
    <x v="1"/>
  </r>
  <r>
    <x v="5981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  <s v="2-4 Years"/>
    <n v="767.6"/>
    <s v="Low Value"/>
    <x v="0"/>
  </r>
  <r>
    <x v="5982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  <s v="1-2 Years"/>
    <n v="297"/>
    <s v="Low Value"/>
    <x v="0"/>
  </r>
  <r>
    <x v="5983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  <s v="1-2 Years"/>
    <n v="1107.7"/>
    <s v="Low Value"/>
    <x v="1"/>
  </r>
  <r>
    <x v="5984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x v="1"/>
    <s v="1-2 Years"/>
    <n v="1192.1000000000001"/>
    <s v="Low Value"/>
    <x v="1"/>
  </r>
  <r>
    <x v="5985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  <s v="4+ Years"/>
    <n v="4252.2"/>
    <s v="Low Value"/>
    <x v="1"/>
  </r>
  <r>
    <x v="5986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  <s v="0-1 Year"/>
    <n v="870.65000000000009"/>
    <s v="Low Value"/>
    <x v="1"/>
  </r>
  <r>
    <x v="5987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  <s v="0-1 Year"/>
    <n v="20.350000000000001"/>
    <s v="Low Value"/>
    <x v="0"/>
  </r>
  <r>
    <x v="5988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  <s v="0-1 Year"/>
    <n v="252.60000000000002"/>
    <s v="Low Value"/>
    <x v="0"/>
  </r>
  <r>
    <x v="5989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x v="1"/>
    <s v="0-1 Year"/>
    <n v="283.79999999999995"/>
    <s v="Low Value"/>
    <x v="1"/>
  </r>
  <r>
    <x v="5990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x v="0"/>
    <s v="2-4 Years"/>
    <n v="3409.2000000000003"/>
    <s v="Low Value"/>
    <x v="1"/>
  </r>
  <r>
    <x v="5991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  <s v="1-2 Years"/>
    <n v="1508"/>
    <s v="Low Value"/>
    <x v="1"/>
  </r>
  <r>
    <x v="5992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  <s v="4+ Years"/>
    <n v="4709.25"/>
    <s v="Low Value"/>
    <x v="1"/>
  </r>
  <r>
    <x v="5993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  <s v="0-1 Year"/>
    <n v="149.9"/>
    <s v="Low Value"/>
    <x v="1"/>
  </r>
  <r>
    <x v="5994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  <s v="2-4 Years"/>
    <n v="4418.4000000000005"/>
    <s v="Low Value"/>
    <x v="2"/>
  </r>
  <r>
    <x v="5995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  <s v="4+ Years"/>
    <n v="8060.4000000000005"/>
    <s v="High Value"/>
    <x v="2"/>
  </r>
  <r>
    <x v="5996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  <s v="4+ Years"/>
    <n v="1230.7"/>
    <s v="Low Value"/>
    <x v="0"/>
  </r>
  <r>
    <x v="5997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x v="0"/>
    <s v="0-1 Year"/>
    <n v="538.5"/>
    <s v="Low Value"/>
    <x v="1"/>
  </r>
  <r>
    <x v="5998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  <s v="2-4 Years"/>
    <n v="962.40000000000009"/>
    <s v="Low Value"/>
    <x v="0"/>
  </r>
  <r>
    <x v="5999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  <s v="2-4 Years"/>
    <n v="3813.25"/>
    <s v="Low Value"/>
    <x v="2"/>
  </r>
  <r>
    <x v="6000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  <s v="4+ Years"/>
    <n v="1021.8"/>
    <s v="Low Value"/>
    <x v="0"/>
  </r>
  <r>
    <x v="6001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x v="0"/>
    <s v="0-1 Year"/>
    <n v="24.9"/>
    <s v="Low Value"/>
    <x v="0"/>
  </r>
  <r>
    <x v="6002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x v="1"/>
    <s v="0-1 Year"/>
    <n v="497.09999999999997"/>
    <s v="Low Value"/>
    <x v="1"/>
  </r>
  <r>
    <x v="6003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  <s v="4+ Years"/>
    <n v="6617.2"/>
    <s v="High Value"/>
    <x v="1"/>
  </r>
  <r>
    <x v="6004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  <s v="4+ Years"/>
    <n v="5681.5999999999995"/>
    <s v="High Value"/>
    <x v="1"/>
  </r>
  <r>
    <x v="6005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x v="0"/>
    <s v="4+ Years"/>
    <n v="4305"/>
    <s v="Low Value"/>
    <x v="1"/>
  </r>
  <r>
    <x v="6006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  <s v="1-2 Years"/>
    <n v="698.05000000000007"/>
    <s v="Low Value"/>
    <x v="0"/>
  </r>
  <r>
    <x v="6007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  <s v="2-4 Years"/>
    <n v="2139.15"/>
    <s v="Low Value"/>
    <x v="1"/>
  </r>
  <r>
    <x v="6008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  <s v="1-2 Years"/>
    <n v="292.5"/>
    <s v="Low Value"/>
    <x v="0"/>
  </r>
  <r>
    <x v="6009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  <s v="4+ Years"/>
    <n v="5504.0499999999993"/>
    <s v="High Value"/>
    <x v="2"/>
  </r>
  <r>
    <x v="6010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  <s v="1-2 Years"/>
    <n v="580.79999999999995"/>
    <s v="Low Value"/>
    <x v="0"/>
  </r>
  <r>
    <x v="6011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  <s v="2-4 Years"/>
    <n v="715.95"/>
    <s v="Low Value"/>
    <x v="0"/>
  </r>
  <r>
    <x v="6012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04.2"/>
    <x v="1"/>
    <s v="0-1 Year"/>
    <n v="418"/>
    <s v="Low Value"/>
    <x v="1"/>
  </r>
  <r>
    <x v="6013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  <s v="4+ Years"/>
    <n v="5032.5"/>
    <s v="High Value"/>
    <x v="2"/>
  </r>
  <r>
    <x v="6014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  <s v="4+ Years"/>
    <n v="5081.3999999999996"/>
    <s v="High Value"/>
    <x v="1"/>
  </r>
  <r>
    <x v="6015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x v="0"/>
    <s v="0-1 Year"/>
    <n v="223.64999999999998"/>
    <s v="Low Value"/>
    <x v="1"/>
  </r>
  <r>
    <x v="6016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  <s v="4+ Years"/>
    <n v="7374.6"/>
    <s v="High Value"/>
    <x v="2"/>
  </r>
  <r>
    <x v="6017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x v="0"/>
    <s v="0-1 Year"/>
    <n v="280.75"/>
    <s v="Low Value"/>
    <x v="1"/>
  </r>
  <r>
    <x v="6018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  <s v="2-4 Years"/>
    <n v="671.55000000000007"/>
    <s v="Low Value"/>
    <x v="0"/>
  </r>
  <r>
    <x v="6019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x v="0"/>
    <s v="2-4 Years"/>
    <n v="3302.5499999999997"/>
    <s v="Low Value"/>
    <x v="1"/>
  </r>
  <r>
    <x v="6020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  <s v="2-4 Years"/>
    <n v="2082.5"/>
    <s v="Low Value"/>
    <x v="1"/>
  </r>
  <r>
    <x v="6021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  <s v="1-2 Years"/>
    <n v="265.84999999999997"/>
    <s v="Low Value"/>
    <x v="0"/>
  </r>
  <r>
    <x v="6022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  <s v="1-2 Years"/>
    <n v="378"/>
    <s v="Low Value"/>
    <x v="0"/>
  </r>
  <r>
    <x v="6023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  <s v="4+ Years"/>
    <n v="999.6"/>
    <s v="Low Value"/>
    <x v="0"/>
  </r>
  <r>
    <x v="6024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  <s v="0-1 Year"/>
    <n v="274.5"/>
    <s v="Low Value"/>
    <x v="1"/>
  </r>
  <r>
    <x v="6025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x v="0"/>
    <s v="2-4 Years"/>
    <n v="1853.2"/>
    <s v="Low Value"/>
    <x v="0"/>
  </r>
  <r>
    <x v="6026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  <s v="1-2 Years"/>
    <n v="252.85"/>
    <s v="Low Value"/>
    <x v="0"/>
  </r>
  <r>
    <x v="6027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  <s v="2-4 Years"/>
    <n v="890.75"/>
    <s v="Low Value"/>
    <x v="0"/>
  </r>
  <r>
    <x v="6028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  <s v="0-1 Year"/>
    <n v="970.19999999999993"/>
    <s v="Low Value"/>
    <x v="1"/>
  </r>
  <r>
    <x v="6029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x v="0"/>
    <s v="0-1 Year"/>
    <n v="379.6"/>
    <s v="Low Value"/>
    <x v="1"/>
  </r>
  <r>
    <x v="6030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  <s v="2-4 Years"/>
    <n v="2109.15"/>
    <s v="Low Value"/>
    <x v="0"/>
  </r>
  <r>
    <x v="6031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x v="0"/>
    <s v="0-1 Year"/>
    <n v="351.6"/>
    <s v="Low Value"/>
    <x v="0"/>
  </r>
  <r>
    <x v="6032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  <s v="4+ Years"/>
    <n v="7160.4"/>
    <s v="High Value"/>
    <x v="2"/>
  </r>
  <r>
    <x v="6033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  <s v="2-4 Years"/>
    <n v="2223.75"/>
    <s v="Low Value"/>
    <x v="1"/>
  </r>
  <r>
    <x v="6034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  <s v="0-1 Year"/>
    <n v="141.75"/>
    <s v="Low Value"/>
    <x v="0"/>
  </r>
  <r>
    <x v="6035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  <s v="4+ Years"/>
    <n v="7316.0999999999995"/>
    <s v="High Value"/>
    <x v="2"/>
  </r>
  <r>
    <x v="6036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  <s v="4+ Years"/>
    <n v="5856.5"/>
    <s v="High Value"/>
    <x v="2"/>
  </r>
  <r>
    <x v="6037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  <s v="4+ Years"/>
    <n v="6892.2000000000007"/>
    <s v="High Value"/>
    <x v="2"/>
  </r>
  <r>
    <x v="6038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  <s v="4+ Years"/>
    <n v="7994"/>
    <s v="High Value"/>
    <x v="2"/>
  </r>
  <r>
    <x v="6039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  <s v="2-4 Years"/>
    <n v="985.5"/>
    <s v="Low Value"/>
    <x v="0"/>
  </r>
  <r>
    <x v="6040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x v="1"/>
    <s v="0-1 Year"/>
    <n v="70.75"/>
    <s v="Low Value"/>
    <x v="1"/>
  </r>
  <r>
    <x v="6041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  <s v="0-1 Year"/>
    <n v="99.75"/>
    <s v="Low Value"/>
    <x v="0"/>
  </r>
  <r>
    <x v="6042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  <s v="2-4 Years"/>
    <n v="725.2"/>
    <s v="Low Value"/>
    <x v="0"/>
  </r>
  <r>
    <x v="6043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x v="1"/>
    <s v="0-1 Year"/>
    <n v="120.44999999999999"/>
    <s v="Low Value"/>
    <x v="0"/>
  </r>
  <r>
    <x v="6044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  <s v="0-1 Year"/>
    <n v="919.19999999999993"/>
    <s v="Low Value"/>
    <x v="1"/>
  </r>
  <r>
    <x v="6045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  <s v="2-4 Years"/>
    <n v="744.80000000000007"/>
    <s v="Low Value"/>
    <x v="0"/>
  </r>
  <r>
    <x v="6046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  <s v="0-1 Year"/>
    <n v="767.69999999999993"/>
    <s v="Low Value"/>
    <x v="1"/>
  </r>
  <r>
    <x v="6047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  <s v="1-2 Years"/>
    <n v="856.05"/>
    <s v="Low Value"/>
    <x v="1"/>
  </r>
  <r>
    <x v="6048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  <s v="2-4 Years"/>
    <n v="2739.05"/>
    <s v="Low Value"/>
    <x v="1"/>
  </r>
  <r>
    <x v="6049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  <s v="2-4 Years"/>
    <n v="942.35"/>
    <s v="Low Value"/>
    <x v="0"/>
  </r>
  <r>
    <x v="6050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  <s v="4+ Years"/>
    <n v="6063.4000000000005"/>
    <s v="High Value"/>
    <x v="1"/>
  </r>
  <r>
    <x v="6051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  <s v="1-2 Years"/>
    <n v="320"/>
    <s v="Low Value"/>
    <x v="0"/>
  </r>
  <r>
    <x v="6052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x v="0"/>
    <s v="2-4 Years"/>
    <n v="3216.4500000000003"/>
    <s v="Low Value"/>
    <x v="1"/>
  </r>
  <r>
    <x v="6053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  <s v="2-4 Years"/>
    <n v="1079.3"/>
    <s v="Low Value"/>
    <x v="0"/>
  </r>
  <r>
    <x v="6054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  <s v="2-4 Years"/>
    <n v="3504.6"/>
    <s v="Low Value"/>
    <x v="1"/>
  </r>
  <r>
    <x v="6055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x v="0"/>
    <s v="0-1 Year"/>
    <n v="330"/>
    <s v="Low Value"/>
    <x v="1"/>
  </r>
  <r>
    <x v="6056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  <s v="4+ Years"/>
    <n v="4123.7999999999993"/>
    <s v="Low Value"/>
    <x v="1"/>
  </r>
  <r>
    <x v="6057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x v="0"/>
    <s v="1-2 Years"/>
    <n v="1169.45"/>
    <s v="Low Value"/>
    <x v="1"/>
  </r>
  <r>
    <x v="6058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x v="0"/>
    <s v="0-1 Year"/>
    <n v="504.9"/>
    <s v="Low Value"/>
    <x v="0"/>
  </r>
  <r>
    <x v="6059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  <s v="2-4 Years"/>
    <n v="1571.6999999999998"/>
    <s v="Low Value"/>
    <x v="0"/>
  </r>
  <r>
    <x v="6060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x v="0"/>
    <s v="0-1 Year"/>
    <n v="696.8"/>
    <s v="Low Value"/>
    <x v="1"/>
  </r>
  <r>
    <x v="6061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x v="0"/>
    <s v="2-4 Years"/>
    <n v="1287"/>
    <s v="Low Value"/>
    <x v="0"/>
  </r>
  <r>
    <x v="6062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  <s v="4+ Years"/>
    <n v="3911.3999999999996"/>
    <s v="Low Value"/>
    <x v="1"/>
  </r>
  <r>
    <x v="6063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  <s v="4+ Years"/>
    <n v="1344"/>
    <s v="Low Value"/>
    <x v="0"/>
  </r>
  <r>
    <x v="6064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x v="1"/>
    <s v="0-1 Year"/>
    <n v="45.3"/>
    <s v="Low Value"/>
    <x v="0"/>
  </r>
  <r>
    <x v="6065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  <s v="4+ Years"/>
    <n v="1475"/>
    <s v="Low Value"/>
    <x v="0"/>
  </r>
  <r>
    <x v="6066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  <s v="0-1 Year"/>
    <n v="189.9"/>
    <s v="Low Value"/>
    <x v="1"/>
  </r>
  <r>
    <x v="6067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  <s v="0-1 Year"/>
    <n v="247.09999999999997"/>
    <s v="Low Value"/>
    <x v="0"/>
  </r>
  <r>
    <x v="6068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x v="1"/>
    <s v="0-1 Year"/>
    <n v="534.59999999999991"/>
    <s v="Low Value"/>
    <x v="0"/>
  </r>
  <r>
    <x v="6069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  <s v="4+ Years"/>
    <n v="4528.25"/>
    <s v="Low Value"/>
    <x v="1"/>
  </r>
  <r>
    <x v="6070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  <s v="4+ Years"/>
    <n v="4941"/>
    <s v="Low Value"/>
    <x v="1"/>
  </r>
  <r>
    <x v="6071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  <s v="4+ Years"/>
    <n v="7599.5999999999995"/>
    <s v="High Value"/>
    <x v="2"/>
  </r>
  <r>
    <x v="6072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  <s v="1-2 Years"/>
    <n v="244.4"/>
    <s v="Low Value"/>
    <x v="0"/>
  </r>
  <r>
    <x v="6073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  <s v="4+ Years"/>
    <n v="1593.6"/>
    <s v="Low Value"/>
    <x v="0"/>
  </r>
  <r>
    <x v="6074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  <s v="0-1 Year"/>
    <n v="23.45"/>
    <s v="Low Value"/>
    <x v="0"/>
  </r>
  <r>
    <x v="6075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x v="0"/>
    <s v="0-1 Year"/>
    <n v="649"/>
    <s v="Low Value"/>
    <x v="1"/>
  </r>
  <r>
    <x v="6076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  <s v="4+ Years"/>
    <n v="3987.75"/>
    <s v="Low Value"/>
    <x v="1"/>
  </r>
  <r>
    <x v="6077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x v="0"/>
    <s v="4+ Years"/>
    <n v="7064.9000000000005"/>
    <s v="High Value"/>
    <x v="2"/>
  </r>
  <r>
    <x v="6078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x v="0"/>
    <s v="4+ Years"/>
    <n v="4958.25"/>
    <s v="Low Value"/>
    <x v="1"/>
  </r>
  <r>
    <x v="6079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x v="0"/>
    <s v="2-4 Years"/>
    <n v="1352.5"/>
    <s v="Low Value"/>
    <x v="1"/>
  </r>
  <r>
    <x v="6080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x v="1"/>
    <s v="0-1 Year"/>
    <n v="29.7"/>
    <s v="Low Value"/>
    <x v="0"/>
  </r>
  <r>
    <x v="6081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x v="0"/>
    <s v="0-1 Year"/>
    <n v="49.8"/>
    <s v="Low Value"/>
    <x v="0"/>
  </r>
  <r>
    <x v="6082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x v="1"/>
    <s v="4+ Years"/>
    <n v="5964.9"/>
    <s v="High Value"/>
    <x v="2"/>
  </r>
  <r>
    <x v="6083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  <s v="4+ Years"/>
    <n v="1561.6"/>
    <s v="Low Value"/>
    <x v="0"/>
  </r>
  <r>
    <x v="6084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  <s v="2-4 Years"/>
    <n v="3420"/>
    <s v="Low Value"/>
    <x v="1"/>
  </r>
  <r>
    <x v="6085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x v="1"/>
    <s v="0-1 Year"/>
    <n v="151.94999999999999"/>
    <s v="Low Value"/>
    <x v="1"/>
  </r>
  <r>
    <x v="6086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  <s v="4+ Years"/>
    <n v="4263.9000000000005"/>
    <s v="Low Value"/>
    <x v="1"/>
  </r>
  <r>
    <x v="6087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  <s v="2-4 Years"/>
    <n v="1038.7"/>
    <s v="Low Value"/>
    <x v="0"/>
  </r>
  <r>
    <x v="6088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x v="1"/>
    <s v="0-1 Year"/>
    <n v="55.4"/>
    <s v="Low Value"/>
    <x v="1"/>
  </r>
  <r>
    <x v="6089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x v="1"/>
    <s v="0-1 Year"/>
    <n v="90.6"/>
    <s v="Low Value"/>
    <x v="1"/>
  </r>
  <r>
    <x v="6090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  <s v="4+ Years"/>
    <n v="7021"/>
    <s v="High Value"/>
    <x v="2"/>
  </r>
  <r>
    <x v="6091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x v="1"/>
    <s v="0-1 Year"/>
    <n v="173.7"/>
    <s v="Low Value"/>
    <x v="1"/>
  </r>
  <r>
    <x v="6092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  <s v="4+ Years"/>
    <n v="6786"/>
    <s v="High Value"/>
    <x v="1"/>
  </r>
  <r>
    <x v="6093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  <s v="4+ Years"/>
    <n v="3340.5499999999997"/>
    <s v="Low Value"/>
    <x v="0"/>
  </r>
  <r>
    <x v="6094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  <s v="4+ Years"/>
    <n v="1171.3500000000001"/>
    <s v="Low Value"/>
    <x v="0"/>
  </r>
  <r>
    <x v="6095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  <s v="0-1 Year"/>
    <n v="78.599999999999994"/>
    <s v="Low Value"/>
    <x v="0"/>
  </r>
  <r>
    <x v="6096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x v="0"/>
    <s v="0-1 Year"/>
    <n v="70.2"/>
    <s v="Low Value"/>
    <x v="1"/>
  </r>
  <r>
    <x v="6097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x v="0"/>
    <s v="4+ Years"/>
    <n v="5832"/>
    <s v="High Value"/>
    <x v="1"/>
  </r>
  <r>
    <x v="6098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  <s v="1-2 Years"/>
    <n v="1593.9"/>
    <s v="Low Value"/>
    <x v="1"/>
  </r>
  <r>
    <x v="6099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  <s v="4+ Years"/>
    <n v="1753.7"/>
    <s v="Low Value"/>
    <x v="0"/>
  </r>
  <r>
    <x v="6100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  <s v="2-4 Years"/>
    <n v="2872.45"/>
    <s v="Low Value"/>
    <x v="1"/>
  </r>
  <r>
    <x v="6101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  <s v="4+ Years"/>
    <n v="7607.25"/>
    <s v="High Value"/>
    <x v="2"/>
  </r>
  <r>
    <x v="6102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x v="0"/>
    <s v="4+ Years"/>
    <n v="5440"/>
    <s v="High Value"/>
    <x v="1"/>
  </r>
  <r>
    <x v="6103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  <s v="1-2 Years"/>
    <n v="316"/>
    <s v="Low Value"/>
    <x v="0"/>
  </r>
  <r>
    <x v="6104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  <s v="0-1 Year"/>
    <n v="95.6"/>
    <s v="Low Value"/>
    <x v="0"/>
  </r>
  <r>
    <x v="6105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  <s v="4+ Years"/>
    <n v="5785"/>
    <s v="High Value"/>
    <x v="2"/>
  </r>
  <r>
    <x v="6106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x v="1"/>
    <s v="0-1 Year"/>
    <n v="110.2"/>
    <s v="Low Value"/>
    <x v="1"/>
  </r>
  <r>
    <x v="610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  <s v="0-1 Year"/>
    <n v="19.95"/>
    <s v="Low Value"/>
    <x v="0"/>
  </r>
  <r>
    <x v="6108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x v="0"/>
    <s v="1-2 Years"/>
    <n v="452.7"/>
    <s v="Low Value"/>
    <x v="0"/>
  </r>
  <r>
    <x v="6109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x v="0"/>
    <s v="0-1 Year"/>
    <n v="108.3"/>
    <s v="Low Value"/>
    <x v="1"/>
  </r>
  <r>
    <x v="6110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x v="0"/>
    <s v="1-2 Years"/>
    <n v="1136.2"/>
    <s v="Low Value"/>
    <x v="1"/>
  </r>
  <r>
    <x v="6111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  <s v="2-4 Years"/>
    <n v="3354"/>
    <s v="Low Value"/>
    <x v="1"/>
  </r>
  <r>
    <x v="6112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  <s v="4+ Years"/>
    <n v="6923.4000000000005"/>
    <s v="High Value"/>
    <x v="2"/>
  </r>
  <r>
    <x v="6113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x v="0"/>
    <s v="1-2 Years"/>
    <n v="1581.3"/>
    <s v="Low Value"/>
    <x v="1"/>
  </r>
  <r>
    <x v="6114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  <s v="0-1 Year"/>
    <n v="533.20000000000005"/>
    <s v="Low Value"/>
    <x v="1"/>
  </r>
  <r>
    <x v="6115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  <s v="4+ Years"/>
    <n v="7884"/>
    <s v="High Value"/>
    <x v="2"/>
  </r>
  <r>
    <x v="6116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  <s v="2-4 Years"/>
    <n v="3544.7999999999997"/>
    <s v="Low Value"/>
    <x v="1"/>
  </r>
  <r>
    <x v="6117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  <s v="4+ Years"/>
    <n v="1331.7"/>
    <s v="Low Value"/>
    <x v="0"/>
  </r>
  <r>
    <x v="6118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  <s v="4+ Years"/>
    <n v="8510.4"/>
    <s v="High Value"/>
    <x v="2"/>
  </r>
  <r>
    <x v="6119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x v="0"/>
    <s v="1-2 Years"/>
    <n v="720.30000000000007"/>
    <s v="Low Value"/>
    <x v="1"/>
  </r>
  <r>
    <x v="6120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x v="0"/>
    <s v="0-1 Year"/>
    <n v="356.70000000000005"/>
    <s v="Low Value"/>
    <x v="1"/>
  </r>
  <r>
    <x v="6121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  <s v="0-1 Year"/>
    <n v="156"/>
    <s v="Low Value"/>
    <x v="0"/>
  </r>
  <r>
    <x v="612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  <s v="1-2 Years"/>
    <n v="332.35"/>
    <s v="Low Value"/>
    <x v="0"/>
  </r>
  <r>
    <x v="6123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  <s v="4+ Years"/>
    <n v="6080.75"/>
    <s v="High Value"/>
    <x v="1"/>
  </r>
  <r>
    <x v="6124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x v="0"/>
    <s v="4+ Years"/>
    <n v="3380.1"/>
    <s v="Low Value"/>
    <x v="1"/>
  </r>
  <r>
    <x v="6125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  <s v="1-2 Years"/>
    <n v="1329.25"/>
    <s v="Low Value"/>
    <x v="2"/>
  </r>
  <r>
    <x v="6126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  <s v="1-2 Years"/>
    <n v="1822.1000000000001"/>
    <s v="Low Value"/>
    <x v="1"/>
  </r>
  <r>
    <x v="6127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  <s v="4+ Years"/>
    <n v="6148.8"/>
    <s v="High Value"/>
    <x v="2"/>
  </r>
  <r>
    <x v="6128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  <s v="1-2 Years"/>
    <n v="1093.3999999999999"/>
    <s v="Low Value"/>
    <x v="1"/>
  </r>
  <r>
    <x v="6129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  <s v="4+ Years"/>
    <n v="2074.7999999999997"/>
    <s v="Low Value"/>
    <x v="0"/>
  </r>
  <r>
    <x v="6130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  <s v="4+ Years"/>
    <n v="3764.2000000000003"/>
    <s v="Low Value"/>
    <x v="1"/>
  </r>
  <r>
    <x v="6131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  <s v="2-4 Years"/>
    <n v="4467.3499999999995"/>
    <s v="Low Value"/>
    <x v="1"/>
  </r>
  <r>
    <x v="6132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  <s v="4+ Years"/>
    <n v="3577.7999999999997"/>
    <s v="Low Value"/>
    <x v="1"/>
  </r>
  <r>
    <x v="6133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  <s v="0-1 Year"/>
    <n v="49.8"/>
    <s v="Low Value"/>
    <x v="0"/>
  </r>
  <r>
    <x v="6134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x v="0"/>
    <s v="0-1 Year"/>
    <n v="268.20000000000005"/>
    <s v="Low Value"/>
    <x v="0"/>
  </r>
  <r>
    <x v="6135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  <s v="4+ Years"/>
    <n v="8094"/>
    <s v="High Value"/>
    <x v="2"/>
  </r>
  <r>
    <x v="6136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  <s v="2-4 Years"/>
    <n v="931.5"/>
    <s v="Low Value"/>
    <x v="0"/>
  </r>
  <r>
    <x v="6137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x v="1"/>
    <s v="0-1 Year"/>
    <n v="269.25"/>
    <s v="Low Value"/>
    <x v="1"/>
  </r>
  <r>
    <x v="6138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  <s v="4+ Years"/>
    <n v="5617.95"/>
    <s v="High Value"/>
    <x v="1"/>
  </r>
  <r>
    <x v="6139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  <s v="0-1 Year"/>
    <n v="60.599999999999994"/>
    <s v="Low Value"/>
    <x v="0"/>
  </r>
  <r>
    <x v="614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  <s v="0-1 Year"/>
    <n v="59.849999999999994"/>
    <s v="Low Value"/>
    <x v="0"/>
  </r>
  <r>
    <x v="6141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  <s v="4+ Years"/>
    <n v="5418.4000000000005"/>
    <s v="High Value"/>
    <x v="2"/>
  </r>
  <r>
    <x v="6142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x v="1"/>
    <s v="2-4 Years"/>
    <n v="2110.5"/>
    <s v="Low Value"/>
    <x v="1"/>
  </r>
  <r>
    <x v="6143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  <s v="4+ Years"/>
    <n v="1017.5000000000001"/>
    <s v="Low Value"/>
    <x v="0"/>
  </r>
  <r>
    <x v="6144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x v="0"/>
    <s v="1-2 Years"/>
    <n v="2070"/>
    <s v="Low Value"/>
    <x v="1"/>
  </r>
  <r>
    <x v="6145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  <s v="4+ Years"/>
    <n v="3631.4"/>
    <s v="Low Value"/>
    <x v="1"/>
  </r>
  <r>
    <x v="6146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  <s v="2-4 Years"/>
    <n v="2487.5"/>
    <s v="Low Value"/>
    <x v="1"/>
  </r>
  <r>
    <x v="6147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x v="0"/>
    <s v="2-4 Years"/>
    <n v="3864.8999999999996"/>
    <s v="Low Value"/>
    <x v="1"/>
  </r>
  <r>
    <x v="6148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  <s v="4+ Years"/>
    <n v="4616.1000000000004"/>
    <s v="Low Value"/>
    <x v="1"/>
  </r>
  <r>
    <x v="6149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x v="0"/>
    <s v="0-1 Year"/>
    <n v="25.85"/>
    <s v="Low Value"/>
    <x v="0"/>
  </r>
  <r>
    <x v="6150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x v="0"/>
    <s v="2-4 Years"/>
    <n v="2913.6"/>
    <s v="Low Value"/>
    <x v="1"/>
  </r>
  <r>
    <x v="6151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x v="1"/>
    <s v="0-1 Year"/>
    <n v="639"/>
    <s v="Low Value"/>
    <x v="1"/>
  </r>
  <r>
    <x v="6152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  <s v="1-2 Years"/>
    <n v="1491.2"/>
    <s v="Low Value"/>
    <x v="1"/>
  </r>
  <r>
    <x v="6153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  <s v="4+ Years"/>
    <n v="1257"/>
    <s v="Low Value"/>
    <x v="0"/>
  </r>
  <r>
    <x v="6154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  <s v="4+ Years"/>
    <n v="7862.4000000000005"/>
    <s v="High Value"/>
    <x v="2"/>
  </r>
  <r>
    <x v="6155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  <s v="0-1 Year"/>
    <n v="96.75"/>
    <s v="Low Value"/>
    <x v="0"/>
  </r>
  <r>
    <x v="6156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  <s v="2-4 Years"/>
    <n v="2230.7999999999997"/>
    <s v="Low Value"/>
    <x v="1"/>
  </r>
  <r>
    <x v="6157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  <s v="0-1 Year"/>
    <n v="59.550000000000004"/>
    <s v="Low Value"/>
    <x v="0"/>
  </r>
  <r>
    <x v="615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  <s v="0-1 Year"/>
    <n v="39.299999999999997"/>
    <s v="Low Value"/>
    <x v="0"/>
  </r>
  <r>
    <x v="6159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  <s v="0-1 Year"/>
    <n v="41"/>
    <s v="Low Value"/>
    <x v="0"/>
  </r>
  <r>
    <x v="6160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  <s v="2-4 Years"/>
    <n v="3227.4"/>
    <s v="Low Value"/>
    <x v="1"/>
  </r>
  <r>
    <x v="6161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  <s v="0-1 Year"/>
    <n v="520.44999999999993"/>
    <s v="Low Value"/>
    <x v="1"/>
  </r>
  <r>
    <x v="6162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  <s v="4+ Years"/>
    <n v="2967"/>
    <s v="Low Value"/>
    <x v="0"/>
  </r>
  <r>
    <x v="6163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x v="0"/>
    <s v="1-2 Years"/>
    <n v="1692.8999999999999"/>
    <s v="Low Value"/>
    <x v="1"/>
  </r>
  <r>
    <x v="6164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  <s v="2-4 Years"/>
    <n v="3381.7500000000005"/>
    <s v="Low Value"/>
    <x v="1"/>
  </r>
  <r>
    <x v="6165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  <s v="0-1 Year"/>
    <n v="282.60000000000002"/>
    <s v="Low Value"/>
    <x v="1"/>
  </r>
  <r>
    <x v="6166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  <s v="2-4 Years"/>
    <n v="3230.2000000000003"/>
    <s v="Low Value"/>
    <x v="2"/>
  </r>
  <r>
    <x v="6167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x v="0"/>
    <s v="2-4 Years"/>
    <n v="4232.3499999999995"/>
    <s v="Low Value"/>
    <x v="1"/>
  </r>
  <r>
    <x v="6168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x v="1"/>
    <s v="0-1 Year"/>
    <n v="79.25"/>
    <s v="Low Value"/>
    <x v="1"/>
  </r>
  <r>
    <x v="6169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x v="1"/>
    <s v="0-1 Year"/>
    <n v="44.9"/>
    <s v="Low Value"/>
    <x v="0"/>
  </r>
  <r>
    <x v="617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  <s v="0-1 Year"/>
    <n v="19.399999999999999"/>
    <s v="Low Value"/>
    <x v="0"/>
  </r>
  <r>
    <x v="6171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  <s v="4+ Years"/>
    <n v="5236.25"/>
    <s v="High Value"/>
    <x v="1"/>
  </r>
  <r>
    <x v="6172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  <s v="0-1 Year"/>
    <n v="701"/>
    <s v="Low Value"/>
    <x v="1"/>
  </r>
  <r>
    <x v="6173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  <s v="2-4 Years"/>
    <n v="3185"/>
    <s v="Low Value"/>
    <x v="1"/>
  </r>
  <r>
    <x v="6174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  <s v="0-1 Year"/>
    <n v="118.6"/>
    <s v="Low Value"/>
    <x v="0"/>
  </r>
  <r>
    <x v="6175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x v="0"/>
    <s v="2-4 Years"/>
    <n v="2905.6"/>
    <s v="Low Value"/>
    <x v="1"/>
  </r>
  <r>
    <x v="6176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  <s v="2-4 Years"/>
    <n v="3347.5499999999997"/>
    <s v="Low Value"/>
    <x v="1"/>
  </r>
  <r>
    <x v="6177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x v="1"/>
    <s v="0-1 Year"/>
    <n v="217.2"/>
    <s v="Low Value"/>
    <x v="1"/>
  </r>
  <r>
    <x v="6178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  <s v="4+ Years"/>
    <n v="1023.3"/>
    <s v="Low Value"/>
    <x v="0"/>
  </r>
  <r>
    <x v="6179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  <s v="0-1 Year"/>
    <n v="1046.6500000000001"/>
    <s v="Low Value"/>
    <x v="1"/>
  </r>
  <r>
    <x v="6180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  <s v="4+ Years"/>
    <n v="6758.4000000000005"/>
    <s v="High Value"/>
    <x v="2"/>
  </r>
  <r>
    <x v="6181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  <s v="4+ Years"/>
    <n v="6093.9000000000005"/>
    <s v="High Value"/>
    <x v="1"/>
  </r>
  <r>
    <x v="6182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  <s v="4+ Years"/>
    <n v="6386.4000000000005"/>
    <s v="High Value"/>
    <x v="1"/>
  </r>
  <r>
    <x v="6183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  <s v="2-4 Years"/>
    <n v="2389.1999999999998"/>
    <s v="Low Value"/>
    <x v="1"/>
  </r>
  <r>
    <x v="6184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  <s v="2-4 Years"/>
    <n v="2283.7000000000003"/>
    <s v="Low Value"/>
    <x v="1"/>
  </r>
  <r>
    <x v="6185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  <s v="4+ Years"/>
    <n v="5197.5"/>
    <s v="High Value"/>
    <x v="2"/>
  </r>
  <r>
    <x v="6186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  <s v="2-4 Years"/>
    <n v="5209.95"/>
    <s v="High Value"/>
    <x v="2"/>
  </r>
  <r>
    <x v="6187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  <s v="0-1 Year"/>
    <n v="161.19999999999999"/>
    <s v="Low Value"/>
    <x v="0"/>
  </r>
  <r>
    <x v="6188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  <s v="1-2 Years"/>
    <n v="360.90000000000003"/>
    <s v="Low Value"/>
    <x v="0"/>
  </r>
  <r>
    <x v="6189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  <s v="4+ Years"/>
    <n v="6620.4000000000005"/>
    <s v="High Value"/>
    <x v="1"/>
  </r>
  <r>
    <x v="6190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x v="1"/>
    <s v="0-1 Year"/>
    <n v="80.5"/>
    <s v="Low Value"/>
    <x v="1"/>
  </r>
  <r>
    <x v="6191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x v="0"/>
    <s v="2-4 Years"/>
    <n v="2337.2999999999997"/>
    <s v="Low Value"/>
    <x v="1"/>
  </r>
  <r>
    <x v="6192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  <s v="1-2 Years"/>
    <n v="1344.6000000000001"/>
    <s v="Low Value"/>
    <x v="1"/>
  </r>
  <r>
    <x v="6193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  <s v="1-2 Years"/>
    <n v="1353.95"/>
    <s v="Low Value"/>
    <x v="2"/>
  </r>
  <r>
    <x v="6194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  <s v="4+ Years"/>
    <n v="5688.2000000000007"/>
    <s v="High Value"/>
    <x v="1"/>
  </r>
  <r>
    <x v="6195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  <s v="0-1 Year"/>
    <n v="288.8"/>
    <s v="Low Value"/>
    <x v="1"/>
  </r>
  <r>
    <x v="6196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  <s v="4+ Years"/>
    <n v="7593.45"/>
    <s v="High Value"/>
    <x v="2"/>
  </r>
  <r>
    <x v="6197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x v="1"/>
    <s v="1-2 Years"/>
    <n v="875.5"/>
    <s v="Low Value"/>
    <x v="1"/>
  </r>
  <r>
    <x v="6198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  <s v="2-4 Years"/>
    <n v="637.5"/>
    <s v="Low Value"/>
    <x v="0"/>
  </r>
  <r>
    <x v="6199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x v="1"/>
    <s v="2-4 Years"/>
    <n v="3850.65"/>
    <s v="Low Value"/>
    <x v="1"/>
  </r>
  <r>
    <x v="6200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  <s v="4+ Years"/>
    <n v="1150.5"/>
    <s v="Low Value"/>
    <x v="0"/>
  </r>
  <r>
    <x v="6201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x v="0"/>
    <s v="0-1 Year"/>
    <n v="403.5"/>
    <s v="Low Value"/>
    <x v="1"/>
  </r>
  <r>
    <x v="6202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x v="1"/>
    <s v="1-2 Years"/>
    <n v="1627.5"/>
    <s v="Low Value"/>
    <x v="1"/>
  </r>
  <r>
    <x v="6203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  <s v="4+ Years"/>
    <n v="7251.9"/>
    <s v="High Value"/>
    <x v="2"/>
  </r>
  <r>
    <x v="6204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  <s v="1-2 Years"/>
    <n v="326.95"/>
    <s v="Low Value"/>
    <x v="0"/>
  </r>
  <r>
    <x v="6205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  <s v="2-4 Years"/>
    <n v="4000.5"/>
    <s v="Low Value"/>
    <x v="1"/>
  </r>
  <r>
    <x v="6206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  <s v="4+ Years"/>
    <n v="4973.8"/>
    <s v="Low Value"/>
    <x v="1"/>
  </r>
  <r>
    <x v="6207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x v="1"/>
    <s v="2-4 Years"/>
    <n v="3910"/>
    <s v="Low Value"/>
    <x v="1"/>
  </r>
  <r>
    <x v="6208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  <s v="4+ Years"/>
    <n v="4928.8"/>
    <s v="Low Value"/>
    <x v="1"/>
  </r>
  <r>
    <x v="6209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x v="0"/>
    <s v="2-4 Years"/>
    <n v="720.65000000000009"/>
    <s v="Low Value"/>
    <x v="0"/>
  </r>
  <r>
    <x v="6210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  <s v="2-4 Years"/>
    <n v="1368.75"/>
    <s v="Low Value"/>
    <x v="1"/>
  </r>
  <r>
    <x v="6211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x v="1"/>
    <s v="0-1 Year"/>
    <n v="428.75"/>
    <s v="Low Value"/>
    <x v="1"/>
  </r>
  <r>
    <x v="6212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  <s v="1-2 Years"/>
    <n v="761.25"/>
    <s v="Low Value"/>
    <x v="1"/>
  </r>
  <r>
    <x v="6213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  <s v="1-2 Years"/>
    <n v="382.84999999999997"/>
    <s v="Low Value"/>
    <x v="0"/>
  </r>
  <r>
    <x v="6214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  <s v="2-4 Years"/>
    <n v="882.2"/>
    <s v="Low Value"/>
    <x v="0"/>
  </r>
  <r>
    <x v="6215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x v="1"/>
    <s v="0-1 Year"/>
    <n v="589.5"/>
    <s v="Low Value"/>
    <x v="1"/>
  </r>
  <r>
    <x v="6216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  <s v="4+ Years"/>
    <n v="4152.7999999999993"/>
    <s v="Low Value"/>
    <x v="1"/>
  </r>
  <r>
    <x v="6217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  <s v="4+ Years"/>
    <n v="5049.9000000000005"/>
    <s v="High Value"/>
    <x v="1"/>
  </r>
  <r>
    <x v="6218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  <s v="4+ Years"/>
    <n v="4088"/>
    <s v="Low Value"/>
    <x v="1"/>
  </r>
  <r>
    <x v="6219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x v="1"/>
    <s v="0-1 Year"/>
    <n v="25.7"/>
    <s v="Low Value"/>
    <x v="0"/>
  </r>
  <r>
    <x v="6220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  <s v="0-1 Year"/>
    <n v="537"/>
    <s v="Low Value"/>
    <x v="1"/>
  </r>
  <r>
    <x v="6221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  <s v="2-4 Years"/>
    <n v="509.6"/>
    <s v="Low Value"/>
    <x v="0"/>
  </r>
  <r>
    <x v="6222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  <s v="4+ Years"/>
    <n v="5900.4000000000005"/>
    <s v="High Value"/>
    <x v="1"/>
  </r>
  <r>
    <x v="6223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6.9"/>
    <x v="1"/>
    <s v="0-1 Year"/>
    <n v="483"/>
    <s v="Low Value"/>
    <x v="1"/>
  </r>
  <r>
    <x v="6224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  <s v="4+ Years"/>
    <n v="4294.2"/>
    <s v="Low Value"/>
    <x v="1"/>
  </r>
  <r>
    <x v="6225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  <s v="4+ Years"/>
    <n v="7639.2"/>
    <s v="High Value"/>
    <x v="2"/>
  </r>
  <r>
    <x v="6226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  <s v="4+ Years"/>
    <n v="1673.75"/>
    <s v="Low Value"/>
    <x v="0"/>
  </r>
  <r>
    <x v="6227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  <s v="0-1 Year"/>
    <n v="92.1"/>
    <s v="Low Value"/>
    <x v="0"/>
  </r>
  <r>
    <x v="6228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  <s v="4+ Years"/>
    <n v="4546.5"/>
    <s v="Low Value"/>
    <x v="1"/>
  </r>
  <r>
    <x v="6229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  <s v="4+ Years"/>
    <n v="6152.4000000000005"/>
    <s v="High Value"/>
    <x v="1"/>
  </r>
  <r>
    <x v="623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s v="0-1 Year"/>
    <n v="20.05"/>
    <s v="Low Value"/>
    <x v="0"/>
  </r>
  <r>
    <x v="6231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  <s v="0-1 Year"/>
    <n v="76.400000000000006"/>
    <s v="Low Value"/>
    <x v="1"/>
  </r>
  <r>
    <x v="6232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x v="1"/>
    <s v="0-1 Year"/>
    <n v="502.5"/>
    <s v="Low Value"/>
    <x v="2"/>
  </r>
  <r>
    <x v="6233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  <s v="0-1 Year"/>
    <n v="62.099999999999994"/>
    <s v="Low Value"/>
    <x v="0"/>
  </r>
  <r>
    <x v="6234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  <s v="4+ Years"/>
    <n v="1467.4"/>
    <s v="Low Value"/>
    <x v="0"/>
  </r>
  <r>
    <x v="6235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  <s v="1-2 Years"/>
    <n v="881.09999999999991"/>
    <s v="Low Value"/>
    <x v="0"/>
  </r>
  <r>
    <x v="6236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  <s v="2-4 Years"/>
    <n v="3319.7999999999997"/>
    <s v="Low Value"/>
    <x v="2"/>
  </r>
  <r>
    <x v="6237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x v="1"/>
    <s v="0-1 Year"/>
    <n v="69.95"/>
    <s v="Low Value"/>
    <x v="1"/>
  </r>
  <r>
    <x v="6238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  <s v="4+ Years"/>
    <n v="3996"/>
    <s v="Low Value"/>
    <x v="1"/>
  </r>
  <r>
    <x v="6239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x v="0"/>
    <s v="4+ Years"/>
    <n v="7156.8"/>
    <s v="High Value"/>
    <x v="1"/>
  </r>
  <r>
    <x v="6240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x v="1"/>
    <s v="0-1 Year"/>
    <n v="93.3"/>
    <s v="Low Value"/>
    <x v="1"/>
  </r>
  <r>
    <x v="6241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x v="1"/>
    <s v="0-1 Year"/>
    <n v="147.44999999999999"/>
    <s v="Low Value"/>
    <x v="0"/>
  </r>
  <r>
    <x v="6242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  <s v="4+ Years"/>
    <n v="7736.4000000000005"/>
    <s v="High Value"/>
    <x v="2"/>
  </r>
  <r>
    <x v="6243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  <s v="4+ Years"/>
    <n v="6019.2"/>
    <s v="High Value"/>
    <x v="1"/>
  </r>
  <r>
    <x v="6244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  <s v="4+ Years"/>
    <n v="5348.7"/>
    <s v="High Value"/>
    <x v="1"/>
  </r>
  <r>
    <x v="6245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  <s v="4+ Years"/>
    <n v="4725.8999999999996"/>
    <s v="Low Value"/>
    <x v="1"/>
  </r>
  <r>
    <x v="6246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x v="0"/>
    <s v="4+ Years"/>
    <n v="3526.2"/>
    <s v="Low Value"/>
    <x v="1"/>
  </r>
  <r>
    <x v="6247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x v="0"/>
    <s v="4+ Years"/>
    <n v="5373"/>
    <s v="High Value"/>
    <x v="1"/>
  </r>
  <r>
    <x v="6248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  <s v="4+ Years"/>
    <n v="3648"/>
    <s v="Low Value"/>
    <x v="1"/>
  </r>
  <r>
    <x v="6249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x v="0"/>
    <s v="0-1 Year"/>
    <n v="223.5"/>
    <s v="Low Value"/>
    <x v="1"/>
  </r>
  <r>
    <x v="6250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  <s v="4+ Years"/>
    <n v="6841.35"/>
    <s v="High Value"/>
    <x v="1"/>
  </r>
  <r>
    <x v="625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  <s v="0-1 Year"/>
    <n v="19.25"/>
    <s v="Low Value"/>
    <x v="0"/>
  </r>
  <r>
    <x v="6252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  <s v="4+ Years"/>
    <n v="1972.5000000000002"/>
    <s v="Low Value"/>
    <x v="0"/>
  </r>
  <r>
    <x v="6253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  <s v="4+ Years"/>
    <n v="2511.6"/>
    <s v="Low Value"/>
    <x v="0"/>
  </r>
  <r>
    <x v="6254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  <s v="4+ Years"/>
    <n v="5832"/>
    <s v="High Value"/>
    <x v="1"/>
  </r>
  <r>
    <x v="6255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x v="0"/>
    <s v="4+ Years"/>
    <n v="7627.95"/>
    <s v="High Value"/>
    <x v="2"/>
  </r>
  <r>
    <x v="6256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  <s v="0-1 Year"/>
    <n v="35.049999999999997"/>
    <s v="Low Value"/>
    <x v="0"/>
  </r>
  <r>
    <x v="6257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x v="1"/>
    <s v="0-1 Year"/>
    <n v="73"/>
    <s v="Low Value"/>
    <x v="1"/>
  </r>
  <r>
    <x v="6258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  <s v="0-1 Year"/>
    <n v="59.699999999999996"/>
    <s v="Low Value"/>
    <x v="0"/>
  </r>
  <r>
    <x v="6259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  <s v="4+ Years"/>
    <n v="4617"/>
    <s v="Low Value"/>
    <x v="1"/>
  </r>
  <r>
    <x v="6260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x v="0"/>
    <s v="1-2 Years"/>
    <n v="460.2"/>
    <s v="Low Value"/>
    <x v="0"/>
  </r>
  <r>
    <x v="6261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  <s v="4+ Years"/>
    <n v="1267.8999999999999"/>
    <s v="Low Value"/>
    <x v="0"/>
  </r>
  <r>
    <x v="6262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  <s v="2-4 Years"/>
    <n v="4353.75"/>
    <s v="Low Value"/>
    <x v="1"/>
  </r>
  <r>
    <x v="6263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  <s v="2-4 Years"/>
    <n v="1355"/>
    <s v="Low Value"/>
    <x v="1"/>
  </r>
  <r>
    <x v="6264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  <s v="2-4 Years"/>
    <n v="4404.3999999999996"/>
    <s v="Low Value"/>
    <x v="2"/>
  </r>
  <r>
    <x v="6265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x v="0"/>
    <s v="0-1 Year"/>
    <n v="90.5"/>
    <s v="Low Value"/>
    <x v="0"/>
  </r>
  <r>
    <x v="6266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  <s v="2-4 Years"/>
    <n v="2767.0499999999997"/>
    <s v="Low Value"/>
    <x v="1"/>
  </r>
  <r>
    <x v="6267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  <s v="0-1 Year"/>
    <n v="70.099999999999994"/>
    <s v="Low Value"/>
    <x v="1"/>
  </r>
  <r>
    <x v="6268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  <s v="1-2 Years"/>
    <n v="458.70000000000005"/>
    <s v="Low Value"/>
    <x v="0"/>
  </r>
  <r>
    <x v="6269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  <s v="2-4 Years"/>
    <n v="1170.75"/>
    <s v="Low Value"/>
    <x v="0"/>
  </r>
  <r>
    <x v="6270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  <s v="2-4 Years"/>
    <n v="585.79999999999995"/>
    <s v="Low Value"/>
    <x v="0"/>
  </r>
  <r>
    <x v="6271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x v="0"/>
    <s v="2-4 Years"/>
    <n v="2319.3000000000002"/>
    <s v="Low Value"/>
    <x v="1"/>
  </r>
  <r>
    <x v="6272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.05"/>
    <x v="0"/>
    <s v="4+ Years"/>
    <n v="3294"/>
    <s v="Low Value"/>
    <x v="1"/>
  </r>
  <r>
    <x v="6273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  <s v="0-1 Year"/>
    <n v="141.30000000000001"/>
    <s v="Low Value"/>
    <x v="1"/>
  </r>
  <r>
    <x v="6274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x v="0"/>
    <s v="4+ Years"/>
    <n v="4953.3"/>
    <s v="Low Value"/>
    <x v="1"/>
  </r>
  <r>
    <x v="6275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  <s v="4+ Years"/>
    <n v="4302.8"/>
    <s v="Low Value"/>
    <x v="1"/>
  </r>
  <r>
    <x v="6276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  <s v="1-2 Years"/>
    <n v="305.25"/>
    <s v="Low Value"/>
    <x v="0"/>
  </r>
  <r>
    <x v="6277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  <s v="0-1 Year"/>
    <n v="40.700000000000003"/>
    <s v="Low Value"/>
    <x v="0"/>
  </r>
  <r>
    <x v="6278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  <s v="4+ Years"/>
    <n v="7301"/>
    <s v="High Value"/>
    <x v="2"/>
  </r>
  <r>
    <x v="6279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x v="0"/>
    <s v="1-2 Years"/>
    <n v="943.95"/>
    <s v="Low Value"/>
    <x v="0"/>
  </r>
  <r>
    <x v="6280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  <s v="1-2 Years"/>
    <n v="1137.3500000000001"/>
    <s v="Low Value"/>
    <x v="0"/>
  </r>
  <r>
    <x v="6281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  <s v="0-1 Year"/>
    <n v="123.60000000000001"/>
    <s v="Low Value"/>
    <x v="0"/>
  </r>
  <r>
    <x v="628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  <s v="0-1 Year"/>
    <n v="78.2"/>
    <s v="Low Value"/>
    <x v="0"/>
  </r>
  <r>
    <x v="6283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  <s v="0-1 Year"/>
    <n v="297"/>
    <s v="Low Value"/>
    <x v="1"/>
  </r>
  <r>
    <x v="6284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  <s v="1-2 Years"/>
    <n v="2150.5"/>
    <s v="Low Value"/>
    <x v="1"/>
  </r>
  <r>
    <x v="6285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  <s v="2-4 Years"/>
    <n v="1418.3"/>
    <s v="Low Value"/>
    <x v="1"/>
  </r>
  <r>
    <x v="6286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  <s v="0-1 Year"/>
    <n v="160.4"/>
    <s v="Low Value"/>
    <x v="0"/>
  </r>
  <r>
    <x v="6287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  <s v="2-4 Years"/>
    <n v="2182.7000000000003"/>
    <s v="Low Value"/>
    <x v="1"/>
  </r>
  <r>
    <x v="6288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  <s v="0-1 Year"/>
    <n v="158.9"/>
    <s v="Low Value"/>
    <x v="1"/>
  </r>
  <r>
    <x v="6289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  <s v="4+ Years"/>
    <n v="7785.4000000000005"/>
    <s v="High Value"/>
    <x v="2"/>
  </r>
  <r>
    <x v="6290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  <s v="4+ Years"/>
    <n v="6652.7"/>
    <s v="High Value"/>
    <x v="1"/>
  </r>
  <r>
    <x v="6291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  <s v="4+ Years"/>
    <n v="4711.1499999999996"/>
    <s v="Low Value"/>
    <x v="1"/>
  </r>
  <r>
    <x v="6292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x v="0"/>
    <s v="2-4 Years"/>
    <n v="3900"/>
    <s v="Low Value"/>
    <x v="1"/>
  </r>
  <r>
    <x v="6293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  <s v="1-2 Years"/>
    <n v="411.6"/>
    <s v="Low Value"/>
    <x v="0"/>
  </r>
  <r>
    <x v="629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  <s v="0-1 Year"/>
    <n v="19.7"/>
    <s v="Low Value"/>
    <x v="0"/>
  </r>
  <r>
    <x v="6295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  <s v="2-4 Years"/>
    <n v="969.59999999999991"/>
    <s v="Low Value"/>
    <x v="0"/>
  </r>
  <r>
    <x v="6296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  <s v="2-4 Years"/>
    <n v="1562.3999999999999"/>
    <s v="Low Value"/>
    <x v="1"/>
  </r>
  <r>
    <x v="6297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  <s v="4+ Years"/>
    <n v="7254.4"/>
    <s v="High Value"/>
    <x v="2"/>
  </r>
  <r>
    <x v="6298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  <s v="2-4 Years"/>
    <n v="3680"/>
    <s v="Low Value"/>
    <x v="1"/>
  </r>
  <r>
    <x v="6299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  <s v="4+ Years"/>
    <n v="4209.4000000000005"/>
    <s v="Low Value"/>
    <x v="1"/>
  </r>
  <r>
    <x v="6300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  <s v="4+ Years"/>
    <n v="1668.3"/>
    <s v="Low Value"/>
    <x v="0"/>
  </r>
  <r>
    <x v="6301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x v="0"/>
    <s v="4+ Years"/>
    <n v="3678.2999999999997"/>
    <s v="Low Value"/>
    <x v="1"/>
  </r>
  <r>
    <x v="6302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x v="1"/>
    <s v="0-1 Year"/>
    <n v="377.75"/>
    <s v="Low Value"/>
    <x v="1"/>
  </r>
  <r>
    <x v="6303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  <s v="4+ Years"/>
    <n v="7756.75"/>
    <s v="High Value"/>
    <x v="2"/>
  </r>
  <r>
    <x v="6304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  <s v="0-1 Year"/>
    <n v="698.85"/>
    <s v="Low Value"/>
    <x v="1"/>
  </r>
  <r>
    <x v="6305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  <s v="2-4 Years"/>
    <n v="2470"/>
    <s v="Low Value"/>
    <x v="1"/>
  </r>
  <r>
    <x v="6306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  <s v="4+ Years"/>
    <n v="8257.2999999999993"/>
    <s v="High Value"/>
    <x v="2"/>
  </r>
  <r>
    <x v="6307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  <s v="2-4 Years"/>
    <n v="636.79999999999995"/>
    <s v="Low Value"/>
    <x v="0"/>
  </r>
  <r>
    <x v="6308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  <s v="0-1 Year"/>
    <n v="140.69999999999999"/>
    <s v="Low Value"/>
    <x v="1"/>
  </r>
  <r>
    <x v="6309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  <s v="4+ Years"/>
    <n v="1817.6000000000001"/>
    <s v="Low Value"/>
    <x v="0"/>
  </r>
  <r>
    <x v="6310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  <s v="4+ Years"/>
    <n v="2667"/>
    <s v="Low Value"/>
    <x v="0"/>
  </r>
  <r>
    <x v="6311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  <s v="4+ Years"/>
    <n v="5508.25"/>
    <s v="High Value"/>
    <x v="2"/>
  </r>
  <r>
    <x v="6312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  <s v="4+ Years"/>
    <n v="5691.6"/>
    <s v="High Value"/>
    <x v="2"/>
  </r>
  <r>
    <x v="6313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  <s v="0-1 Year"/>
    <n v="191.7"/>
    <s v="Low Value"/>
    <x v="1"/>
  </r>
  <r>
    <x v="6314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  <s v="0-1 Year"/>
    <n v="443.09999999999997"/>
    <s v="Low Value"/>
    <x v="1"/>
  </r>
  <r>
    <x v="6315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  <s v="2-4 Years"/>
    <n v="3364.7999999999997"/>
    <s v="Low Value"/>
    <x v="1"/>
  </r>
  <r>
    <x v="6316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  <s v="4+ Years"/>
    <n v="1590.75"/>
    <s v="Low Value"/>
    <x v="0"/>
  </r>
  <r>
    <x v="6317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  <s v="0-1 Year"/>
    <n v="79.150000000000006"/>
    <s v="Low Value"/>
    <x v="1"/>
  </r>
  <r>
    <x v="6318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  <s v="0-1 Year"/>
    <n v="252.60000000000002"/>
    <s v="Low Value"/>
    <x v="0"/>
  </r>
  <r>
    <x v="6319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  <s v="4+ Years"/>
    <n v="1347.3"/>
    <s v="Low Value"/>
    <x v="0"/>
  </r>
  <r>
    <x v="6320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x v="0"/>
    <s v="2-4 Years"/>
    <n v="1935"/>
    <s v="Low Value"/>
    <x v="1"/>
  </r>
  <r>
    <x v="6321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  <s v="2-4 Years"/>
    <n v="589.5"/>
    <s v="Low Value"/>
    <x v="0"/>
  </r>
  <r>
    <x v="6322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  <s v="0-1 Year"/>
    <n v="316"/>
    <s v="Low Value"/>
    <x v="1"/>
  </r>
  <r>
    <x v="6323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  <s v="2-4 Years"/>
    <n v="4238"/>
    <s v="Low Value"/>
    <x v="2"/>
  </r>
  <r>
    <x v="6324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  <s v="0-1 Year"/>
    <n v="682.65"/>
    <s v="Low Value"/>
    <x v="1"/>
  </r>
  <r>
    <x v="6325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x v="1"/>
    <s v="1-2 Years"/>
    <n v="1561.4499999999998"/>
    <s v="Low Value"/>
    <x v="1"/>
  </r>
  <r>
    <x v="6326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  <s v="4+ Years"/>
    <n v="2703.2000000000003"/>
    <s v="Low Value"/>
    <x v="0"/>
  </r>
  <r>
    <x v="6327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  <s v="2-4 Years"/>
    <n v="2555"/>
    <s v="Low Value"/>
    <x v="1"/>
  </r>
  <r>
    <x v="6328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  <s v="4+ Years"/>
    <n v="6282.5"/>
    <s v="High Value"/>
    <x v="1"/>
  </r>
  <r>
    <x v="6329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  <s v="2-4 Years"/>
    <n v="4802.4000000000005"/>
    <s v="Low Value"/>
    <x v="2"/>
  </r>
  <r>
    <x v="6330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x v="0"/>
    <s v="1-2 Years"/>
    <n v="2073.4500000000003"/>
    <s v="Low Value"/>
    <x v="1"/>
  </r>
  <r>
    <x v="6331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  <s v="2-4 Years"/>
    <n v="1894.1"/>
    <s v="Low Value"/>
    <x v="0"/>
  </r>
  <r>
    <x v="6332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  <s v="4+ Years"/>
    <n v="7157"/>
    <s v="High Value"/>
    <x v="2"/>
  </r>
  <r>
    <x v="6333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x v="1"/>
    <s v="4+ Years"/>
    <n v="6360"/>
    <s v="High Value"/>
    <x v="2"/>
  </r>
  <r>
    <x v="6334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  <s v="4+ Years"/>
    <n v="6968"/>
    <s v="High Value"/>
    <x v="2"/>
  </r>
  <r>
    <x v="6335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  <s v="1-2 Years"/>
    <n v="975.10000000000014"/>
    <s v="Low Value"/>
    <x v="1"/>
  </r>
  <r>
    <x v="6336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x v="0"/>
    <s v="4+ Years"/>
    <n v="4235.0999999999995"/>
    <s v="Low Value"/>
    <x v="1"/>
  </r>
  <r>
    <x v="6337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x v="0"/>
    <s v="4+ Years"/>
    <n v="5549.5"/>
    <s v="High Value"/>
    <x v="2"/>
  </r>
  <r>
    <x v="63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s v="0-1 Year"/>
    <n v="20.25"/>
    <s v="Low Value"/>
    <x v="0"/>
  </r>
  <r>
    <x v="6339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x v="1"/>
    <s v="0-1 Year"/>
    <n v="49.9"/>
    <s v="Low Value"/>
    <x v="0"/>
  </r>
  <r>
    <x v="6340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  <s v="1-2 Years"/>
    <n v="2228.7000000000003"/>
    <s v="Low Value"/>
    <x v="1"/>
  </r>
  <r>
    <x v="6341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  <s v="1-2 Years"/>
    <n v="1304.55"/>
    <s v="Low Value"/>
    <x v="2"/>
  </r>
  <r>
    <x v="6342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  <s v="2-4 Years"/>
    <n v="4892.7"/>
    <s v="Low Value"/>
    <x v="2"/>
  </r>
  <r>
    <x v="6343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  <s v="2-4 Years"/>
    <n v="763.80000000000007"/>
    <s v="Low Value"/>
    <x v="0"/>
  </r>
  <r>
    <x v="6344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  <s v="2-4 Years"/>
    <n v="2848.1"/>
    <s v="Low Value"/>
    <x v="1"/>
  </r>
  <r>
    <x v="6345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  <s v="0-1 Year"/>
    <n v="113.1"/>
    <s v="Low Value"/>
    <x v="1"/>
  </r>
  <r>
    <x v="6346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x v="1"/>
    <s v="0-1 Year"/>
    <n v="49.25"/>
    <s v="Low Value"/>
    <x v="0"/>
  </r>
  <r>
    <x v="6347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  <s v="1-2 Years"/>
    <n v="1029"/>
    <s v="Low Value"/>
    <x v="1"/>
  </r>
  <r>
    <x v="6348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  <s v="2-4 Years"/>
    <n v="1795.3"/>
    <s v="Low Value"/>
    <x v="1"/>
  </r>
  <r>
    <x v="6349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  <s v="2-4 Years"/>
    <n v="689.5"/>
    <s v="Low Value"/>
    <x v="0"/>
  </r>
  <r>
    <x v="635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  <s v="0-1 Year"/>
    <n v="60.150000000000006"/>
    <s v="Low Value"/>
    <x v="0"/>
  </r>
  <r>
    <x v="6351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  <s v="4+ Years"/>
    <n v="5185"/>
    <s v="High Value"/>
    <x v="2"/>
  </r>
  <r>
    <x v="6352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x v="0"/>
    <s v="2-4 Years"/>
    <n v="3964.8"/>
    <s v="Low Value"/>
    <x v="1"/>
  </r>
  <r>
    <x v="6353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x v="0"/>
    <s v="0-1 Year"/>
    <n v="549.5"/>
    <s v="Low Value"/>
    <x v="1"/>
  </r>
  <r>
    <x v="6354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  <s v="4+ Years"/>
    <n v="5715.7"/>
    <s v="High Value"/>
    <x v="1"/>
  </r>
  <r>
    <x v="6355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  <s v="4+ Years"/>
    <n v="7497"/>
    <s v="High Value"/>
    <x v="2"/>
  </r>
  <r>
    <x v="6356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  <s v="0-1 Year"/>
    <n v="989"/>
    <s v="Low Value"/>
    <x v="1"/>
  </r>
  <r>
    <x v="6357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  <s v="4+ Years"/>
    <n v="5833.75"/>
    <s v="High Value"/>
    <x v="1"/>
  </r>
  <r>
    <x v="6358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  <s v="4+ Years"/>
    <n v="5792.4000000000005"/>
    <s v="High Value"/>
    <x v="1"/>
  </r>
  <r>
    <x v="6359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  <s v="4+ Years"/>
    <n v="4367"/>
    <s v="Low Value"/>
    <x v="1"/>
  </r>
  <r>
    <x v="636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  <s v="0-1 Year"/>
    <n v="20.3"/>
    <s v="Low Value"/>
    <x v="0"/>
  </r>
  <r>
    <x v="6361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x v="0"/>
    <s v="0-1 Year"/>
    <n v="439.59999999999997"/>
    <s v="Low Value"/>
    <x v="1"/>
  </r>
  <r>
    <x v="6362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  <s v="0-1 Year"/>
    <n v="149.80000000000001"/>
    <s v="Low Value"/>
    <x v="1"/>
  </r>
  <r>
    <x v="6363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  <s v="0-1 Year"/>
    <n v="673.65"/>
    <s v="Low Value"/>
    <x v="1"/>
  </r>
  <r>
    <x v="6364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  <s v="2-4 Years"/>
    <n v="697.95"/>
    <s v="Low Value"/>
    <x v="0"/>
  </r>
  <r>
    <x v="6365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  <s v="0-1 Year"/>
    <n v="713.65"/>
    <s v="Low Value"/>
    <x v="2"/>
  </r>
  <r>
    <x v="6366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x v="0"/>
    <s v="4+ Years"/>
    <n v="4371.2"/>
    <s v="Low Value"/>
    <x v="1"/>
  </r>
  <r>
    <x v="6367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  <s v="4+ Years"/>
    <n v="3388"/>
    <s v="Low Value"/>
    <x v="0"/>
  </r>
  <r>
    <x v="6368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  <s v="0-1 Year"/>
    <n v="188"/>
    <s v="Low Value"/>
    <x v="1"/>
  </r>
  <r>
    <x v="6369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  <s v="4+ Years"/>
    <n v="7038.3499999999995"/>
    <s v="High Value"/>
    <x v="2"/>
  </r>
  <r>
    <x v="6370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  <s v="2-4 Years"/>
    <n v="4018.5"/>
    <s v="Low Value"/>
    <x v="1"/>
  </r>
  <r>
    <x v="6371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  <s v="1-2 Years"/>
    <n v="603.59999999999991"/>
    <s v="Low Value"/>
    <x v="0"/>
  </r>
  <r>
    <x v="637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  <s v="0-1 Year"/>
    <n v="78"/>
    <s v="Low Value"/>
    <x v="0"/>
  </r>
  <r>
    <x v="6373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  <s v="2-4 Years"/>
    <n v="4089.8"/>
    <s v="Low Value"/>
    <x v="1"/>
  </r>
  <r>
    <x v="6374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  <s v="4+ Years"/>
    <n v="1490.3999999999999"/>
    <s v="Low Value"/>
    <x v="0"/>
  </r>
  <r>
    <x v="6375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  <s v="0-1 Year"/>
    <n v="74.3"/>
    <s v="Low Value"/>
    <x v="1"/>
  </r>
  <r>
    <x v="6376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  <s v="4+ Years"/>
    <n v="1277.1000000000001"/>
    <s v="Low Value"/>
    <x v="0"/>
  </r>
  <r>
    <x v="6377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x v="1"/>
    <s v="0-1 Year"/>
    <n v="44.65"/>
    <s v="Low Value"/>
    <x v="0"/>
  </r>
  <r>
    <x v="6378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x v="1"/>
    <s v="1-2 Years"/>
    <n v="1092.6499999999999"/>
    <s v="Low Value"/>
    <x v="1"/>
  </r>
  <r>
    <x v="6379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  <s v="0-1 Year"/>
    <n v="807"/>
    <s v="Low Value"/>
    <x v="1"/>
  </r>
  <r>
    <x v="6380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  <s v="4+ Years"/>
    <n v="6782.75"/>
    <s v="High Value"/>
    <x v="2"/>
  </r>
  <r>
    <x v="6381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s v="0-1 Year"/>
    <n v="19.55"/>
    <s v="Low Value"/>
    <x v="0"/>
  </r>
  <r>
    <x v="6382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02.3"/>
    <x v="0"/>
    <s v="2-4 Years"/>
    <n v="2813.9"/>
    <s v="Low Value"/>
    <x v="1"/>
  </r>
  <r>
    <x v="6383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x v="0"/>
    <s v="1-2 Years"/>
    <n v="922.30000000000007"/>
    <s v="Low Value"/>
    <x v="0"/>
  </r>
  <r>
    <x v="6384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  <s v="0-1 Year"/>
    <n v="201"/>
    <s v="Low Value"/>
    <x v="0"/>
  </r>
  <r>
    <x v="6385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  <s v="0-1 Year"/>
    <n v="406.8"/>
    <s v="Low Value"/>
    <x v="2"/>
  </r>
  <r>
    <x v="6386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  <s v="4+ Years"/>
    <n v="6015.5999999999995"/>
    <s v="High Value"/>
    <x v="1"/>
  </r>
  <r>
    <x v="6387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x v="0"/>
    <s v="2-4 Years"/>
    <n v="1989.75"/>
    <s v="Low Value"/>
    <x v="1"/>
  </r>
  <r>
    <x v="638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  <s v="0-1 Year"/>
    <n v="20.399999999999999"/>
    <s v="Low Value"/>
    <x v="0"/>
  </r>
  <r>
    <x v="6389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  <s v="4+ Years"/>
    <n v="1133.9000000000001"/>
    <s v="Low Value"/>
    <x v="0"/>
  </r>
  <r>
    <x v="6390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  <s v="4+ Years"/>
    <n v="7430.5"/>
    <s v="High Value"/>
    <x v="2"/>
  </r>
  <r>
    <x v="6391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  <s v="2-4 Years"/>
    <n v="3000.1"/>
    <s v="Low Value"/>
    <x v="1"/>
  </r>
  <r>
    <x v="6392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  <s v="4+ Years"/>
    <n v="2985"/>
    <s v="Low Value"/>
    <x v="0"/>
  </r>
  <r>
    <x v="6393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  <s v="2-4 Years"/>
    <n v="2402.4"/>
    <s v="Low Value"/>
    <x v="1"/>
  </r>
  <r>
    <x v="6394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x v="0"/>
    <s v="0-1 Year"/>
    <n v="465.6"/>
    <s v="Low Value"/>
    <x v="1"/>
  </r>
  <r>
    <x v="6395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  <s v="2-4 Years"/>
    <n v="4206.5999999999995"/>
    <s v="Low Value"/>
    <x v="2"/>
  </r>
  <r>
    <x v="6396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  <s v="2-4 Years"/>
    <n v="3310.2000000000003"/>
    <s v="Low Value"/>
    <x v="1"/>
  </r>
  <r>
    <x v="6397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  <s v="4+ Years"/>
    <n v="3523.5"/>
    <s v="Low Value"/>
    <x v="1"/>
  </r>
  <r>
    <x v="6398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  <s v="4+ Years"/>
    <n v="7526"/>
    <s v="High Value"/>
    <x v="2"/>
  </r>
  <r>
    <x v="6399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  <s v="4+ Years"/>
    <n v="4020.4999999999995"/>
    <s v="Low Value"/>
    <x v="1"/>
  </r>
  <r>
    <x v="6400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x v="0"/>
    <s v="4+ Years"/>
    <n v="4302"/>
    <s v="Low Value"/>
    <x v="1"/>
  </r>
  <r>
    <x v="6401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x v="1"/>
    <s v="0-1 Year"/>
    <n v="165.3"/>
    <s v="Low Value"/>
    <x v="1"/>
  </r>
  <r>
    <x v="6402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  <s v="4+ Years"/>
    <n v="3229.2"/>
    <s v="Low Value"/>
    <x v="1"/>
  </r>
  <r>
    <x v="6403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  <s v="4+ Years"/>
    <n v="8395.1999999999989"/>
    <s v="High Value"/>
    <x v="2"/>
  </r>
  <r>
    <x v="6404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  <s v="4+ Years"/>
    <n v="5683.5999999999995"/>
    <s v="High Value"/>
    <x v="2"/>
  </r>
  <r>
    <x v="6405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  <s v="4+ Years"/>
    <n v="6084"/>
    <s v="High Value"/>
    <x v="2"/>
  </r>
  <r>
    <x v="6406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  <s v="2-4 Years"/>
    <n v="1975.35"/>
    <s v="Low Value"/>
    <x v="1"/>
  </r>
  <r>
    <x v="6407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x v="0"/>
    <s v="1-2 Years"/>
    <n v="842.25"/>
    <s v="Low Value"/>
    <x v="1"/>
  </r>
  <r>
    <x v="6408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  <s v="4+ Years"/>
    <n v="7348.5"/>
    <s v="High Value"/>
    <x v="2"/>
  </r>
  <r>
    <x v="6409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  <s v="2-4 Years"/>
    <n v="825.6"/>
    <s v="Low Value"/>
    <x v="0"/>
  </r>
  <r>
    <x v="6410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  <s v="4+ Years"/>
    <n v="5229"/>
    <s v="High Value"/>
    <x v="1"/>
  </r>
  <r>
    <x v="6411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  <s v="0-1 Year"/>
    <n v="140.19999999999999"/>
    <s v="Low Value"/>
    <x v="1"/>
  </r>
  <r>
    <x v="6412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  <s v="4+ Years"/>
    <n v="7797.5999999999995"/>
    <s v="High Value"/>
    <x v="2"/>
  </r>
  <r>
    <x v="6413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  <s v="2-4 Years"/>
    <n v="2913.6"/>
    <s v="Low Value"/>
    <x v="1"/>
  </r>
  <r>
    <x v="6414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  <s v="2-4 Years"/>
    <n v="1010"/>
    <s v="Low Value"/>
    <x v="0"/>
  </r>
  <r>
    <x v="6415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  <s v="4+ Years"/>
    <n v="2630.3"/>
    <s v="Low Value"/>
    <x v="0"/>
  </r>
  <r>
    <x v="6416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  <s v="4+ Years"/>
    <n v="2941.2999999999997"/>
    <s v="Low Value"/>
    <x v="0"/>
  </r>
  <r>
    <x v="6417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x v="1"/>
    <s v="4+ Years"/>
    <n v="3952.5"/>
    <s v="Low Value"/>
    <x v="1"/>
  </r>
  <r>
    <x v="6418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x v="0"/>
    <s v="2-4 Years"/>
    <n v="2458.2999999999997"/>
    <s v="Low Value"/>
    <x v="1"/>
  </r>
  <r>
    <x v="6419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  <s v="4+ Years"/>
    <n v="5858.1"/>
    <s v="High Value"/>
    <x v="1"/>
  </r>
  <r>
    <x v="6420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x v="0"/>
    <s v="2-4 Years"/>
    <n v="2536"/>
    <s v="Low Value"/>
    <x v="1"/>
  </r>
  <r>
    <x v="6421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x v="0"/>
    <s v="1-2 Years"/>
    <n v="1492.05"/>
    <s v="Low Value"/>
    <x v="1"/>
  </r>
  <r>
    <x v="6422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n v="2790.65"/>
    <x v="0"/>
    <s v="4+ Years"/>
    <n v="2795"/>
    <s v="Low Value"/>
    <x v="1"/>
  </r>
  <r>
    <x v="6423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  <s v="4+ Years"/>
    <n v="1746"/>
    <s v="Low Value"/>
    <x v="0"/>
  </r>
  <r>
    <x v="6424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  <s v="4+ Years"/>
    <n v="3902.4"/>
    <s v="Low Value"/>
    <x v="1"/>
  </r>
  <r>
    <x v="6425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  <s v="4+ Years"/>
    <n v="2301"/>
    <s v="Low Value"/>
    <x v="0"/>
  </r>
  <r>
    <x v="6426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x v="0"/>
    <s v="2-4 Years"/>
    <n v="2052.0499999999997"/>
    <s v="Low Value"/>
    <x v="1"/>
  </r>
  <r>
    <x v="6427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  <s v="2-4 Years"/>
    <n v="826.15"/>
    <s v="Low Value"/>
    <x v="0"/>
  </r>
  <r>
    <x v="6428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x v="1"/>
    <s v="0-1 Year"/>
    <n v="415.5"/>
    <s v="Low Value"/>
    <x v="1"/>
  </r>
  <r>
    <x v="6429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  <s v="4+ Years"/>
    <n v="4646.45"/>
    <s v="Low Value"/>
    <x v="1"/>
  </r>
  <r>
    <x v="6430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  <s v="1-2 Years"/>
    <n v="309.60000000000002"/>
    <s v="Low Value"/>
    <x v="0"/>
  </r>
  <r>
    <x v="643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  <s v="1-2 Years"/>
    <n v="325.54999999999995"/>
    <s v="Low Value"/>
    <x v="0"/>
  </r>
  <r>
    <x v="6432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x v="0"/>
    <s v="2-4 Years"/>
    <n v="2135"/>
    <s v="Low Value"/>
    <x v="1"/>
  </r>
  <r>
    <x v="6433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  <s v="4+ Years"/>
    <n v="1189"/>
    <s v="Low Value"/>
    <x v="0"/>
  </r>
  <r>
    <x v="6434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x v="1"/>
    <s v="0-1 Year"/>
    <n v="50.5"/>
    <s v="Low Value"/>
    <x v="1"/>
  </r>
  <r>
    <x v="6435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x v="0"/>
    <s v="4+ Years"/>
    <n v="2610.4"/>
    <s v="Low Value"/>
    <x v="1"/>
  </r>
  <r>
    <x v="6436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  <s v="4+ Years"/>
    <n v="5572"/>
    <s v="High Value"/>
    <x v="1"/>
  </r>
  <r>
    <x v="6437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  <s v="1-2 Years"/>
    <n v="473.09999999999997"/>
    <s v="Low Value"/>
    <x v="0"/>
  </r>
  <r>
    <x v="6438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  <s v="0-1 Year"/>
    <n v="74.400000000000006"/>
    <s v="Low Value"/>
    <x v="1"/>
  </r>
  <r>
    <x v="6439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  <s v="2-4 Years"/>
    <n v="3741.5"/>
    <s v="Low Value"/>
    <x v="2"/>
  </r>
  <r>
    <x v="6440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  <s v="2-4 Years"/>
    <n v="3243.2"/>
    <s v="Low Value"/>
    <x v="2"/>
  </r>
  <r>
    <x v="6441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x v="0"/>
    <s v="1-2 Years"/>
    <n v="940.95"/>
    <s v="Low Value"/>
    <x v="1"/>
  </r>
  <r>
    <x v="6442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x v="0"/>
    <s v="4+ Years"/>
    <n v="3386.85"/>
    <s v="Low Value"/>
    <x v="1"/>
  </r>
  <r>
    <x v="6443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  <s v="0-1 Year"/>
    <n v="175.5"/>
    <s v="Low Value"/>
    <x v="0"/>
  </r>
  <r>
    <x v="6444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  <s v="2-4 Years"/>
    <n v="2462.9500000000003"/>
    <s v="Low Value"/>
    <x v="1"/>
  </r>
  <r>
    <x v="6445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x v="0"/>
    <s v="0-1 Year"/>
    <n v="362.6"/>
    <s v="Low Value"/>
    <x v="1"/>
  </r>
  <r>
    <x v="6446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  <s v="4+ Years"/>
    <n v="5211.2999999999993"/>
    <s v="High Value"/>
    <x v="1"/>
  </r>
  <r>
    <x v="6447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x v="0"/>
    <s v="4+ Years"/>
    <n v="4740"/>
    <s v="Low Value"/>
    <x v="1"/>
  </r>
  <r>
    <x v="6448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  <s v="4+ Years"/>
    <n v="6069.7000000000007"/>
    <s v="High Value"/>
    <x v="2"/>
  </r>
  <r>
    <x v="644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s v="0-1 Year"/>
    <n v="19.55"/>
    <s v="Low Value"/>
    <x v="0"/>
  </r>
  <r>
    <x v="6450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  <s v="2-4 Years"/>
    <n v="537.29999999999995"/>
    <s v="Low Value"/>
    <x v="0"/>
  </r>
  <r>
    <x v="6451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  <s v="4+ Years"/>
    <n v="7672.5"/>
    <s v="High Value"/>
    <x v="2"/>
  </r>
  <r>
    <x v="6452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  <s v="1-2 Years"/>
    <n v="1316.25"/>
    <s v="Low Value"/>
    <x v="1"/>
  </r>
  <r>
    <x v="6453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  <s v="2-4 Years"/>
    <n v="4702.3499999999995"/>
    <s v="Low Value"/>
    <x v="2"/>
  </r>
  <r>
    <x v="6454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  <s v="2-4 Years"/>
    <n v="3333.2999999999997"/>
    <s v="Low Value"/>
    <x v="1"/>
  </r>
  <r>
    <x v="6455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  <s v="4+ Years"/>
    <n v="2613.6999999999998"/>
    <s v="Low Value"/>
    <x v="0"/>
  </r>
  <r>
    <x v="6456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  <s v="4+ Years"/>
    <n v="3517.4999999999995"/>
    <s v="Low Value"/>
    <x v="1"/>
  </r>
  <r>
    <x v="6457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  <s v="1-2 Years"/>
    <n v="755.65000000000009"/>
    <s v="Low Value"/>
    <x v="0"/>
  </r>
  <r>
    <x v="6458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  <s v="0-1 Year"/>
    <n v="294.89999999999998"/>
    <s v="Low Value"/>
    <x v="0"/>
  </r>
  <r>
    <x v="6459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  <s v="4+ Years"/>
    <n v="1501.95"/>
    <s v="Low Value"/>
    <x v="0"/>
  </r>
  <r>
    <x v="6460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  <s v="2-4 Years"/>
    <n v="4424.2"/>
    <s v="Low Value"/>
    <x v="2"/>
  </r>
  <r>
    <x v="6461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  <s v="4+ Years"/>
    <n v="4179.7"/>
    <s v="Low Value"/>
    <x v="1"/>
  </r>
  <r>
    <x v="6462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  <s v="0-1 Year"/>
    <n v="191.3"/>
    <s v="Low Value"/>
    <x v="1"/>
  </r>
  <r>
    <x v="6463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  <s v="4+ Years"/>
    <n v="4076.8999999999996"/>
    <s v="Low Value"/>
    <x v="1"/>
  </r>
  <r>
    <x v="6464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  <s v="4+ Years"/>
    <n v="3517.4999999999995"/>
    <s v="Low Value"/>
    <x v="1"/>
  </r>
  <r>
    <x v="6465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  <s v="4+ Years"/>
    <n v="1215.4000000000001"/>
    <s v="Low Value"/>
    <x v="0"/>
  </r>
  <r>
    <x v="6466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  <s v="1-2 Years"/>
    <n v="1334.7"/>
    <s v="Low Value"/>
    <x v="1"/>
  </r>
  <r>
    <x v="6467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x v="0"/>
    <s v="0-1 Year"/>
    <n v="750.5"/>
    <s v="Low Value"/>
    <x v="1"/>
  </r>
  <r>
    <x v="6468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x v="0"/>
    <s v="1-2 Years"/>
    <n v="624.4"/>
    <s v="Low Value"/>
    <x v="0"/>
  </r>
  <r>
    <x v="6469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  <s v="2-4 Years"/>
    <n v="750.75"/>
    <s v="Low Value"/>
    <x v="0"/>
  </r>
  <r>
    <x v="6470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x v="0"/>
    <s v="0-1 Year"/>
    <n v="347.6"/>
    <s v="Low Value"/>
    <x v="0"/>
  </r>
  <r>
    <x v="6471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  <s v="1-2 Years"/>
    <n v="360.90000000000003"/>
    <s v="Low Value"/>
    <x v="0"/>
  </r>
  <r>
    <x v="6472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  <s v="4+ Years"/>
    <n v="5649"/>
    <s v="High Value"/>
    <x v="1"/>
  </r>
  <r>
    <x v="6473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x v="1"/>
    <s v="0-1 Year"/>
    <n v="94.4"/>
    <s v="Low Value"/>
    <x v="1"/>
  </r>
  <r>
    <x v="6474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  <s v="0-1 Year"/>
    <n v="117.30000000000001"/>
    <s v="Low Value"/>
    <x v="0"/>
  </r>
  <r>
    <x v="6475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  <s v="1-2 Years"/>
    <n v="1442.1000000000001"/>
    <s v="Low Value"/>
    <x v="1"/>
  </r>
  <r>
    <x v="6476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  <s v="4+ Years"/>
    <n v="3399.9500000000003"/>
    <s v="Low Value"/>
    <x v="1"/>
  </r>
  <r>
    <x v="6477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  <s v="4+ Years"/>
    <n v="7887.5999999999995"/>
    <s v="High Value"/>
    <x v="2"/>
  </r>
  <r>
    <x v="6478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  <s v="4+ Years"/>
    <n v="6648"/>
    <s v="High Value"/>
    <x v="2"/>
  </r>
  <r>
    <x v="6479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x v="1"/>
    <s v="0-1 Year"/>
    <n v="55"/>
    <s v="Low Value"/>
    <x v="1"/>
  </r>
  <r>
    <x v="6480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x v="0"/>
    <s v="1-2 Years"/>
    <n v="694.85"/>
    <s v="Low Value"/>
    <x v="1"/>
  </r>
  <r>
    <x v="6481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  <s v="0-1 Year"/>
    <n v="349.75"/>
    <s v="Low Value"/>
    <x v="1"/>
  </r>
  <r>
    <x v="6482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  <s v="0-1 Year"/>
    <n v="101.45"/>
    <s v="Low Value"/>
    <x v="2"/>
  </r>
  <r>
    <x v="6483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x v="0"/>
    <s v="1-2 Years"/>
    <n v="1261"/>
    <s v="Low Value"/>
    <x v="1"/>
  </r>
  <r>
    <x v="6484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  <s v="2-4 Years"/>
    <n v="3352.2"/>
    <s v="Low Value"/>
    <x v="1"/>
  </r>
  <r>
    <x v="6485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x v="0"/>
    <s v="4+ Years"/>
    <n v="4707.2"/>
    <s v="Low Value"/>
    <x v="1"/>
  </r>
  <r>
    <x v="6486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x v="1"/>
    <s v="0-1 Year"/>
    <n v="339.75"/>
    <s v="Low Value"/>
    <x v="1"/>
  </r>
  <r>
    <x v="6487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  <s v="4+ Years"/>
    <n v="5755.3499999999995"/>
    <s v="High Value"/>
    <x v="1"/>
  </r>
  <r>
    <x v="6488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x v="1"/>
    <s v="0-1 Year"/>
    <n v="69.5"/>
    <s v="Low Value"/>
    <x v="1"/>
  </r>
  <r>
    <x v="648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  <s v="0-1 Year"/>
    <n v="18.850000000000001"/>
    <s v="Low Value"/>
    <x v="0"/>
  </r>
  <r>
    <x v="649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  <s v="2-4 Years"/>
    <n v="504.4"/>
    <s v="Low Value"/>
    <x v="0"/>
  </r>
  <r>
    <x v="6491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  <s v="0-1 Year"/>
    <n v="69.2"/>
    <s v="Low Value"/>
    <x v="1"/>
  </r>
  <r>
    <x v="6492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  <s v="1-2 Years"/>
    <n v="474"/>
    <s v="Low Value"/>
    <x v="0"/>
  </r>
  <r>
    <x v="6493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  <s v="1-2 Years"/>
    <n v="928.2"/>
    <s v="Low Value"/>
    <x v="1"/>
  </r>
  <r>
    <x v="6494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x v="0"/>
    <s v="2-4 Years"/>
    <n v="774.80000000000007"/>
    <s v="Low Value"/>
    <x v="0"/>
  </r>
  <r>
    <x v="6495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s v="0-1 Year"/>
    <n v="69.650000000000006"/>
    <s v="Low Value"/>
    <x v="1"/>
  </r>
  <r>
    <x v="6496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  <s v="2-4 Years"/>
    <n v="4074"/>
    <s v="Low Value"/>
    <x v="2"/>
  </r>
  <r>
    <x v="6497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  <s v="4+ Years"/>
    <n v="5358.5999999999995"/>
    <s v="High Value"/>
    <x v="2"/>
  </r>
  <r>
    <x v="6498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x v="1"/>
    <s v="0-1 Year"/>
    <n v="82.3"/>
    <s v="Low Value"/>
    <x v="1"/>
  </r>
  <r>
    <x v="649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s v="0-1 Year"/>
    <n v="20.3"/>
    <s v="Low Value"/>
    <x v="0"/>
  </r>
  <r>
    <x v="6500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x v="0"/>
    <s v="1-2 Years"/>
    <n v="737.1"/>
    <s v="Low Value"/>
    <x v="0"/>
  </r>
  <r>
    <x v="6501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  <s v="4+ Years"/>
    <n v="7081.9000000000005"/>
    <s v="High Value"/>
    <x v="2"/>
  </r>
  <r>
    <x v="6502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  <s v="2-4 Years"/>
    <n v="2475"/>
    <s v="Low Value"/>
    <x v="1"/>
  </r>
  <r>
    <x v="6503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  <s v="4+ Years"/>
    <n v="4224.5"/>
    <s v="Low Value"/>
    <x v="1"/>
  </r>
  <r>
    <x v="6504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  <s v="0-1 Year"/>
    <n v="237.75"/>
    <s v="Low Value"/>
    <x v="1"/>
  </r>
  <r>
    <x v="6505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  <s v="4+ Years"/>
    <n v="3348.7999999999997"/>
    <s v="Low Value"/>
    <x v="1"/>
  </r>
  <r>
    <x v="6506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x v="1"/>
    <s v="1-2 Years"/>
    <n v="1099.8"/>
    <s v="Low Value"/>
    <x v="1"/>
  </r>
  <r>
    <x v="6507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  <s v="4+ Years"/>
    <n v="5417.2000000000007"/>
    <s v="High Value"/>
    <x v="1"/>
  </r>
  <r>
    <x v="6508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x v="1"/>
    <s v="2-4 Years"/>
    <n v="3956.4"/>
    <s v="Low Value"/>
    <x v="1"/>
  </r>
  <r>
    <x v="6509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x v="1"/>
    <s v="0-1 Year"/>
    <n v="25.05"/>
    <s v="Low Value"/>
    <x v="0"/>
  </r>
  <r>
    <x v="6510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x v="0"/>
    <s v="2-4 Years"/>
    <n v="4583.9000000000005"/>
    <s v="Low Value"/>
    <x v="1"/>
  </r>
  <r>
    <x v="6511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x v="0"/>
    <s v="4+ Years"/>
    <n v="3190.95"/>
    <s v="Low Value"/>
    <x v="1"/>
  </r>
  <r>
    <x v="6512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x v="0"/>
    <s v="0-1 Year"/>
    <n v="669.9"/>
    <s v="Low Value"/>
    <x v="1"/>
  </r>
  <r>
    <x v="6513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x v="0"/>
    <s v="1-2 Years"/>
    <n v="894.75"/>
    <s v="Low Value"/>
    <x v="1"/>
  </r>
  <r>
    <x v="6514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  <s v="4+ Years"/>
    <n v="4658.4000000000005"/>
    <s v="Low Value"/>
    <x v="1"/>
  </r>
  <r>
    <x v="6515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  <s v="2-4 Years"/>
    <n v="727.90000000000009"/>
    <s v="Low Value"/>
    <x v="0"/>
  </r>
  <r>
    <x v="6516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x v="1"/>
    <s v="0-1 Year"/>
    <n v="48.95"/>
    <s v="Low Value"/>
    <x v="0"/>
  </r>
  <r>
    <x v="6517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x v="0"/>
    <s v="0-1 Year"/>
    <n v="329.1"/>
    <s v="Low Value"/>
    <x v="1"/>
  </r>
  <r>
    <x v="6518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  <s v="0-1 Year"/>
    <n v="45.3"/>
    <s v="Low Value"/>
    <x v="0"/>
  </r>
  <r>
    <x v="6519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x v="0"/>
    <s v="4+ Years"/>
    <n v="5755.0499999999993"/>
    <s v="High Value"/>
    <x v="1"/>
  </r>
  <r>
    <x v="6520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  <s v="0-1 Year"/>
    <n v="171.7"/>
    <s v="Low Value"/>
    <x v="1"/>
  </r>
  <r>
    <x v="6521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  <s v="1-2 Years"/>
    <n v="451.8"/>
    <s v="Low Value"/>
    <x v="0"/>
  </r>
  <r>
    <x v="6522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  <s v="2-4 Years"/>
    <n v="1462"/>
    <s v="Low Value"/>
    <x v="0"/>
  </r>
  <r>
    <x v="6523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x v="0"/>
    <s v="1-2 Years"/>
    <n v="688.5"/>
    <s v="Low Value"/>
    <x v="0"/>
  </r>
  <r>
    <x v="6524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x v="1"/>
    <s v="0-1 Year"/>
    <n v="952"/>
    <s v="Low Value"/>
    <x v="1"/>
  </r>
  <r>
    <x v="6525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  <s v="4+ Years"/>
    <n v="1127.5"/>
    <s v="Low Value"/>
    <x v="0"/>
  </r>
  <r>
    <x v="6526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  <s v="4+ Years"/>
    <n v="4929.3999999999996"/>
    <s v="Low Value"/>
    <x v="2"/>
  </r>
  <r>
    <x v="6527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x v="1"/>
    <s v="0-1 Year"/>
    <n v="331.79999999999995"/>
    <s v="Low Value"/>
    <x v="1"/>
  </r>
  <r>
    <x v="6528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  <s v="4+ Years"/>
    <n v="1424.5"/>
    <s v="Low Value"/>
    <x v="0"/>
  </r>
  <r>
    <x v="6529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  <s v="0-1 Year"/>
    <n v="149.69999999999999"/>
    <s v="Low Value"/>
    <x v="1"/>
  </r>
  <r>
    <x v="6530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  <s v="4+ Years"/>
    <n v="2274.3000000000002"/>
    <s v="Low Value"/>
    <x v="0"/>
  </r>
  <r>
    <x v="6531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  <s v="2-4 Years"/>
    <n v="1645"/>
    <s v="Low Value"/>
    <x v="1"/>
  </r>
  <r>
    <x v="6532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  <s v="1-2 Years"/>
    <n v="366.3"/>
    <s v="Low Value"/>
    <x v="0"/>
  </r>
  <r>
    <x v="6533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x v="0"/>
    <s v="2-4 Years"/>
    <n v="2962.4"/>
    <s v="Low Value"/>
    <x v="2"/>
  </r>
  <r>
    <x v="6534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x v="0"/>
    <s v="4+ Years"/>
    <n v="5127.75"/>
    <s v="High Value"/>
    <x v="1"/>
  </r>
  <r>
    <x v="6535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  <s v="2-4 Years"/>
    <n v="3582.25"/>
    <s v="Low Value"/>
    <x v="2"/>
  </r>
  <r>
    <x v="6536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  <s v="0-1 Year"/>
    <n v="24.4"/>
    <s v="Low Value"/>
    <x v="0"/>
  </r>
  <r>
    <x v="6537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  <s v="4+ Years"/>
    <n v="8095.5"/>
    <s v="High Value"/>
    <x v="2"/>
  </r>
  <r>
    <x v="6538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  <s v="0-1 Year"/>
    <n v="159.69999999999999"/>
    <s v="Low Value"/>
    <x v="1"/>
  </r>
  <r>
    <x v="6539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x v="0"/>
    <s v="2-4 Years"/>
    <n v="1899.3"/>
    <s v="Low Value"/>
    <x v="1"/>
  </r>
  <r>
    <x v="6540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  <s v="2-4 Years"/>
    <n v="2187.8999999999996"/>
    <s v="Low Value"/>
    <x v="1"/>
  </r>
  <r>
    <x v="6541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  <s v="1-2 Years"/>
    <n v="389.5"/>
    <s v="Low Value"/>
    <x v="0"/>
  </r>
  <r>
    <x v="6542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  <s v="1-2 Years"/>
    <n v="1140"/>
    <s v="Low Value"/>
    <x v="1"/>
  </r>
  <r>
    <x v="6543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x v="0"/>
    <s v="4+ Years"/>
    <n v="3394.5"/>
    <s v="Low Value"/>
    <x v="1"/>
  </r>
  <r>
    <x v="6544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  <s v="2-4 Years"/>
    <n v="4399.5"/>
    <s v="Low Value"/>
    <x v="2"/>
  </r>
  <r>
    <x v="6545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  <s v="0-1 Year"/>
    <n v="671.85"/>
    <s v="Low Value"/>
    <x v="1"/>
  </r>
  <r>
    <x v="6546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x v="0"/>
    <s v="1-2 Years"/>
    <n v="1227.5999999999999"/>
    <s v="Low Value"/>
    <x v="1"/>
  </r>
  <r>
    <x v="6547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  <s v="4+ Years"/>
    <n v="2852.6000000000004"/>
    <s v="Low Value"/>
    <x v="0"/>
  </r>
  <r>
    <x v="6548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x v="0"/>
    <s v="2-4 Years"/>
    <n v="1684.8500000000001"/>
    <s v="Low Value"/>
    <x v="1"/>
  </r>
  <r>
    <x v="6549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x v="1"/>
    <s v="0-1 Year"/>
    <n v="56.25"/>
    <s v="Low Value"/>
    <x v="1"/>
  </r>
  <r>
    <x v="6550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  <s v="1-2 Years"/>
    <n v="2228.1"/>
    <s v="Low Value"/>
    <x v="2"/>
  </r>
  <r>
    <x v="6551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x v="0"/>
    <s v="4+ Years"/>
    <n v="6048"/>
    <s v="High Value"/>
    <x v="1"/>
  </r>
  <r>
    <x v="6552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  <s v="0-1 Year"/>
    <n v="159.5"/>
    <s v="Low Value"/>
    <x v="1"/>
  </r>
  <r>
    <x v="6553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  <s v="4+ Years"/>
    <n v="3748.4500000000003"/>
    <s v="Low Value"/>
    <x v="1"/>
  </r>
  <r>
    <x v="6554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  <s v="0-1 Year"/>
    <n v="68.650000000000006"/>
    <s v="Low Value"/>
    <x v="1"/>
  </r>
  <r>
    <x v="6555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  <s v="1-2 Years"/>
    <n v="353.7"/>
    <s v="Low Value"/>
    <x v="0"/>
  </r>
  <r>
    <x v="6556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  <s v="0-1 Year"/>
    <n v="114"/>
    <s v="Low Value"/>
    <x v="0"/>
  </r>
  <r>
    <x v="6557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x v="0"/>
    <s v="2-4 Years"/>
    <n v="3300"/>
    <s v="Low Value"/>
    <x v="1"/>
  </r>
  <r>
    <x v="6558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  <s v="1-2 Years"/>
    <n v="324"/>
    <s v="Low Value"/>
    <x v="0"/>
  </r>
  <r>
    <x v="6559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x v="0"/>
    <s v="4+ Years"/>
    <n v="5527.2"/>
    <s v="High Value"/>
    <x v="1"/>
  </r>
  <r>
    <x v="6560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  <s v="1-2 Years"/>
    <n v="455.40000000000003"/>
    <s v="Low Value"/>
    <x v="0"/>
  </r>
  <r>
    <x v="6561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x v="0"/>
    <s v="0-1 Year"/>
    <n v="664.19999999999993"/>
    <s v="Low Value"/>
    <x v="1"/>
  </r>
  <r>
    <x v="6562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  <s v="1-2 Years"/>
    <n v="1402.8"/>
    <s v="Low Value"/>
    <x v="2"/>
  </r>
  <r>
    <x v="6563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  <s v="1-2 Years"/>
    <n v="1123.5"/>
    <s v="Low Value"/>
    <x v="1"/>
  </r>
  <r>
    <x v="6564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  <s v="0-1 Year"/>
    <n v="100.25"/>
    <s v="Low Value"/>
    <x v="0"/>
  </r>
  <r>
    <x v="6565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  <s v="4+ Years"/>
    <n v="6478.2"/>
    <s v="High Value"/>
    <x v="2"/>
  </r>
  <r>
    <x v="6566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  <s v="4+ Years"/>
    <n v="8158.5"/>
    <s v="High Value"/>
    <x v="2"/>
  </r>
  <r>
    <x v="6567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  <s v="1-2 Years"/>
    <n v="1495.5"/>
    <s v="Low Value"/>
    <x v="1"/>
  </r>
  <r>
    <x v="6568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  <s v="0-1 Year"/>
    <n v="157.6"/>
    <s v="Low Value"/>
    <x v="0"/>
  </r>
  <r>
    <x v="6569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  <s v="0-1 Year"/>
    <n v="156"/>
    <s v="Low Value"/>
    <x v="0"/>
  </r>
  <r>
    <x v="6570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x v="0"/>
    <s v="0-1 Year"/>
    <n v="116.6"/>
    <s v="Low Value"/>
    <x v="0"/>
  </r>
  <r>
    <x v="6571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x v="0"/>
    <s v="2-4 Years"/>
    <n v="1870"/>
    <s v="Low Value"/>
    <x v="1"/>
  </r>
  <r>
    <x v="6572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  <s v="4+ Years"/>
    <n v="6174.4"/>
    <s v="High Value"/>
    <x v="1"/>
  </r>
  <r>
    <x v="6573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  <s v="2-4 Years"/>
    <n v="2295"/>
    <s v="Low Value"/>
    <x v="1"/>
  </r>
  <r>
    <x v="6574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x v="0"/>
    <s v="0-1 Year"/>
    <n v="810.9"/>
    <s v="Low Value"/>
    <x v="1"/>
  </r>
  <r>
    <x v="6575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x v="0"/>
    <s v="1-2 Years"/>
    <n v="1299.0999999999999"/>
    <s v="Low Value"/>
    <x v="1"/>
  </r>
  <r>
    <x v="6576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  <s v="0-1 Year"/>
    <n v="40.6"/>
    <s v="Low Value"/>
    <x v="0"/>
  </r>
  <r>
    <x v="6577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  <s v="4+ Years"/>
    <n v="5106.5"/>
    <s v="High Value"/>
    <x v="1"/>
  </r>
  <r>
    <x v="6578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x v="0"/>
    <s v="0-1 Year"/>
    <n v="735.5"/>
    <s v="Low Value"/>
    <x v="1"/>
  </r>
  <r>
    <x v="6579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x v="0"/>
    <s v="4+ Years"/>
    <n v="6069.5999999999995"/>
    <s v="High Value"/>
    <x v="1"/>
  </r>
  <r>
    <x v="6580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x v="0"/>
    <s v="4+ Years"/>
    <n v="3822"/>
    <s v="Low Value"/>
    <x v="1"/>
  </r>
  <r>
    <x v="6581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  <s v="4+ Years"/>
    <n v="3893.3999999999996"/>
    <s v="Low Value"/>
    <x v="1"/>
  </r>
  <r>
    <x v="6582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  <s v="4+ Years"/>
    <n v="7579.25"/>
    <s v="High Value"/>
    <x v="2"/>
  </r>
  <r>
    <x v="6583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  <s v="1-2 Years"/>
    <n v="423.5"/>
    <s v="Low Value"/>
    <x v="0"/>
  </r>
  <r>
    <x v="6584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  <s v="4+ Years"/>
    <n v="1027.5"/>
    <s v="Low Value"/>
    <x v="0"/>
  </r>
  <r>
    <x v="6585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  <s v="2-4 Years"/>
    <n v="860"/>
    <s v="Low Value"/>
    <x v="0"/>
  </r>
  <r>
    <x v="6586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  <s v="2-4 Years"/>
    <n v="1109.25"/>
    <s v="Low Value"/>
    <x v="0"/>
  </r>
  <r>
    <x v="6587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  <s v="4+ Years"/>
    <n v="6624"/>
    <s v="High Value"/>
    <x v="2"/>
  </r>
  <r>
    <x v="6588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  <s v="1-2 Years"/>
    <n v="548.55000000000007"/>
    <s v="Low Value"/>
    <x v="0"/>
  </r>
  <r>
    <x v="6589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  <s v="4+ Years"/>
    <n v="1754.4"/>
    <s v="Low Value"/>
    <x v="0"/>
  </r>
  <r>
    <x v="6590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  <s v="0-1 Year"/>
    <n v="70.849999999999994"/>
    <s v="Low Value"/>
    <x v="1"/>
  </r>
  <r>
    <x v="6591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  <s v="0-1 Year"/>
    <n v="139.6"/>
    <s v="Low Value"/>
    <x v="1"/>
  </r>
  <r>
    <x v="6592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07"/>
    <x v="0"/>
    <s v="2-4 Years"/>
    <n v="1545.7"/>
    <s v="Low Value"/>
    <x v="1"/>
  </r>
  <r>
    <x v="6593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  <s v="4+ Years"/>
    <n v="3000.25"/>
    <s v="Low Value"/>
    <x v="1"/>
  </r>
  <r>
    <x v="6594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  <s v="1-2 Years"/>
    <n v="280.7"/>
    <s v="Low Value"/>
    <x v="0"/>
  </r>
  <r>
    <x v="6595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x v="0"/>
    <s v="4+ Years"/>
    <n v="5861.05"/>
    <s v="High Value"/>
    <x v="1"/>
  </r>
  <r>
    <x v="6596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x v="0"/>
    <s v="4+ Years"/>
    <n v="5200"/>
    <s v="High Value"/>
    <x v="1"/>
  </r>
  <r>
    <x v="6597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x v="1"/>
    <s v="0-1 Year"/>
    <n v="495.25"/>
    <s v="Low Value"/>
    <x v="1"/>
  </r>
  <r>
    <x v="6598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  <s v="4+ Years"/>
    <n v="4235.0999999999995"/>
    <s v="Low Value"/>
    <x v="1"/>
  </r>
  <r>
    <x v="6599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  <s v="1-2 Years"/>
    <n v="1223.3"/>
    <s v="Low Value"/>
    <x v="1"/>
  </r>
  <r>
    <x v="6600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  <s v="0-1 Year"/>
    <n v="89.1"/>
    <s v="Low Value"/>
    <x v="0"/>
  </r>
  <r>
    <x v="6601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  <s v="4+ Years"/>
    <n v="7898.4000000000005"/>
    <s v="High Value"/>
    <x v="2"/>
  </r>
  <r>
    <x v="6602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  <s v="2-4 Years"/>
    <n v="3854"/>
    <s v="Low Value"/>
    <x v="1"/>
  </r>
  <r>
    <x v="6603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  <s v="1-2 Years"/>
    <n v="932.39999999999986"/>
    <s v="Low Value"/>
    <x v="1"/>
  </r>
  <r>
    <x v="6604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x v="0"/>
    <s v="0-1 Year"/>
    <n v="89"/>
    <s v="Low Value"/>
    <x v="0"/>
  </r>
  <r>
    <x v="6605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  <s v="4+ Years"/>
    <n v="7319.4000000000005"/>
    <s v="High Value"/>
    <x v="2"/>
  </r>
  <r>
    <x v="6606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x v="1"/>
    <s v="2-4 Years"/>
    <n v="3990"/>
    <s v="Low Value"/>
    <x v="2"/>
  </r>
  <r>
    <x v="6607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x v="1"/>
    <s v="0-1 Year"/>
    <n v="25.3"/>
    <s v="Low Value"/>
    <x v="0"/>
  </r>
  <r>
    <x v="6608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x v="1"/>
    <s v="1-2 Years"/>
    <n v="1213.3"/>
    <s v="Low Value"/>
    <x v="1"/>
  </r>
  <r>
    <x v="660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s v="0-1 Year"/>
    <n v="20.100000000000001"/>
    <s v="Low Value"/>
    <x v="0"/>
  </r>
  <r>
    <x v="6610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  <s v="0-1 Year"/>
    <n v="400.5"/>
    <s v="Low Value"/>
    <x v="1"/>
  </r>
  <r>
    <x v="6611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  <s v="2-4 Years"/>
    <n v="2002.4499999999998"/>
    <s v="Low Value"/>
    <x v="1"/>
  </r>
  <r>
    <x v="6612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  <s v="0-1 Year"/>
    <n v="69.900000000000006"/>
    <s v="Low Value"/>
    <x v="1"/>
  </r>
  <r>
    <x v="6613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  <s v="0-1 Year"/>
    <n v="61.199999999999996"/>
    <s v="Low Value"/>
    <x v="0"/>
  </r>
  <r>
    <x v="6614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  <s v="4+ Years"/>
    <n v="1398.7"/>
    <s v="Low Value"/>
    <x v="0"/>
  </r>
  <r>
    <x v="6615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x v="0"/>
    <s v="0-1 Year"/>
    <n v="450.90000000000003"/>
    <s v="Low Value"/>
    <x v="1"/>
  </r>
  <r>
    <x v="6616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x v="1"/>
    <s v="2-4 Years"/>
    <n v="4360.2"/>
    <s v="Low Value"/>
    <x v="2"/>
  </r>
  <r>
    <x v="6617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  <s v="2-4 Years"/>
    <n v="4005.6000000000004"/>
    <s v="Low Value"/>
    <x v="1"/>
  </r>
  <r>
    <x v="6618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  <s v="2-4 Years"/>
    <n v="2252.9"/>
    <s v="Low Value"/>
    <x v="1"/>
  </r>
  <r>
    <x v="6619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  <s v="0-1 Year"/>
    <n v="181.35"/>
    <s v="Low Value"/>
    <x v="0"/>
  </r>
  <r>
    <x v="6620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x v="1"/>
    <s v="0-1 Year"/>
    <n v="80.8"/>
    <s v="Low Value"/>
    <x v="1"/>
  </r>
  <r>
    <x v="662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  <s v="2-4 Years"/>
    <n v="892.4"/>
    <s v="Low Value"/>
    <x v="0"/>
  </r>
  <r>
    <x v="6622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  <s v="0-1 Year"/>
    <n v="124.1"/>
    <s v="Low Value"/>
    <x v="1"/>
  </r>
  <r>
    <x v="6623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x v="1"/>
    <s v="0-1 Year"/>
    <n v="76.45"/>
    <s v="Low Value"/>
    <x v="1"/>
  </r>
  <r>
    <x v="6624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  <s v="4+ Years"/>
    <n v="3843.2"/>
    <s v="Low Value"/>
    <x v="1"/>
  </r>
  <r>
    <x v="6625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x v="1"/>
    <s v="0-1 Year"/>
    <n v="1095.5999999999999"/>
    <s v="Low Value"/>
    <x v="1"/>
  </r>
  <r>
    <x v="6626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x v="1"/>
    <s v="0-1 Year"/>
    <n v="574.5"/>
    <s v="Low Value"/>
    <x v="1"/>
  </r>
  <r>
    <x v="6627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  <s v="4+ Years"/>
    <n v="1200.6500000000001"/>
    <s v="Low Value"/>
    <x v="0"/>
  </r>
  <r>
    <x v="6628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  <s v="0-1 Year"/>
    <n v="658.35"/>
    <s v="Low Value"/>
    <x v="1"/>
  </r>
  <r>
    <x v="6629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  <s v="4+ Years"/>
    <n v="6055.2"/>
    <s v="High Value"/>
    <x v="1"/>
  </r>
  <r>
    <x v="6630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x v="0"/>
    <s v="1-2 Years"/>
    <n v="1260"/>
    <s v="Low Value"/>
    <x v="1"/>
  </r>
  <r>
    <x v="6631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x v="0"/>
    <s v="2-4 Years"/>
    <n v="1388.75"/>
    <s v="Low Value"/>
    <x v="1"/>
  </r>
  <r>
    <x v="6632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x v="1"/>
    <s v="2-4 Years"/>
    <n v="2130.1"/>
    <s v="Low Value"/>
    <x v="1"/>
  </r>
  <r>
    <x v="6633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  <s v="0-1 Year"/>
    <n v="74.5"/>
    <s v="Low Value"/>
    <x v="1"/>
  </r>
  <r>
    <x v="6634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  <s v="0-1 Year"/>
    <n v="1021"/>
    <s v="Low Value"/>
    <x v="2"/>
  </r>
  <r>
    <x v="6635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  <s v="1-2 Years"/>
    <n v="482.40000000000003"/>
    <s v="Low Value"/>
    <x v="0"/>
  </r>
  <r>
    <x v="6636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x v="0"/>
    <s v="0-1 Year"/>
    <n v="703"/>
    <s v="Low Value"/>
    <x v="1"/>
  </r>
  <r>
    <x v="6637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x v="0"/>
    <s v="4+ Years"/>
    <n v="3701.85"/>
    <s v="Low Value"/>
    <x v="1"/>
  </r>
  <r>
    <x v="6638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  <s v="4+ Years"/>
    <n v="1182.75"/>
    <s v="Low Value"/>
    <x v="0"/>
  </r>
  <r>
    <x v="6639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  <s v="4+ Years"/>
    <n v="5170"/>
    <s v="High Value"/>
    <x v="2"/>
  </r>
  <r>
    <x v="6640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x v="0"/>
    <s v="2-4 Years"/>
    <n v="1422.3999999999999"/>
    <s v="Low Value"/>
    <x v="1"/>
  </r>
  <r>
    <x v="6641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x v="1"/>
    <s v="1-2 Years"/>
    <n v="802.4"/>
    <s v="Low Value"/>
    <x v="1"/>
  </r>
  <r>
    <x v="6642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x v="0"/>
    <s v="2-4 Years"/>
    <n v="1975"/>
    <s v="Low Value"/>
    <x v="1"/>
  </r>
  <r>
    <x v="6643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  <s v="0-1 Year"/>
    <n v="223.79999999999998"/>
    <s v="Low Value"/>
    <x v="1"/>
  </r>
  <r>
    <x v="6644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  <s v="4+ Years"/>
    <n v="5886.5"/>
    <s v="High Value"/>
    <x v="1"/>
  </r>
  <r>
    <x v="6645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  <s v="0-1 Year"/>
    <n v="40.200000000000003"/>
    <s v="Low Value"/>
    <x v="0"/>
  </r>
  <r>
    <x v="6646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  <s v="4+ Years"/>
    <n v="989.4"/>
    <s v="Low Value"/>
    <x v="0"/>
  </r>
  <r>
    <x v="6647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x v="0"/>
    <s v="4+ Years"/>
    <n v="5506.05"/>
    <s v="High Value"/>
    <x v="1"/>
  </r>
  <r>
    <x v="6648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  <s v="1-2 Years"/>
    <n v="401"/>
    <s v="Low Value"/>
    <x v="0"/>
  </r>
  <r>
    <x v="6649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  <s v="0-1 Year"/>
    <n v="119.10000000000001"/>
    <s v="Low Value"/>
    <x v="0"/>
  </r>
  <r>
    <x v="6650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  <s v="0-1 Year"/>
    <n v="121.19999999999999"/>
    <s v="Low Value"/>
    <x v="0"/>
  </r>
  <r>
    <x v="6651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x v="0"/>
    <s v="2-4 Years"/>
    <n v="1956.0500000000002"/>
    <s v="Low Value"/>
    <x v="1"/>
  </r>
  <r>
    <x v="6652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  <s v="2-4 Years"/>
    <n v="667.80000000000007"/>
    <s v="Low Value"/>
    <x v="0"/>
  </r>
  <r>
    <x v="6653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x v="0"/>
    <s v="2-4 Years"/>
    <n v="833"/>
    <s v="Low Value"/>
    <x v="0"/>
  </r>
  <r>
    <x v="6654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x v="1"/>
    <s v="0-1 Year"/>
    <n v="605.5"/>
    <s v="Low Value"/>
    <x v="1"/>
  </r>
  <r>
    <x v="6655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  <s v="4+ Years"/>
    <n v="1524.6"/>
    <s v="Low Value"/>
    <x v="0"/>
  </r>
  <r>
    <x v="6656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  <s v="2-4 Years"/>
    <n v="1130.4000000000001"/>
    <s v="Low Value"/>
    <x v="0"/>
  </r>
  <r>
    <x v="6657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  <s v="4+ Years"/>
    <n v="1002.05"/>
    <s v="Low Value"/>
    <x v="0"/>
  </r>
  <r>
    <x v="6658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  <s v="2-4 Years"/>
    <n v="2199.15"/>
    <s v="Low Value"/>
    <x v="1"/>
  </r>
  <r>
    <x v="6659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  <s v="4+ Years"/>
    <n v="6645.5999999999995"/>
    <s v="High Value"/>
    <x v="1"/>
  </r>
  <r>
    <x v="6660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  <s v="0-1 Year"/>
    <n v="69.150000000000006"/>
    <s v="Low Value"/>
    <x v="1"/>
  </r>
  <r>
    <x v="6661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  <s v="4+ Years"/>
    <n v="3862.7999999999997"/>
    <s v="Low Value"/>
    <x v="1"/>
  </r>
  <r>
    <x v="6662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  <s v="2-4 Years"/>
    <n v="1863.55"/>
    <s v="Low Value"/>
    <x v="0"/>
  </r>
  <r>
    <x v="6663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x v="0"/>
    <s v="0-1 Year"/>
    <n v="54.65"/>
    <s v="Low Value"/>
    <x v="1"/>
  </r>
  <r>
    <x v="6664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  <s v="2-4 Years"/>
    <n v="3772.7999999999997"/>
    <s v="Low Value"/>
    <x v="2"/>
  </r>
  <r>
    <x v="6665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  <s v="2-4 Years"/>
    <n v="1259.9000000000001"/>
    <s v="Low Value"/>
    <x v="0"/>
  </r>
  <r>
    <x v="6666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  <s v="2-4 Years"/>
    <n v="2263.9499999999998"/>
    <s v="Low Value"/>
    <x v="1"/>
  </r>
  <r>
    <x v="6667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x v="1"/>
    <s v="0-1 Year"/>
    <n v="715.94999999999993"/>
    <s v="Low Value"/>
    <x v="1"/>
  </r>
  <r>
    <x v="6668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  <s v="2-4 Years"/>
    <n v="3938.7000000000003"/>
    <s v="Low Value"/>
    <x v="2"/>
  </r>
  <r>
    <x v="6669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  <s v="2-4 Years"/>
    <n v="3466.75"/>
    <s v="Low Value"/>
    <x v="1"/>
  </r>
  <r>
    <x v="6670"/>
    <s v="Female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s v=" "/>
    <x v="0"/>
    <s v="0-1 Year"/>
    <n v="0"/>
    <s v="Low Value"/>
    <x v="1"/>
  </r>
  <r>
    <x v="6671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x v="0"/>
    <s v="4+ Years"/>
    <n v="5902.95"/>
    <s v="High Value"/>
    <x v="2"/>
  </r>
  <r>
    <x v="6672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  <s v="2-4 Years"/>
    <n v="549.45000000000005"/>
    <s v="Low Value"/>
    <x v="0"/>
  </r>
  <r>
    <x v="6673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x v="0"/>
    <s v="0-1 Year"/>
    <n v="87.9"/>
    <s v="Low Value"/>
    <x v="0"/>
  </r>
  <r>
    <x v="6674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  <s v="0-1 Year"/>
    <n v="164.5"/>
    <s v="Low Value"/>
    <x v="0"/>
  </r>
  <r>
    <x v="6675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x v="0"/>
    <s v="2-4 Years"/>
    <n v="2545.2000000000003"/>
    <s v="Low Value"/>
    <x v="1"/>
  </r>
  <r>
    <x v="6676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  <s v="2-4 Years"/>
    <n v="3866.2999999999997"/>
    <s v="Low Value"/>
    <x v="1"/>
  </r>
  <r>
    <x v="6677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  <s v="1-2 Years"/>
    <n v="378.95"/>
    <s v="Low Value"/>
    <x v="0"/>
  </r>
  <r>
    <x v="6678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  <s v="1-2 Years"/>
    <n v="396.15000000000003"/>
    <s v="Low Value"/>
    <x v="0"/>
  </r>
  <r>
    <x v="6679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  <s v="4+ Years"/>
    <n v="2262"/>
    <s v="Low Value"/>
    <x v="0"/>
  </r>
  <r>
    <x v="6680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  <s v="2-4 Years"/>
    <n v="4584"/>
    <s v="Low Value"/>
    <x v="1"/>
  </r>
  <r>
    <x v="6681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  <s v="0-1 Year"/>
    <n v="273.14999999999998"/>
    <s v="Low Value"/>
    <x v="1"/>
  </r>
  <r>
    <x v="6682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x v="0"/>
    <s v="4+ Years"/>
    <n v="6379.05"/>
    <s v="High Value"/>
    <x v="1"/>
  </r>
  <r>
    <x v="6683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  <s v="2-4 Years"/>
    <n v="1898.45"/>
    <s v="Low Value"/>
    <x v="0"/>
  </r>
  <r>
    <x v="6684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  <s v="0-1 Year"/>
    <n v="396.54999999999995"/>
    <s v="Low Value"/>
    <x v="0"/>
  </r>
  <r>
    <x v="6685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  <s v="2-4 Years"/>
    <n v="2261.25"/>
    <s v="Low Value"/>
    <x v="1"/>
  </r>
  <r>
    <x v="6686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  <s v="4+ Years"/>
    <n v="7902"/>
    <s v="High Value"/>
    <x v="2"/>
  </r>
  <r>
    <x v="6687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  <s v="0-1 Year"/>
    <n v="158.4"/>
    <s v="Low Value"/>
    <x v="1"/>
  </r>
  <r>
    <x v="6688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  <s v="0-1 Year"/>
    <n v="243.60000000000002"/>
    <s v="Low Value"/>
    <x v="0"/>
  </r>
  <r>
    <x v="6689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  <s v="4+ Years"/>
    <n v="7527.45"/>
    <s v="High Value"/>
    <x v="2"/>
  </r>
  <r>
    <x v="6690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x v="0"/>
    <s v="2-4 Years"/>
    <n v="3489.1"/>
    <s v="Low Value"/>
    <x v="1"/>
  </r>
  <r>
    <x v="6691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  <s v="2-4 Years"/>
    <n v="1604.85"/>
    <s v="Low Value"/>
    <x v="0"/>
  </r>
  <r>
    <x v="6692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  <s v="2-4 Years"/>
    <n v="3060.65"/>
    <s v="Low Value"/>
    <x v="1"/>
  </r>
  <r>
    <x v="6693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  <s v="2-4 Years"/>
    <n v="1206.25"/>
    <s v="Low Value"/>
    <x v="0"/>
  </r>
  <r>
    <x v="6694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  <s v="0-1 Year"/>
    <n v="609.20000000000005"/>
    <s v="Low Value"/>
    <x v="1"/>
  </r>
  <r>
    <x v="6695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  <s v="4+ Years"/>
    <n v="5048.0999999999995"/>
    <s v="High Value"/>
    <x v="1"/>
  </r>
  <r>
    <x v="6696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x v="0"/>
    <s v="0-1 Year"/>
    <n v="482.75"/>
    <s v="Low Value"/>
    <x v="1"/>
  </r>
  <r>
    <x v="6697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x v="0"/>
    <s v="2-4 Years"/>
    <n v="2379"/>
    <s v="Low Value"/>
    <x v="1"/>
  </r>
  <r>
    <x v="6698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  <s v="2-4 Years"/>
    <n v="3584"/>
    <s v="Low Value"/>
    <x v="1"/>
  </r>
  <r>
    <x v="6699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  <s v="4+ Years"/>
    <n v="1107"/>
    <s v="Low Value"/>
    <x v="0"/>
  </r>
  <r>
    <x v="6700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  <s v="4+ Years"/>
    <n v="7653.5999999999995"/>
    <s v="High Value"/>
    <x v="2"/>
  </r>
  <r>
    <x v="6701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  <s v="2-4 Years"/>
    <n v="2809.7999999999997"/>
    <s v="Low Value"/>
    <x v="2"/>
  </r>
  <r>
    <x v="6702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x v="0"/>
    <s v="1-2 Years"/>
    <n v="1540.8"/>
    <s v="Low Value"/>
    <x v="1"/>
  </r>
  <r>
    <x v="6703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  <s v="0-1 Year"/>
    <n v="90.5"/>
    <s v="Low Value"/>
    <x v="0"/>
  </r>
  <r>
    <x v="6704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  <s v="4+ Years"/>
    <n v="6262.85"/>
    <s v="High Value"/>
    <x v="2"/>
  </r>
  <r>
    <x v="6705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  <s v="1-2 Years"/>
    <n v="1124.2"/>
    <s v="Low Value"/>
    <x v="1"/>
  </r>
  <r>
    <x v="670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s v="0-1 Year"/>
    <n v="19.899999999999999"/>
    <s v="Low Value"/>
    <x v="0"/>
  </r>
  <r>
    <x v="6707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  <s v="4+ Years"/>
    <n v="1850.3999999999999"/>
    <s v="Low Value"/>
    <x v="0"/>
  </r>
  <r>
    <x v="6708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x v="1"/>
    <s v="1-2 Years"/>
    <n v="1040.2"/>
    <s v="Low Value"/>
    <x v="1"/>
  </r>
  <r>
    <x v="6709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x v="0"/>
    <s v="4+ Years"/>
    <n v="4970"/>
    <s v="Low Value"/>
    <x v="1"/>
  </r>
  <r>
    <x v="6710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  <s v="2-4 Years"/>
    <n v="3345.6000000000004"/>
    <s v="Low Value"/>
    <x v="1"/>
  </r>
  <r>
    <x v="6711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  <s v="4+ Years"/>
    <n v="4819.1499999999996"/>
    <s v="Low Value"/>
    <x v="1"/>
  </r>
  <r>
    <x v="6712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x v="0"/>
    <s v="2-4 Years"/>
    <n v="2392.6"/>
    <s v="Low Value"/>
    <x v="1"/>
  </r>
  <r>
    <x v="6713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x v="0"/>
    <s v="4+ Years"/>
    <n v="6521.2000000000007"/>
    <s v="High Value"/>
    <x v="1"/>
  </r>
  <r>
    <x v="6714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  <s v="1-2 Years"/>
    <n v="1309.75"/>
    <s v="Low Value"/>
    <x v="2"/>
  </r>
  <r>
    <x v="6715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x v="0"/>
    <s v="0-1 Year"/>
    <n v="981.2"/>
    <s v="Low Value"/>
    <x v="1"/>
  </r>
  <r>
    <x v="6716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  <s v="0-1 Year"/>
    <n v="222.29999999999998"/>
    <s v="Low Value"/>
    <x v="1"/>
  </r>
  <r>
    <x v="6717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  <s v="4+ Years"/>
    <n v="5734.2"/>
    <s v="High Value"/>
    <x v="2"/>
  </r>
  <r>
    <x v="6718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x v="1"/>
    <s v="0-1 Year"/>
    <n v="225"/>
    <s v="Low Value"/>
    <x v="1"/>
  </r>
  <r>
    <x v="6719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  <s v="4+ Years"/>
    <n v="1854"/>
    <s v="Low Value"/>
    <x v="0"/>
  </r>
  <r>
    <x v="6720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x v="0"/>
    <s v="4+ Years"/>
    <n v="5887"/>
    <s v="High Value"/>
    <x v="1"/>
  </r>
  <r>
    <x v="6721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  <s v="4+ Years"/>
    <n v="3885.7"/>
    <s v="Low Value"/>
    <x v="1"/>
  </r>
  <r>
    <x v="6722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  <s v="4+ Years"/>
    <n v="7172.3499999999995"/>
    <s v="High Value"/>
    <x v="2"/>
  </r>
  <r>
    <x v="6723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  <s v="2-4 Years"/>
    <n v="922.30000000000007"/>
    <s v="Low Value"/>
    <x v="0"/>
  </r>
  <r>
    <x v="6724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x v="1"/>
    <s v="4+ Years"/>
    <n v="4492.8"/>
    <s v="Low Value"/>
    <x v="1"/>
  </r>
  <r>
    <x v="6725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  <s v="2-4 Years"/>
    <n v="721.5"/>
    <s v="Low Value"/>
    <x v="0"/>
  </r>
  <r>
    <x v="6726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  <s v="0-1 Year"/>
    <n v="141.5"/>
    <s v="Low Value"/>
    <x v="1"/>
  </r>
  <r>
    <x v="6727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  <s v="1-2 Years"/>
    <n v="588.9"/>
    <s v="Low Value"/>
    <x v="0"/>
  </r>
  <r>
    <x v="6728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  <s v="4+ Years"/>
    <n v="8290.8000000000011"/>
    <s v="High Value"/>
    <x v="2"/>
  </r>
  <r>
    <x v="6729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  <s v="4+ Years"/>
    <n v="4960.6000000000004"/>
    <s v="Low Value"/>
    <x v="1"/>
  </r>
  <r>
    <x v="6730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  <s v="1-2 Years"/>
    <n v="294.75"/>
    <s v="Low Value"/>
    <x v="0"/>
  </r>
  <r>
    <x v="6731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  <s v="1-2 Years"/>
    <n v="469.20000000000005"/>
    <s v="Low Value"/>
    <x v="0"/>
  </r>
  <r>
    <x v="6732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  <s v="1-2 Years"/>
    <n v="2149.1999999999998"/>
    <s v="Low Value"/>
    <x v="1"/>
  </r>
  <r>
    <x v="6733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x v="0"/>
    <s v="2-4 Years"/>
    <n v="1359.45"/>
    <s v="Low Value"/>
    <x v="1"/>
  </r>
  <r>
    <x v="6734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x v="1"/>
    <s v="0-1 Year"/>
    <n v="603"/>
    <s v="Low Value"/>
    <x v="1"/>
  </r>
  <r>
    <x v="6735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  <s v="4+ Years"/>
    <n v="6194.75"/>
    <s v="High Value"/>
    <x v="1"/>
  </r>
  <r>
    <x v="6736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  <s v="4+ Years"/>
    <n v="1393.6000000000001"/>
    <s v="Low Value"/>
    <x v="0"/>
  </r>
  <r>
    <x v="6737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  <s v="4+ Years"/>
    <n v="6882.75"/>
    <s v="High Value"/>
    <x v="2"/>
  </r>
  <r>
    <x v="67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s v="0-1 Year"/>
    <n v="20.350000000000001"/>
    <s v="Low Value"/>
    <x v="0"/>
  </r>
  <r>
    <x v="6739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x v="0"/>
    <s v="0-1 Year"/>
    <n v="223.6"/>
    <s v="Low Value"/>
    <x v="1"/>
  </r>
  <r>
    <x v="6740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  <s v="2-4 Years"/>
    <n v="3168"/>
    <s v="Low Value"/>
    <x v="1"/>
  </r>
  <r>
    <x v="6741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  <s v="0-1 Year"/>
    <n v="1152"/>
    <s v="Low Value"/>
    <x v="1"/>
  </r>
  <r>
    <x v="6742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x v="0"/>
    <s v="4+ Years"/>
    <n v="4118.4000000000005"/>
    <s v="Low Value"/>
    <x v="1"/>
  </r>
  <r>
    <x v="6743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  <s v="0-1 Year"/>
    <n v="240"/>
    <s v="Low Value"/>
    <x v="0"/>
  </r>
  <r>
    <x v="6744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  <s v="4+ Years"/>
    <n v="6891.7999999999993"/>
    <s v="High Value"/>
    <x v="2"/>
  </r>
  <r>
    <x v="6745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  <s v="4+ Years"/>
    <n v="5405.4"/>
    <s v="High Value"/>
    <x v="2"/>
  </r>
  <r>
    <x v="6746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x v="1"/>
    <s v="0-1 Year"/>
    <n v="226"/>
    <s v="Low Value"/>
    <x v="1"/>
  </r>
  <r>
    <x v="6747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  <s v="4+ Years"/>
    <n v="1843.4"/>
    <s v="Low Value"/>
    <x v="0"/>
  </r>
  <r>
    <x v="6748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x v="1"/>
    <s v="0-1 Year"/>
    <n v="85"/>
    <s v="Low Value"/>
    <x v="1"/>
  </r>
  <r>
    <x v="6749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  <s v="4+ Years"/>
    <n v="5558"/>
    <s v="High Value"/>
    <x v="1"/>
  </r>
  <r>
    <x v="6750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  <s v="2-4 Years"/>
    <n v="1513.6000000000001"/>
    <s v="Low Value"/>
    <x v="0"/>
  </r>
  <r>
    <x v="6751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  <s v="4+ Years"/>
    <n v="1021.8"/>
    <s v="Low Value"/>
    <x v="0"/>
  </r>
  <r>
    <x v="6752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x v="0"/>
    <s v="0-1 Year"/>
    <n v="598.20000000000005"/>
    <s v="Low Value"/>
    <x v="0"/>
  </r>
  <r>
    <x v="6753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  <s v="4+ Years"/>
    <n v="3850"/>
    <s v="Low Value"/>
    <x v="1"/>
  </r>
  <r>
    <x v="6754"/>
    <s v="Male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s v=" "/>
    <x v="0"/>
    <s v="0-1 Year"/>
    <n v="0"/>
    <s v="Low Value"/>
    <x v="1"/>
  </r>
  <r>
    <x v="6755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  <s v="2-4 Years"/>
    <n v="3355.8"/>
    <s v="Low Value"/>
    <x v="1"/>
  </r>
  <r>
    <x v="6756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  <s v="1-2 Years"/>
    <n v="1974.5"/>
    <s v="Low Value"/>
    <x v="1"/>
  </r>
  <r>
    <x v="6757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  <s v="4+ Years"/>
    <n v="3024.2999999999997"/>
    <s v="Low Value"/>
    <x v="1"/>
  </r>
  <r>
    <x v="6758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  <s v="2-4 Years"/>
    <n v="523.79999999999995"/>
    <s v="Low Value"/>
    <x v="0"/>
  </r>
  <r>
    <x v="6759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  <s v="4+ Years"/>
    <n v="4776.1500000000005"/>
    <s v="Low Value"/>
    <x v="1"/>
  </r>
  <r>
    <x v="6760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x v="1"/>
    <s v="0-1 Year"/>
    <n v="197.6"/>
    <s v="Low Value"/>
    <x v="0"/>
  </r>
  <r>
    <x v="676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  <s v="0-1 Year"/>
    <n v="19.899999999999999"/>
    <s v="Low Value"/>
    <x v="0"/>
  </r>
  <r>
    <x v="6762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x v="1"/>
    <s v="2-4 Years"/>
    <n v="1925"/>
    <s v="Low Value"/>
    <x v="1"/>
  </r>
  <r>
    <x v="6763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  <s v="4+ Years"/>
    <n v="5175.9000000000005"/>
    <s v="High Value"/>
    <x v="1"/>
  </r>
  <r>
    <x v="6764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  <s v="0-1 Year"/>
    <n v="69.2"/>
    <s v="Low Value"/>
    <x v="1"/>
  </r>
  <r>
    <x v="6765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  <s v="4+ Years"/>
    <n v="1766.4"/>
    <s v="Low Value"/>
    <x v="0"/>
  </r>
  <r>
    <x v="6766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  <s v="1-2 Years"/>
    <n v="276.5"/>
    <s v="Low Value"/>
    <x v="0"/>
  </r>
  <r>
    <x v="6767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x v="0"/>
    <s v="4+ Years"/>
    <n v="3174.9"/>
    <s v="Low Value"/>
    <x v="1"/>
  </r>
  <r>
    <x v="6768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  <s v="4+ Years"/>
    <n v="8460"/>
    <s v="High Value"/>
    <x v="2"/>
  </r>
  <r>
    <x v="6769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  <s v="2-4 Years"/>
    <n v="952.80000000000007"/>
    <s v="Low Value"/>
    <x v="0"/>
  </r>
  <r>
    <x v="6770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  <s v="0-1 Year"/>
    <n v="315.60000000000002"/>
    <s v="Low Value"/>
    <x v="1"/>
  </r>
  <r>
    <x v="6771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  <s v="2-4 Years"/>
    <n v="640.15"/>
    <s v="Low Value"/>
    <x v="0"/>
  </r>
  <r>
    <x v="6772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x v="1"/>
    <s v="2-4 Years"/>
    <n v="2367.4"/>
    <s v="Low Value"/>
    <x v="1"/>
  </r>
  <r>
    <x v="6773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x v="1"/>
    <s v="2-4 Years"/>
    <n v="3422.5"/>
    <s v="Low Value"/>
    <x v="1"/>
  </r>
  <r>
    <x v="677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s v="0-1 Year"/>
    <n v="19.649999999999999"/>
    <s v="Low Value"/>
    <x v="0"/>
  </r>
  <r>
    <x v="6775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  <s v="4+ Years"/>
    <n v="4545.75"/>
    <s v="Low Value"/>
    <x v="1"/>
  </r>
  <r>
    <x v="6776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  <s v="4+ Years"/>
    <n v="4956.9000000000005"/>
    <s v="Low Value"/>
    <x v="1"/>
  </r>
  <r>
    <x v="6777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  <s v="0-1 Year"/>
    <n v="89.699999999999989"/>
    <s v="Low Value"/>
    <x v="0"/>
  </r>
  <r>
    <x v="6778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  <s v="4+ Years"/>
    <n v="1422"/>
    <s v="Low Value"/>
    <x v="0"/>
  </r>
  <r>
    <x v="6779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x v="0"/>
    <s v="2-4 Years"/>
    <n v="1305"/>
    <s v="Low Value"/>
    <x v="0"/>
  </r>
  <r>
    <x v="6780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  <s v="1-2 Years"/>
    <n v="582.4"/>
    <s v="Low Value"/>
    <x v="0"/>
  </r>
  <r>
    <x v="6781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  <s v="0-1 Year"/>
    <n v="208.95000000000002"/>
    <s v="Low Value"/>
    <x v="1"/>
  </r>
  <r>
    <x v="6782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x v="0"/>
    <s v="0-1 Year"/>
    <n v="562.1"/>
    <s v="Low Value"/>
    <x v="1"/>
  </r>
  <r>
    <x v="6783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  <s v="1-2 Years"/>
    <n v="1116.1499999999999"/>
    <s v="Low Value"/>
    <x v="1"/>
  </r>
  <r>
    <x v="6784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  <s v="1-2 Years"/>
    <n v="469.3"/>
    <s v="Low Value"/>
    <x v="0"/>
  </r>
  <r>
    <x v="6785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  <s v="4+ Years"/>
    <n v="6807.5999999999995"/>
    <s v="High Value"/>
    <x v="2"/>
  </r>
  <r>
    <x v="6786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x v="1"/>
    <s v="0-1 Year"/>
    <n v="534.04999999999995"/>
    <s v="Low Value"/>
    <x v="0"/>
  </r>
  <r>
    <x v="6787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  <s v="2-4 Years"/>
    <n v="3848.25"/>
    <s v="Low Value"/>
    <x v="2"/>
  </r>
  <r>
    <x v="6788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  <s v="2-4 Years"/>
    <n v="520"/>
    <s v="Low Value"/>
    <x v="0"/>
  </r>
  <r>
    <x v="678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s v="0-1 Year"/>
    <n v="20.2"/>
    <s v="Low Value"/>
    <x v="0"/>
  </r>
  <r>
    <x v="6790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  <s v="4+ Years"/>
    <n v="1715.2"/>
    <s v="Low Value"/>
    <x v="0"/>
  </r>
  <r>
    <x v="6791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  <s v="1-2 Years"/>
    <n v="753.35"/>
    <s v="Low Value"/>
    <x v="0"/>
  </r>
  <r>
    <x v="6792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  <s v="4+ Years"/>
    <n v="1394.3999999999999"/>
    <s v="Low Value"/>
    <x v="0"/>
  </r>
  <r>
    <x v="6793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  <s v="4+ Years"/>
    <n v="7804.8"/>
    <s v="High Value"/>
    <x v="2"/>
  </r>
  <r>
    <x v="6794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  <s v="2-4 Years"/>
    <n v="840.65"/>
    <s v="Low Value"/>
    <x v="0"/>
  </r>
  <r>
    <x v="6795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x v="0"/>
    <s v="4+ Years"/>
    <n v="4680.5"/>
    <s v="Low Value"/>
    <x v="1"/>
  </r>
  <r>
    <x v="6796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x v="1"/>
    <s v="0-1 Year"/>
    <n v="113.4"/>
    <s v="Low Value"/>
    <x v="1"/>
  </r>
  <r>
    <x v="6797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x v="0"/>
    <s v="2-4 Years"/>
    <n v="1864.35"/>
    <s v="Low Value"/>
    <x v="1"/>
  </r>
  <r>
    <x v="6798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  <s v="1-2 Years"/>
    <n v="911.95"/>
    <s v="Low Value"/>
    <x v="1"/>
  </r>
  <r>
    <x v="6799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  <s v="4+ Years"/>
    <n v="7780.5"/>
    <s v="High Value"/>
    <x v="2"/>
  </r>
  <r>
    <x v="6800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x v="1"/>
    <s v="1-2 Years"/>
    <n v="1483.3"/>
    <s v="Low Value"/>
    <x v="2"/>
  </r>
  <r>
    <x v="6801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  <s v="1-2 Years"/>
    <n v="1697.6499999999999"/>
    <s v="Low Value"/>
    <x v="1"/>
  </r>
  <r>
    <x v="6802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  <s v="1-2 Years"/>
    <n v="1782"/>
    <s v="Low Value"/>
    <x v="1"/>
  </r>
  <r>
    <x v="6803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  <s v="2-4 Years"/>
    <n v="3923.75"/>
    <s v="Low Value"/>
    <x v="1"/>
  </r>
  <r>
    <x v="6804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x v="0"/>
    <s v="0-1 Year"/>
    <n v="451.75"/>
    <s v="Low Value"/>
    <x v="1"/>
  </r>
  <r>
    <x v="6805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  <s v="4+ Years"/>
    <n v="7388.5"/>
    <s v="High Value"/>
    <x v="2"/>
  </r>
  <r>
    <x v="6806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  <s v="2-4 Years"/>
    <n v="764"/>
    <s v="Low Value"/>
    <x v="0"/>
  </r>
  <r>
    <x v="6807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  <s v="0-1 Year"/>
    <n v="122.39999999999999"/>
    <s v="Low Value"/>
    <x v="0"/>
  </r>
  <r>
    <x v="6808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  <s v="2-4 Years"/>
    <n v="3917.55"/>
    <s v="Low Value"/>
    <x v="2"/>
  </r>
  <r>
    <x v="6809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x v="1"/>
    <s v="0-1 Year"/>
    <n v="299.8"/>
    <s v="Low Value"/>
    <x v="1"/>
  </r>
  <r>
    <x v="6810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  <s v="1-2 Years"/>
    <n v="445.5"/>
    <s v="Low Value"/>
    <x v="0"/>
  </r>
  <r>
    <x v="6811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  <s v="0-1 Year"/>
    <n v="50.35"/>
    <s v="Low Value"/>
    <x v="1"/>
  </r>
  <r>
    <x v="6812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  <s v="2-4 Years"/>
    <n v="3856.5"/>
    <s v="Low Value"/>
    <x v="1"/>
  </r>
  <r>
    <x v="6813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  <s v="4+ Years"/>
    <n v="3062.4"/>
    <s v="Low Value"/>
    <x v="0"/>
  </r>
  <r>
    <x v="6814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  <s v="4+ Years"/>
    <n v="5358"/>
    <s v="High Value"/>
    <x v="1"/>
  </r>
  <r>
    <x v="6815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  <s v="4+ Years"/>
    <n v="5029.2"/>
    <s v="High Value"/>
    <x v="1"/>
  </r>
  <r>
    <x v="6816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s v="0-1 Year"/>
    <n v="70.3"/>
    <s v="Low Value"/>
    <x v="1"/>
  </r>
  <r>
    <x v="6817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  <s v="4+ Years"/>
    <n v="1861.2"/>
    <s v="Low Value"/>
    <x v="0"/>
  </r>
  <r>
    <x v="6818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  <s v="0-1 Year"/>
    <n v="213.29999999999998"/>
    <s v="Low Value"/>
    <x v="1"/>
  </r>
  <r>
    <x v="6819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  <s v="4+ Years"/>
    <n v="5434"/>
    <s v="High Value"/>
    <x v="1"/>
  </r>
  <r>
    <x v="6820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x v="0"/>
    <s v="4+ Years"/>
    <n v="5507.65"/>
    <s v="High Value"/>
    <x v="1"/>
  </r>
  <r>
    <x v="6821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  <s v="1-2 Years"/>
    <n v="1797.3"/>
    <s v="Low Value"/>
    <x v="1"/>
  </r>
  <r>
    <x v="6822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  <s v="2-4 Years"/>
    <n v="2569.6"/>
    <s v="Low Value"/>
    <x v="1"/>
  </r>
  <r>
    <x v="6823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x v="0"/>
    <s v="0-1 Year"/>
    <n v="202.2"/>
    <s v="Low Value"/>
    <x v="1"/>
  </r>
  <r>
    <x v="6824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  <s v="4+ Years"/>
    <n v="5309.7"/>
    <s v="High Value"/>
    <x v="1"/>
  </r>
  <r>
    <x v="6825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  <s v="2-4 Years"/>
    <n v="2195.1"/>
    <s v="Low Value"/>
    <x v="1"/>
  </r>
  <r>
    <x v="6826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  <s v="0-1 Year"/>
    <n v="82.8"/>
    <s v="Low Value"/>
    <x v="0"/>
  </r>
  <r>
    <x v="6827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  <s v="4+ Years"/>
    <n v="4743"/>
    <s v="Low Value"/>
    <x v="1"/>
  </r>
  <r>
    <x v="6828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  <s v="0-1 Year"/>
    <n v="152.4"/>
    <s v="Low Value"/>
    <x v="0"/>
  </r>
  <r>
    <x v="6829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  <s v="0-1 Year"/>
    <n v="156.80000000000001"/>
    <s v="Low Value"/>
    <x v="0"/>
  </r>
  <r>
    <x v="6830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  <s v="2-4 Years"/>
    <n v="707"/>
    <s v="Low Value"/>
    <x v="0"/>
  </r>
  <r>
    <x v="6831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x v="1"/>
    <s v="0-1 Year"/>
    <n v="607.6"/>
    <s v="Low Value"/>
    <x v="1"/>
  </r>
  <r>
    <x v="6832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  <s v="4+ Years"/>
    <n v="1107.6999999999998"/>
    <s v="Low Value"/>
    <x v="0"/>
  </r>
  <r>
    <x v="6833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  <s v="1-2 Years"/>
    <n v="1864.8"/>
    <s v="Low Value"/>
    <x v="2"/>
  </r>
  <r>
    <x v="6834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  <s v="1-2 Years"/>
    <n v="582"/>
    <s v="Low Value"/>
    <x v="0"/>
  </r>
  <r>
    <x v="6835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  <s v="4+ Years"/>
    <n v="5922.8"/>
    <s v="High Value"/>
    <x v="1"/>
  </r>
  <r>
    <x v="6836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x v="1"/>
    <s v="0-1 Year"/>
    <n v="505.20000000000005"/>
    <s v="Low Value"/>
    <x v="1"/>
  </r>
  <r>
    <x v="6837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x v="0"/>
    <s v="0-1 Year"/>
    <n v="478.20000000000005"/>
    <s v="Low Value"/>
    <x v="1"/>
  </r>
  <r>
    <x v="6838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x v="1"/>
    <s v="1-2 Years"/>
    <n v="1287"/>
    <s v="Low Value"/>
    <x v="1"/>
  </r>
  <r>
    <x v="6839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  <s v="0-1 Year"/>
    <n v="1108.25"/>
    <s v="Low Value"/>
    <x v="2"/>
  </r>
  <r>
    <x v="684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  <s v="0-1 Year"/>
    <n v="19.3"/>
    <s v="Low Value"/>
    <x v="0"/>
  </r>
  <r>
    <x v="6841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x v="0"/>
    <s v="0-1 Year"/>
    <n v="278.75"/>
    <s v="Low Value"/>
    <x v="1"/>
  </r>
  <r>
    <x v="684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  <s v="1-2 Years"/>
    <n v="259.34999999999997"/>
    <s v="Low Value"/>
    <x v="0"/>
  </r>
  <r>
    <x v="6843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  <s v="0-1 Year"/>
    <n v="825.75"/>
    <s v="Low Value"/>
    <x v="1"/>
  </r>
  <r>
    <x v="6844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x v="0"/>
    <s v="2-4 Years"/>
    <n v="2599.8500000000004"/>
    <s v="Low Value"/>
    <x v="1"/>
  </r>
  <r>
    <x v="6845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0"/>
    <s v="0-1 Year"/>
    <n v="45.85"/>
    <s v="Low Value"/>
    <x v="0"/>
  </r>
  <r>
    <x v="6846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x v="1"/>
    <s v="0-1 Year"/>
    <n v="79.55"/>
    <s v="Low Value"/>
    <x v="1"/>
  </r>
  <r>
    <x v="6847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x v="0"/>
    <s v="1-2 Years"/>
    <n v="1007.1"/>
    <s v="Low Value"/>
    <x v="1"/>
  </r>
  <r>
    <x v="6848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  <s v="0-1 Year"/>
    <n v="138"/>
    <s v="Low Value"/>
    <x v="1"/>
  </r>
  <r>
    <x v="6849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  <s v="2-4 Years"/>
    <n v="2506.5"/>
    <s v="Low Value"/>
    <x v="1"/>
  </r>
  <r>
    <x v="6850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  <s v="4+ Years"/>
    <n v="4336.2"/>
    <s v="Low Value"/>
    <x v="1"/>
  </r>
  <r>
    <x v="6851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  <s v="2-4 Years"/>
    <n v="3606.2000000000003"/>
    <s v="Low Value"/>
    <x v="1"/>
  </r>
  <r>
    <x v="6852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x v="0"/>
    <s v="2-4 Years"/>
    <n v="2723.6"/>
    <s v="Low Value"/>
    <x v="1"/>
  </r>
  <r>
    <x v="6853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  <s v="4+ Years"/>
    <n v="5999.4"/>
    <s v="High Value"/>
    <x v="2"/>
  </r>
  <r>
    <x v="685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  <s v="0-1 Year"/>
    <n v="40"/>
    <s v="Low Value"/>
    <x v="0"/>
  </r>
  <r>
    <x v="6855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x v="0"/>
    <s v="2-4 Years"/>
    <n v="2843.4"/>
    <s v="Low Value"/>
    <x v="1"/>
  </r>
  <r>
    <x v="6856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  <s v="4+ Years"/>
    <n v="1458.6999999999998"/>
    <s v="Low Value"/>
    <x v="0"/>
  </r>
  <r>
    <x v="6857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  <s v="4+ Years"/>
    <n v="5385.2999999999993"/>
    <s v="High Value"/>
    <x v="1"/>
  </r>
  <r>
    <x v="6858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x v="1"/>
    <s v="2-4 Years"/>
    <n v="2227.5"/>
    <s v="Low Value"/>
    <x v="1"/>
  </r>
  <r>
    <x v="6859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x v="0"/>
    <s v="4+ Years"/>
    <n v="7902.3"/>
    <s v="High Value"/>
    <x v="2"/>
  </r>
  <r>
    <x v="6860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  <s v="2-4 Years"/>
    <n v="3770.3"/>
    <s v="Low Value"/>
    <x v="2"/>
  </r>
  <r>
    <x v="6861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x v="1"/>
    <s v="1-2 Years"/>
    <n v="1283.1000000000001"/>
    <s v="Low Value"/>
    <x v="1"/>
  </r>
  <r>
    <x v="6862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  <s v="0-1 Year"/>
    <n v="355.4"/>
    <s v="Low Value"/>
    <x v="1"/>
  </r>
  <r>
    <x v="6863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  <s v="2-4 Years"/>
    <n v="2908.8"/>
    <s v="Low Value"/>
    <x v="1"/>
  </r>
  <r>
    <x v="6864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x v="1"/>
    <s v="0-1 Year"/>
    <n v="75.900000000000006"/>
    <s v="Low Value"/>
    <x v="0"/>
  </r>
  <r>
    <x v="6865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x v="0"/>
    <s v="0-1 Year"/>
    <n v="524"/>
    <s v="Low Value"/>
    <x v="1"/>
  </r>
  <r>
    <x v="6866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x v="1"/>
    <s v="0-1 Year"/>
    <n v="95.45"/>
    <s v="Low Value"/>
    <x v="1"/>
  </r>
  <r>
    <x v="6867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  <s v="4+ Years"/>
    <n v="1336.6499999999999"/>
    <s v="Low Value"/>
    <x v="0"/>
  </r>
  <r>
    <x v="6868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x v="1"/>
    <s v="1-2 Years"/>
    <n v="1184.3"/>
    <s v="Low Value"/>
    <x v="1"/>
  </r>
  <r>
    <x v="6869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  <s v="2-4 Years"/>
    <n v="2436.75"/>
    <s v="Low Value"/>
    <x v="1"/>
  </r>
  <r>
    <x v="6870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  <s v="4+ Years"/>
    <n v="3655.3999999999996"/>
    <s v="Low Value"/>
    <x v="1"/>
  </r>
  <r>
    <x v="6871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  <s v="4+ Years"/>
    <n v="4919.2"/>
    <s v="Low Value"/>
    <x v="1"/>
  </r>
  <r>
    <x v="6872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  <s v="4+ Years"/>
    <n v="5112.4500000000007"/>
    <s v="High Value"/>
    <x v="1"/>
  </r>
  <r>
    <x v="6873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  <s v="4+ Years"/>
    <n v="6055.4"/>
    <s v="High Value"/>
    <x v="1"/>
  </r>
  <r>
    <x v="6874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x v="0"/>
    <s v="2-4 Years"/>
    <n v="1525.2"/>
    <s v="Low Value"/>
    <x v="0"/>
  </r>
  <r>
    <x v="6875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  <s v="4+ Years"/>
    <n v="1244.8"/>
    <s v="Low Value"/>
    <x v="0"/>
  </r>
  <r>
    <x v="6876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  <s v="4+ Years"/>
    <n v="6466.5999999999995"/>
    <s v="High Value"/>
    <x v="2"/>
  </r>
  <r>
    <x v="6877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  <s v="0-1 Year"/>
    <n v="69.7"/>
    <s v="Low Value"/>
    <x v="1"/>
  </r>
  <r>
    <x v="6878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  <s v="0-1 Year"/>
    <n v="537"/>
    <s v="Low Value"/>
    <x v="1"/>
  </r>
  <r>
    <x v="6879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x v="0"/>
    <s v="1-2 Years"/>
    <n v="1807.05"/>
    <s v="Low Value"/>
    <x v="1"/>
  </r>
  <r>
    <x v="6880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  <s v="4+ Years"/>
    <n v="1814.3999999999999"/>
    <s v="Low Value"/>
    <x v="0"/>
  </r>
  <r>
    <x v="6881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  <s v="2-4 Years"/>
    <n v="1124.8"/>
    <s v="Low Value"/>
    <x v="0"/>
  </r>
  <r>
    <x v="6882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  <s v="4+ Years"/>
    <n v="7075.1500000000005"/>
    <s v="High Value"/>
    <x v="1"/>
  </r>
  <r>
    <x v="6883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  <s v="2-4 Years"/>
    <n v="3581.8999999999996"/>
    <s v="Low Value"/>
    <x v="2"/>
  </r>
  <r>
    <x v="6884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  <s v="0-1 Year"/>
    <n v="105.44999999999999"/>
    <s v="Low Value"/>
    <x v="0"/>
  </r>
  <r>
    <x v="6885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  <s v="0-1 Year"/>
    <n v="885"/>
    <s v="Low Value"/>
    <x v="1"/>
  </r>
  <r>
    <x v="6886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x v="1"/>
    <s v="0-1 Year"/>
    <n v="810.8"/>
    <s v="Low Value"/>
    <x v="2"/>
  </r>
  <r>
    <x v="6887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  <s v="2-4 Years"/>
    <n v="850.5"/>
    <s v="Low Value"/>
    <x v="0"/>
  </r>
  <r>
    <x v="6888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x v="0"/>
    <s v="0-1 Year"/>
    <n v="242.10000000000002"/>
    <s v="Low Value"/>
    <x v="1"/>
  </r>
  <r>
    <x v="6889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x v="0"/>
    <s v="0-1 Year"/>
    <n v="269.54999999999995"/>
    <s v="Low Value"/>
    <x v="1"/>
  </r>
  <r>
    <x v="6890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x v="0"/>
    <s v="4+ Years"/>
    <n v="3238.3"/>
    <s v="Low Value"/>
    <x v="1"/>
  </r>
  <r>
    <x v="6891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  <s v="0-1 Year"/>
    <n v="116.2"/>
    <s v="Low Value"/>
    <x v="0"/>
  </r>
  <r>
    <x v="6892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  <s v="2-4 Years"/>
    <n v="4785.6000000000004"/>
    <s v="Low Value"/>
    <x v="1"/>
  </r>
  <r>
    <x v="6893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x v="1"/>
    <s v="0-1 Year"/>
    <n v="335.4"/>
    <s v="Low Value"/>
    <x v="1"/>
  </r>
  <r>
    <x v="6894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  <s v="0-1 Year"/>
    <n v="317.70000000000005"/>
    <s v="Low Value"/>
    <x v="2"/>
  </r>
  <r>
    <x v="6895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  <s v="4+ Years"/>
    <n v="2484"/>
    <s v="Low Value"/>
    <x v="0"/>
  </r>
  <r>
    <x v="6896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x v="1"/>
    <s v="0-1 Year"/>
    <n v="43.95"/>
    <s v="Low Value"/>
    <x v="0"/>
  </r>
  <r>
    <x v="6897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  <s v="4+ Years"/>
    <n v="4984.8"/>
    <s v="Low Value"/>
    <x v="1"/>
  </r>
  <r>
    <x v="6898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x v="0"/>
    <s v="1-2 Years"/>
    <n v="2201.1"/>
    <s v="Low Value"/>
    <x v="2"/>
  </r>
  <r>
    <x v="6899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x v="1"/>
    <s v="0-1 Year"/>
    <n v="45.1"/>
    <s v="Low Value"/>
    <x v="0"/>
  </r>
  <r>
    <x v="6900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  <s v="4+ Years"/>
    <n v="4794"/>
    <s v="Low Value"/>
    <x v="1"/>
  </r>
  <r>
    <x v="6901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x v="0"/>
    <s v="2-4 Years"/>
    <n v="2068.5"/>
    <s v="Low Value"/>
    <x v="1"/>
  </r>
  <r>
    <x v="6902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x v="0"/>
    <s v="4+ Years"/>
    <n v="3833.2000000000003"/>
    <s v="Low Value"/>
    <x v="1"/>
  </r>
  <r>
    <x v="6903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  <s v="2-4 Years"/>
    <n v="2415"/>
    <s v="Low Value"/>
    <x v="1"/>
  </r>
  <r>
    <x v="6904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  <s v="4+ Years"/>
    <n v="2806.4"/>
    <s v="Low Value"/>
    <x v="0"/>
  </r>
  <r>
    <x v="6905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  <s v="2-4 Years"/>
    <n v="1335"/>
    <s v="Low Value"/>
    <x v="0"/>
  </r>
  <r>
    <x v="6906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  <s v="2-4 Years"/>
    <n v="467.5"/>
    <s v="Low Value"/>
    <x v="0"/>
  </r>
  <r>
    <x v="6907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  <s v="2-4 Years"/>
    <n v="2880.25"/>
    <s v="Low Value"/>
    <x v="1"/>
  </r>
  <r>
    <x v="6908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x v="1"/>
    <s v="0-1 Year"/>
    <n v="498.15000000000003"/>
    <s v="Low Value"/>
    <x v="1"/>
  </r>
  <r>
    <x v="6909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x v="0"/>
    <s v="0-1 Year"/>
    <n v="53.55"/>
    <s v="Low Value"/>
    <x v="1"/>
  </r>
  <r>
    <x v="6910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  <s v="4+ Years"/>
    <n v="8022"/>
    <s v="High Value"/>
    <x v="2"/>
  </r>
  <r>
    <x v="6911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  <s v="4+ Years"/>
    <n v="1145.7"/>
    <s v="Low Value"/>
    <x v="0"/>
  </r>
  <r>
    <x v="6912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x v="0"/>
    <s v="0-1 Year"/>
    <n v="769.5"/>
    <s v="Low Value"/>
    <x v="1"/>
  </r>
  <r>
    <x v="6913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  <s v="4+ Years"/>
    <n v="7503.75"/>
    <s v="High Value"/>
    <x v="2"/>
  </r>
  <r>
    <x v="6914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x v="1"/>
    <s v="2-4 Years"/>
    <n v="4429"/>
    <s v="Low Value"/>
    <x v="2"/>
  </r>
  <r>
    <x v="6915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  <s v="4+ Years"/>
    <n v="7045.2"/>
    <s v="High Value"/>
    <x v="1"/>
  </r>
  <r>
    <x v="6916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  <s v="2-4 Years"/>
    <n v="860.2"/>
    <s v="Low Value"/>
    <x v="0"/>
  </r>
  <r>
    <x v="6917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  <s v="4+ Years"/>
    <n v="6051.5999999999995"/>
    <s v="High Value"/>
    <x v="1"/>
  </r>
  <r>
    <x v="6918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  <s v="2-4 Years"/>
    <n v="3423.75"/>
    <s v="Low Value"/>
    <x v="2"/>
  </r>
  <r>
    <x v="6919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  <s v="4+ Years"/>
    <n v="4827.6000000000004"/>
    <s v="Low Value"/>
    <x v="1"/>
  </r>
  <r>
    <x v="6920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  <s v="2-4 Years"/>
    <n v="531.9"/>
    <s v="Low Value"/>
    <x v="0"/>
  </r>
  <r>
    <x v="6921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  <s v="4+ Years"/>
    <n v="4311.8999999999996"/>
    <s v="Low Value"/>
    <x v="1"/>
  </r>
  <r>
    <x v="6922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  <s v="0-1 Year"/>
    <n v="223.35000000000002"/>
    <s v="Low Value"/>
    <x v="1"/>
  </r>
  <r>
    <x v="6923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  <s v="4+ Years"/>
    <n v="3927.2999999999997"/>
    <s v="Low Value"/>
    <x v="1"/>
  </r>
  <r>
    <x v="6924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  <s v="0-1 Year"/>
    <n v="69.349999999999994"/>
    <s v="Low Value"/>
    <x v="1"/>
  </r>
  <r>
    <x v="6925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  <s v="1-2 Years"/>
    <n v="282"/>
    <s v="Low Value"/>
    <x v="0"/>
  </r>
  <r>
    <x v="6926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  <s v="4+ Years"/>
    <n v="4135.5999999999995"/>
    <s v="Low Value"/>
    <x v="1"/>
  </r>
  <r>
    <x v="6927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  <s v="0-1 Year"/>
    <n v="322"/>
    <s v="Low Value"/>
    <x v="1"/>
  </r>
  <r>
    <x v="6928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x v="0"/>
    <s v="2-4 Years"/>
    <n v="2678.3999999999996"/>
    <s v="Low Value"/>
    <x v="1"/>
  </r>
  <r>
    <x v="6929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  <s v="2-4 Years"/>
    <n v="501.25"/>
    <s v="Low Value"/>
    <x v="0"/>
  </r>
  <r>
    <x v="6930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  <s v="0-1 Year"/>
    <n v="225.45000000000002"/>
    <s v="Low Value"/>
    <x v="1"/>
  </r>
  <r>
    <x v="6931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  <s v="4+ Years"/>
    <n v="5750.7000000000007"/>
    <s v="High Value"/>
    <x v="1"/>
  </r>
  <r>
    <x v="6932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x v="0"/>
    <s v="0-1 Year"/>
    <n v="567.5"/>
    <s v="Low Value"/>
    <x v="1"/>
  </r>
  <r>
    <x v="6933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s v="0-1 Year"/>
    <n v="69.599999999999994"/>
    <s v="Low Value"/>
    <x v="1"/>
  </r>
  <r>
    <x v="6934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  <s v="4+ Years"/>
    <n v="7394.6500000000005"/>
    <s v="High Value"/>
    <x v="2"/>
  </r>
  <r>
    <x v="6935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  <s v="4+ Years"/>
    <n v="7202"/>
    <s v="High Value"/>
    <x v="2"/>
  </r>
  <r>
    <x v="6936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  <s v="0-1 Year"/>
    <n v="400.75"/>
    <s v="Low Value"/>
    <x v="1"/>
  </r>
  <r>
    <x v="6937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x v="0"/>
    <s v="2-4 Years"/>
    <n v="1001"/>
    <s v="Low Value"/>
    <x v="0"/>
  </r>
  <r>
    <x v="6938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  <s v="4+ Years"/>
    <n v="4683.3"/>
    <s v="Low Value"/>
    <x v="1"/>
  </r>
  <r>
    <x v="6939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x v="0"/>
    <s v="2-4 Years"/>
    <n v="3122"/>
    <s v="Low Value"/>
    <x v="1"/>
  </r>
  <r>
    <x v="6940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  <s v="4+ Years"/>
    <n v="4006.7999999999997"/>
    <s v="Low Value"/>
    <x v="1"/>
  </r>
  <r>
    <x v="6941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  <s v="4+ Years"/>
    <n v="3092.7000000000003"/>
    <s v="Low Value"/>
    <x v="1"/>
  </r>
  <r>
    <x v="6942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  <s v="4+ Years"/>
    <n v="1360"/>
    <s v="Low Value"/>
    <x v="0"/>
  </r>
  <r>
    <x v="6943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  <s v="0-1 Year"/>
    <n v="30.5"/>
    <s v="Low Value"/>
    <x v="0"/>
  </r>
  <r>
    <x v="6944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  <s v="0-1 Year"/>
    <n v="57.300000000000004"/>
    <s v="Low Value"/>
    <x v="0"/>
  </r>
  <r>
    <x v="6945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  <s v="4+ Years"/>
    <n v="6881"/>
    <s v="High Value"/>
    <x v="1"/>
  </r>
  <r>
    <x v="6946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  <s v="2-4 Years"/>
    <n v="2186.3999999999996"/>
    <s v="Low Value"/>
    <x v="0"/>
  </r>
  <r>
    <x v="6947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  <s v="4+ Years"/>
    <n v="6871.4"/>
    <s v="High Value"/>
    <x v="2"/>
  </r>
  <r>
    <x v="6948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  <s v="2-4 Years"/>
    <n v="4873.9000000000005"/>
    <s v="Low Value"/>
    <x v="2"/>
  </r>
  <r>
    <x v="6949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  <s v="2-4 Years"/>
    <n v="1160"/>
    <s v="Low Value"/>
    <x v="0"/>
  </r>
  <r>
    <x v="6950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x v="0"/>
    <s v="0-1 Year"/>
    <n v="247"/>
    <s v="Low Value"/>
    <x v="0"/>
  </r>
  <r>
    <x v="6951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  <s v="4+ Years"/>
    <n v="975.09999999999991"/>
    <s v="Low Value"/>
    <x v="0"/>
  </r>
  <r>
    <x v="6952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  <s v="2-4 Years"/>
    <n v="5155.2000000000007"/>
    <s v="High Value"/>
    <x v="2"/>
  </r>
  <r>
    <x v="6953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x v="1"/>
    <s v="1-2 Years"/>
    <n v="1066"/>
    <s v="Low Value"/>
    <x v="1"/>
  </r>
  <r>
    <x v="6954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  <s v="1-2 Years"/>
    <n v="297"/>
    <s v="Low Value"/>
    <x v="0"/>
  </r>
  <r>
    <x v="6955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x v="0"/>
    <s v="0-1 Year"/>
    <n v="540.59999999999991"/>
    <s v="Low Value"/>
    <x v="0"/>
  </r>
  <r>
    <x v="6956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  <s v="4+ Years"/>
    <n v="4324.8499999999995"/>
    <s v="Low Value"/>
    <x v="1"/>
  </r>
  <r>
    <x v="6957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x v="0"/>
    <s v="0-1 Year"/>
    <n v="776.25"/>
    <s v="Low Value"/>
    <x v="1"/>
  </r>
  <r>
    <x v="6958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  <s v="1-2 Years"/>
    <n v="256.75"/>
    <s v="Low Value"/>
    <x v="0"/>
  </r>
  <r>
    <x v="6959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x v="0"/>
    <s v="2-4 Years"/>
    <n v="3385.7999999999997"/>
    <s v="Low Value"/>
    <x v="1"/>
  </r>
  <r>
    <x v="6960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  <s v="2-4 Years"/>
    <n v="4013.1"/>
    <s v="Low Value"/>
    <x v="1"/>
  </r>
  <r>
    <x v="6961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  <s v="1-2 Years"/>
    <n v="1809.6000000000001"/>
    <s v="Low Value"/>
    <x v="1"/>
  </r>
  <r>
    <x v="6962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  <s v="2-4 Years"/>
    <n v="2733.75"/>
    <s v="Low Value"/>
    <x v="2"/>
  </r>
  <r>
    <x v="6963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  <s v="0-1 Year"/>
    <n v="923.4"/>
    <s v="Low Value"/>
    <x v="2"/>
  </r>
  <r>
    <x v="6964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  <s v="4+ Years"/>
    <n v="2758.7"/>
    <s v="Low Value"/>
    <x v="1"/>
  </r>
  <r>
    <x v="6965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  <s v="4+ Years"/>
    <n v="5746.2"/>
    <s v="High Value"/>
    <x v="1"/>
  </r>
  <r>
    <x v="6966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  <s v="4+ Years"/>
    <n v="2152.5"/>
    <s v="Low Value"/>
    <x v="0"/>
  </r>
  <r>
    <x v="6967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x v="1"/>
    <s v="2-4 Years"/>
    <n v="2237.5"/>
    <s v="Low Value"/>
    <x v="1"/>
  </r>
  <r>
    <x v="6968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  <s v="1-2 Years"/>
    <n v="1636.8000000000002"/>
    <s v="Low Value"/>
    <x v="1"/>
  </r>
  <r>
    <x v="696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s v="0-1 Year"/>
    <n v="20.5"/>
    <s v="Low Value"/>
    <x v="0"/>
  </r>
  <r>
    <x v="6970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  <s v="0-1 Year"/>
    <n v="297.39999999999998"/>
    <s v="Low Value"/>
    <x v="1"/>
  </r>
  <r>
    <x v="6971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  <s v="1-2 Years"/>
    <n v="1795.5"/>
    <s v="Low Value"/>
    <x v="1"/>
  </r>
  <r>
    <x v="6972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  <s v="4+ Years"/>
    <n v="6269.2"/>
    <s v="High Value"/>
    <x v="2"/>
  </r>
  <r>
    <x v="6973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x v="0"/>
    <s v="4+ Years"/>
    <n v="4982"/>
    <s v="Low Value"/>
    <x v="1"/>
  </r>
  <r>
    <x v="6974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  <s v="4+ Years"/>
    <n v="5041.3499999999995"/>
    <s v="High Value"/>
    <x v="1"/>
  </r>
  <r>
    <x v="6975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  <s v="1-2 Years"/>
    <n v="1544.3999999999999"/>
    <s v="Low Value"/>
    <x v="1"/>
  </r>
  <r>
    <x v="6976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x v="0"/>
    <s v="4+ Years"/>
    <n v="4464"/>
    <s v="Low Value"/>
    <x v="1"/>
  </r>
  <r>
    <x v="6977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x v="0"/>
    <s v="1-2 Years"/>
    <n v="1192.8000000000002"/>
    <s v="Low Value"/>
    <x v="0"/>
  </r>
  <r>
    <x v="6978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x v="0"/>
    <s v="4+ Years"/>
    <n v="5649"/>
    <s v="High Value"/>
    <x v="1"/>
  </r>
  <r>
    <x v="6979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x v="0"/>
    <s v="0-1 Year"/>
    <n v="24.2"/>
    <s v="Low Value"/>
    <x v="0"/>
  </r>
  <r>
    <x v="6980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x v="1"/>
    <s v="1-2 Years"/>
    <n v="624"/>
    <s v="Low Value"/>
    <x v="0"/>
  </r>
  <r>
    <x v="6981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  <s v="0-1 Year"/>
    <n v="523.6"/>
    <s v="Low Value"/>
    <x v="1"/>
  </r>
  <r>
    <x v="6982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  <s v="4+ Years"/>
    <n v="5353.2"/>
    <s v="High Value"/>
    <x v="1"/>
  </r>
  <r>
    <x v="6983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  <s v="1-2 Years"/>
    <n v="1913.6000000000001"/>
    <s v="Low Value"/>
    <x v="1"/>
  </r>
  <r>
    <x v="6984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  <s v="2-4 Years"/>
    <n v="775"/>
    <s v="Low Value"/>
    <x v="0"/>
  </r>
  <r>
    <x v="6985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  <s v="2-4 Years"/>
    <n v="1487.4"/>
    <s v="Low Value"/>
    <x v="0"/>
  </r>
  <r>
    <x v="6986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  <s v="2-4 Years"/>
    <n v="2823"/>
    <s v="Low Value"/>
    <x v="1"/>
  </r>
  <r>
    <x v="6987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  <s v="2-4 Years"/>
    <n v="3792.25"/>
    <s v="Low Value"/>
    <x v="2"/>
  </r>
  <r>
    <x v="6988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x v="0"/>
    <s v="1-2 Years"/>
    <n v="1598.5"/>
    <s v="Low Value"/>
    <x v="1"/>
  </r>
  <r>
    <x v="6989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x v="0"/>
    <s v="1-2 Years"/>
    <n v="1520"/>
    <s v="Low Value"/>
    <x v="1"/>
  </r>
  <r>
    <x v="6990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x v="0"/>
    <s v="2-4 Years"/>
    <n v="3369.6"/>
    <s v="Low Value"/>
    <x v="1"/>
  </r>
  <r>
    <x v="6991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  <s v="0-1 Year"/>
    <n v="765.2"/>
    <s v="Low Value"/>
    <x v="1"/>
  </r>
  <r>
    <x v="6992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  <s v="4+ Years"/>
    <n v="7139.05"/>
    <s v="High Value"/>
    <x v="2"/>
  </r>
  <r>
    <x v="6993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  <s v="4+ Years"/>
    <n v="4402.5"/>
    <s v="Low Value"/>
    <x v="1"/>
  </r>
  <r>
    <x v="6994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  <s v="2-4 Years"/>
    <n v="1051.3499999999999"/>
    <s v="Low Value"/>
    <x v="0"/>
  </r>
  <r>
    <x v="6995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  <s v="4+ Years"/>
    <n v="5104.3499999999995"/>
    <s v="High Value"/>
    <x v="1"/>
  </r>
  <r>
    <x v="6996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x v="1"/>
    <s v="2-4 Years"/>
    <n v="2726.5"/>
    <s v="Low Value"/>
    <x v="1"/>
  </r>
  <r>
    <x v="6997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  <s v="2-4 Years"/>
    <n v="2054.6999999999998"/>
    <s v="Low Value"/>
    <x v="1"/>
  </r>
  <r>
    <x v="6998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x v="0"/>
    <s v="1-2 Years"/>
    <n v="1046.5"/>
    <s v="Low Value"/>
    <x v="1"/>
  </r>
  <r>
    <x v="6999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  <s v="0-1 Year"/>
    <n v="106.35000000000001"/>
    <s v="Low Value"/>
    <x v="0"/>
  </r>
  <r>
    <x v="7000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  <s v="4+ Years"/>
    <n v="1376.8500000000001"/>
    <s v="Low Value"/>
    <x v="0"/>
  </r>
  <r>
    <x v="7001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x v="1"/>
    <s v="0-1 Year"/>
    <n v="149.69999999999999"/>
    <s v="Low Value"/>
    <x v="0"/>
  </r>
  <r>
    <x v="7002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  <s v="4+ Years"/>
    <n v="6745.6"/>
    <s v="High Value"/>
    <x v="2"/>
  </r>
  <r>
    <x v="7003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  <s v="2-4 Years"/>
    <n v="929.5"/>
    <s v="Low Value"/>
    <x v="0"/>
  </r>
  <r>
    <x v="7004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  <s v="2-4 Years"/>
    <n v="3613.7999999999997"/>
    <s v="Low Value"/>
    <x v="1"/>
  </r>
  <r>
    <x v="7005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  <s v="1-2 Years"/>
    <n v="443.90000000000003"/>
    <s v="Low Value"/>
    <x v="0"/>
  </r>
  <r>
    <x v="7006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  <s v="2-4 Years"/>
    <n v="4180"/>
    <s v="Low Value"/>
    <x v="2"/>
  </r>
  <r>
    <x v="7007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  <s v="4+ Years"/>
    <n v="4543.2"/>
    <s v="Low Value"/>
    <x v="1"/>
  </r>
  <r>
    <x v="7008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  <s v="0-1 Year"/>
    <n v="225.14999999999998"/>
    <s v="Low Value"/>
    <x v="1"/>
  </r>
  <r>
    <x v="7009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x v="1"/>
    <s v="1-2 Years"/>
    <n v="1863"/>
    <s v="Low Value"/>
    <x v="1"/>
  </r>
  <r>
    <x v="7010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x v="1"/>
    <s v="0-1 Year"/>
    <n v="74.45"/>
    <s v="Low Value"/>
    <x v="1"/>
  </r>
  <r>
    <x v="7011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x v="1"/>
    <s v="0-1 Year"/>
    <n v="241.6"/>
    <s v="Low Value"/>
    <x v="1"/>
  </r>
  <r>
    <x v="7012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x v="0"/>
    <s v="4+ Years"/>
    <n v="5266.9000000000005"/>
    <s v="High Value"/>
    <x v="1"/>
  </r>
  <r>
    <x v="7013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  <s v="2-4 Years"/>
    <n v="3736"/>
    <s v="Low Value"/>
    <x v="1"/>
  </r>
  <r>
    <x v="7014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x v="0"/>
    <s v="2-4 Years"/>
    <n v="3657.2000000000003"/>
    <s v="Low Value"/>
    <x v="1"/>
  </r>
  <r>
    <x v="7015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  <s v="2-4 Years"/>
    <n v="2896.8"/>
    <s v="Low Value"/>
    <x v="1"/>
  </r>
  <r>
    <x v="7016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x v="0"/>
    <s v="0-1 Year"/>
    <n v="49.95"/>
    <s v="Low Value"/>
    <x v="0"/>
  </r>
  <r>
    <x v="7017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  <s v="4+ Years"/>
    <n v="1053.1499999999999"/>
    <s v="Low Value"/>
    <x v="0"/>
  </r>
  <r>
    <x v="7018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  <s v="0-1 Year"/>
    <n v="70.650000000000006"/>
    <s v="Low Value"/>
    <x v="1"/>
  </r>
  <r>
    <x v="7019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  <s v="2-4 Years"/>
    <n v="785.84999999999991"/>
    <s v="Low Value"/>
    <x v="0"/>
  </r>
  <r>
    <x v="7020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  <s v="0-1 Year"/>
    <n v="230.39999999999998"/>
    <s v="Low Value"/>
    <x v="0"/>
  </r>
  <r>
    <x v="7021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x v="1"/>
    <s v="0-1 Year"/>
    <n v="717.59999999999991"/>
    <s v="Low Value"/>
    <x v="1"/>
  </r>
  <r>
    <x v="7022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  <s v="4+ Years"/>
    <n v="7556.4000000000005"/>
    <s v="High Value"/>
    <x v="2"/>
  </r>
  <r>
    <x v="7023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  <s v="4+ Years"/>
    <n v="6520.5"/>
    <s v="High Value"/>
    <x v="2"/>
  </r>
  <r>
    <x v="7024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  <s v="2-4 Years"/>
    <n v="3731.2"/>
    <s v="Low Value"/>
    <x v="1"/>
  </r>
  <r>
    <x v="7025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  <s v="1-2 Years"/>
    <n v="1710.8999999999999"/>
    <s v="Low Value"/>
    <x v="1"/>
  </r>
  <r>
    <x v="7026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x v="1"/>
    <s v="0-1 Year"/>
    <n v="397.8"/>
    <s v="Low Value"/>
    <x v="0"/>
  </r>
  <r>
    <x v="7027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  <s v="1-2 Years"/>
    <n v="953.55"/>
    <s v="Low Value"/>
    <x v="1"/>
  </r>
  <r>
    <x v="7028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  <s v="4+ Years"/>
    <n v="4358.7999999999993"/>
    <s v="Low Value"/>
    <x v="1"/>
  </r>
  <r>
    <x v="7029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  <s v="0-1 Year"/>
    <n v="266.39999999999998"/>
    <s v="Low Value"/>
    <x v="0"/>
  </r>
  <r>
    <x v="703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  <s v="0-1 Year"/>
    <n v="40.1"/>
    <s v="Low Value"/>
    <x v="0"/>
  </r>
  <r>
    <x v="7031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x v="0"/>
    <s v="4+ Years"/>
    <n v="3300"/>
    <s v="Low Value"/>
    <x v="1"/>
  </r>
  <r>
    <x v="7032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x v="1"/>
    <s v="0-1 Year"/>
    <n v="75.75"/>
    <s v="Low Value"/>
    <x v="1"/>
  </r>
  <r>
    <x v="7033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  <s v="2-4 Years"/>
    <n v="2641"/>
    <s v="Low Value"/>
    <x v="1"/>
  </r>
  <r>
    <x v="7034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  <s v="4+ Years"/>
    <n v="6897.6500000000005"/>
    <s v="High Value"/>
    <x v="2"/>
  </r>
  <r>
    <x v="7035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  <s v="1-2 Years"/>
    <n v="1495.3"/>
    <s v="Low Value"/>
    <x v="1"/>
  </r>
  <r>
    <x v="7036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  <s v="0-1 Year"/>
    <n v="727.8"/>
    <s v="Low Value"/>
    <x v="1"/>
  </r>
  <r>
    <x v="7037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  <s v="4+ Years"/>
    <n v="1522.8"/>
    <s v="Low Value"/>
    <x v="0"/>
  </r>
  <r>
    <x v="7038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n v="1990.5"/>
    <x v="0"/>
    <s v="1-2 Years"/>
    <n v="2035.1999999999998"/>
    <s v="Low Value"/>
    <x v="1"/>
  </r>
  <r>
    <x v="7039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  <s v="4+ Years"/>
    <n v="7430.4000000000005"/>
    <s v="High Value"/>
    <x v="2"/>
  </r>
  <r>
    <x v="7040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  <s v="0-1 Year"/>
    <n v="325.60000000000002"/>
    <s v="Low Value"/>
    <x v="0"/>
  </r>
  <r>
    <x v="7041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  <s v="0-1 Year"/>
    <n v="297.60000000000002"/>
    <s v="Low Value"/>
    <x v="1"/>
  </r>
  <r>
    <x v="7042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  <s v="4+ Years"/>
    <n v="6972.9000000000005"/>
    <s v="High Value"/>
    <x v="2"/>
  </r>
  <r>
    <x v="7043"/>
    <m/>
    <m/>
    <m/>
    <m/>
    <m/>
    <m/>
    <m/>
    <m/>
    <m/>
    <m/>
    <m/>
    <m/>
    <m/>
    <m/>
    <x v="3"/>
    <m/>
    <m/>
    <m/>
    <m/>
    <x v="2"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3:B6" firstHeaderRow="1" firstDataRow="1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3:D8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D9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D9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3:D8" firstHeaderRow="1" firstDataRow="2" firstDataCol="1"/>
  <pivotFields count="25">
    <pivotField dataField="1" showAll="0">
      <items count="7045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x="70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7" firstHeaderRow="1" firstDataRow="1" firstDataCol="1" rowPageCount="1" colPageCount="1"/>
  <pivotFields count="2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0" hier="-1"/>
  </pageFields>
  <dataFields count="1">
    <dataField name="Count of customerID" fld="0" subtotal="count" showDataAs="percentOfRow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7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otalCharges" fld="19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8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LV" fld="2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Y7044" totalsRowShown="0">
  <autoFilter ref="A1:Y7044"/>
  <tableColumns count="25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  <tableColumn id="22" name="Tenure Group" dataDxfId="3">
      <calculatedColumnFormula>IF(F2&lt;=12,"0-1 Year",IF(F2&lt;=24,"1-2 Years",IF(F2&lt;=48,"2-4 Years","4+ Years")))</calculatedColumnFormula>
    </tableColumn>
    <tableColumn id="25" name="CLV" dataDxfId="2">
      <calculatedColumnFormula>S2*F2</calculatedColumnFormula>
    </tableColumn>
    <tableColumn id="26" name="High Value Customer" dataDxfId="1">
      <calculatedColumnFormula>IF(W2&gt;5000,"High Value","Low Value")</calculatedColumnFormula>
    </tableColumn>
    <tableColumn id="27" name="Charges Group" dataDxfId="0">
      <calculatedColumnFormula>IF(S2&lt;=50,"Low",IF(S2&lt;=100,"Medium","High"))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B5" sqref="B5"/>
    </sheetView>
  </sheetViews>
  <sheetFormatPr defaultRowHeight="15" x14ac:dyDescent="0.25"/>
  <cols>
    <col min="1" max="1" width="13.140625" customWidth="1"/>
    <col min="2" max="2" width="19.42578125" bestFit="1" customWidth="1"/>
  </cols>
  <sheetData>
    <row r="3" spans="1:2" x14ac:dyDescent="0.25">
      <c r="A3" s="2" t="s">
        <v>7084</v>
      </c>
      <c r="B3" t="s">
        <v>7083</v>
      </c>
    </row>
    <row r="4" spans="1:2" x14ac:dyDescent="0.25">
      <c r="A4" s="3" t="s">
        <v>24</v>
      </c>
      <c r="B4" s="4">
        <v>0.73463012920630411</v>
      </c>
    </row>
    <row r="5" spans="1:2" x14ac:dyDescent="0.25">
      <c r="A5" s="3" t="s">
        <v>23</v>
      </c>
      <c r="B5" s="4">
        <v>0.26536987079369589</v>
      </c>
    </row>
    <row r="6" spans="1:2" x14ac:dyDescent="0.25">
      <c r="A6" s="3" t="s">
        <v>7085</v>
      </c>
      <c r="B6" s="4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F26" sqref="F26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5" customWidth="1"/>
    <col min="4" max="4" width="11.28515625" bestFit="1" customWidth="1"/>
  </cols>
  <sheetData>
    <row r="3" spans="1:4" x14ac:dyDescent="0.25">
      <c r="A3" s="2" t="s">
        <v>7083</v>
      </c>
      <c r="B3" s="2" t="s">
        <v>7086</v>
      </c>
    </row>
    <row r="4" spans="1:4" x14ac:dyDescent="0.25">
      <c r="A4" s="2" t="s">
        <v>7084</v>
      </c>
      <c r="B4" t="s">
        <v>24</v>
      </c>
      <c r="C4" t="s">
        <v>23</v>
      </c>
      <c r="D4" t="s">
        <v>7085</v>
      </c>
    </row>
    <row r="5" spans="1:4" x14ac:dyDescent="0.25">
      <c r="A5" s="3" t="s">
        <v>27</v>
      </c>
      <c r="B5" s="1">
        <v>2220</v>
      </c>
      <c r="C5" s="1">
        <v>1655</v>
      </c>
      <c r="D5" s="1">
        <v>3875</v>
      </c>
    </row>
    <row r="6" spans="1:4" x14ac:dyDescent="0.25">
      <c r="A6" s="3" t="s">
        <v>31</v>
      </c>
      <c r="B6" s="1">
        <v>1307</v>
      </c>
      <c r="C6" s="1">
        <v>166</v>
      </c>
      <c r="D6" s="1">
        <v>1473</v>
      </c>
    </row>
    <row r="7" spans="1:4" x14ac:dyDescent="0.25">
      <c r="A7" s="3" t="s">
        <v>47</v>
      </c>
      <c r="B7" s="1">
        <v>1647</v>
      </c>
      <c r="C7" s="1">
        <v>48</v>
      </c>
      <c r="D7" s="1">
        <v>1695</v>
      </c>
    </row>
    <row r="8" spans="1:4" x14ac:dyDescent="0.25">
      <c r="A8" s="3" t="s">
        <v>7085</v>
      </c>
      <c r="B8" s="1">
        <v>5174</v>
      </c>
      <c r="C8" s="1">
        <v>1869</v>
      </c>
      <c r="D8" s="1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D5" sqref="D5"/>
    </sheetView>
  </sheetViews>
  <sheetFormatPr defaultRowHeight="15" x14ac:dyDescent="0.25"/>
  <cols>
    <col min="1" max="1" width="23.85546875" bestFit="1" customWidth="1"/>
    <col min="2" max="2" width="16.28515625" bestFit="1" customWidth="1"/>
    <col min="3" max="3" width="5" customWidth="1"/>
    <col min="4" max="4" width="11.28515625" bestFit="1" customWidth="1"/>
  </cols>
  <sheetData>
    <row r="3" spans="1:4" x14ac:dyDescent="0.25">
      <c r="A3" s="2" t="s">
        <v>7083</v>
      </c>
      <c r="B3" s="2" t="s">
        <v>7086</v>
      </c>
    </row>
    <row r="4" spans="1:4" x14ac:dyDescent="0.25">
      <c r="A4" s="2" t="s">
        <v>7084</v>
      </c>
      <c r="B4" t="s">
        <v>24</v>
      </c>
      <c r="C4" t="s">
        <v>23</v>
      </c>
      <c r="D4" t="s">
        <v>7085</v>
      </c>
    </row>
    <row r="5" spans="1:4" x14ac:dyDescent="0.25">
      <c r="A5" s="3" t="s">
        <v>35</v>
      </c>
      <c r="B5" s="1">
        <v>1286</v>
      </c>
      <c r="C5" s="1">
        <v>258</v>
      </c>
      <c r="D5" s="1">
        <v>1544</v>
      </c>
    </row>
    <row r="6" spans="1:4" x14ac:dyDescent="0.25">
      <c r="A6" s="3" t="s">
        <v>40</v>
      </c>
      <c r="B6" s="1">
        <v>1290</v>
      </c>
      <c r="C6" s="1">
        <v>232</v>
      </c>
      <c r="D6" s="1">
        <v>1522</v>
      </c>
    </row>
    <row r="7" spans="1:4" x14ac:dyDescent="0.25">
      <c r="A7" s="3" t="s">
        <v>28</v>
      </c>
      <c r="B7" s="1">
        <v>1294</v>
      </c>
      <c r="C7" s="1">
        <v>1071</v>
      </c>
      <c r="D7" s="1">
        <v>2365</v>
      </c>
    </row>
    <row r="8" spans="1:4" x14ac:dyDescent="0.25">
      <c r="A8" s="3" t="s">
        <v>32</v>
      </c>
      <c r="B8" s="1">
        <v>1304</v>
      </c>
      <c r="C8" s="1">
        <v>308</v>
      </c>
      <c r="D8" s="1">
        <v>1612</v>
      </c>
    </row>
    <row r="9" spans="1:4" x14ac:dyDescent="0.25">
      <c r="A9" s="3" t="s">
        <v>7085</v>
      </c>
      <c r="B9" s="1">
        <v>5174</v>
      </c>
      <c r="C9" s="1">
        <v>1869</v>
      </c>
      <c r="D9" s="1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D8" sqref="D8"/>
    </sheetView>
  </sheetViews>
  <sheetFormatPr defaultRowHeight="15" x14ac:dyDescent="0.25"/>
  <cols>
    <col min="1" max="1" width="19.42578125" customWidth="1"/>
    <col min="2" max="2" width="16.28515625" customWidth="1"/>
    <col min="3" max="3" width="5" customWidth="1"/>
    <col min="4" max="4" width="11.28515625" customWidth="1"/>
    <col min="5" max="5" width="19.7109375" bestFit="1" customWidth="1"/>
    <col min="6" max="6" width="24.42578125" bestFit="1" customWidth="1"/>
    <col min="7" max="7" width="24.7109375" bestFit="1" customWidth="1"/>
  </cols>
  <sheetData>
    <row r="3" spans="1:4" x14ac:dyDescent="0.25">
      <c r="A3" s="2" t="s">
        <v>7083</v>
      </c>
      <c r="B3" s="2" t="s">
        <v>7086</v>
      </c>
    </row>
    <row r="4" spans="1:4" x14ac:dyDescent="0.25">
      <c r="A4" s="2" t="s">
        <v>7084</v>
      </c>
      <c r="B4" t="s">
        <v>24</v>
      </c>
      <c r="C4" t="s">
        <v>23</v>
      </c>
      <c r="D4" t="s">
        <v>7085</v>
      </c>
    </row>
    <row r="5" spans="1:4" x14ac:dyDescent="0.25">
      <c r="A5" s="3" t="s">
        <v>7087</v>
      </c>
      <c r="B5" s="1">
        <v>1149</v>
      </c>
      <c r="C5" s="1">
        <v>1037</v>
      </c>
      <c r="D5" s="1">
        <v>2186</v>
      </c>
    </row>
    <row r="6" spans="1:4" x14ac:dyDescent="0.25">
      <c r="A6" s="3" t="s">
        <v>7088</v>
      </c>
      <c r="B6" s="1">
        <v>730</v>
      </c>
      <c r="C6" s="1">
        <v>294</v>
      </c>
      <c r="D6" s="1">
        <v>1024</v>
      </c>
    </row>
    <row r="7" spans="1:4" x14ac:dyDescent="0.25">
      <c r="A7" s="3" t="s">
        <v>7089</v>
      </c>
      <c r="B7" s="1">
        <v>1269</v>
      </c>
      <c r="C7" s="1">
        <v>325</v>
      </c>
      <c r="D7" s="1">
        <v>1594</v>
      </c>
    </row>
    <row r="8" spans="1:4" x14ac:dyDescent="0.25">
      <c r="A8" s="3" t="s">
        <v>7090</v>
      </c>
      <c r="B8" s="1">
        <v>2026</v>
      </c>
      <c r="C8" s="1">
        <v>213</v>
      </c>
      <c r="D8" s="1">
        <v>2239</v>
      </c>
    </row>
    <row r="9" spans="1:4" x14ac:dyDescent="0.25">
      <c r="A9" s="3" t="s">
        <v>7085</v>
      </c>
      <c r="B9" s="1">
        <v>5174</v>
      </c>
      <c r="C9" s="1">
        <v>1869</v>
      </c>
      <c r="D9" s="1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D8" sqref="D8"/>
    </sheetView>
  </sheetViews>
  <sheetFormatPr defaultRowHeight="15" x14ac:dyDescent="0.25"/>
  <cols>
    <col min="1" max="1" width="19.42578125" customWidth="1"/>
    <col min="2" max="2" width="16.28515625" bestFit="1" customWidth="1"/>
    <col min="3" max="3" width="5" customWidth="1"/>
    <col min="4" max="4" width="11.28515625" customWidth="1"/>
    <col min="5" max="5" width="11.28515625" bestFit="1" customWidth="1"/>
  </cols>
  <sheetData>
    <row r="3" spans="1:4" x14ac:dyDescent="0.25">
      <c r="A3" s="2" t="s">
        <v>7083</v>
      </c>
      <c r="B3" s="2" t="s">
        <v>7086</v>
      </c>
    </row>
    <row r="4" spans="1:4" x14ac:dyDescent="0.25">
      <c r="A4" s="2" t="s">
        <v>7084</v>
      </c>
      <c r="B4" t="s">
        <v>24</v>
      </c>
      <c r="C4" t="s">
        <v>23</v>
      </c>
      <c r="D4" t="s">
        <v>7085</v>
      </c>
    </row>
    <row r="5" spans="1:4" x14ac:dyDescent="0.25">
      <c r="A5" s="3" t="s">
        <v>7092</v>
      </c>
      <c r="B5" s="1">
        <v>649</v>
      </c>
      <c r="C5" s="1">
        <v>253</v>
      </c>
      <c r="D5" s="1">
        <v>902</v>
      </c>
    </row>
    <row r="6" spans="1:4" x14ac:dyDescent="0.25">
      <c r="A6" s="3" t="s">
        <v>7093</v>
      </c>
      <c r="B6" s="1">
        <v>1938</v>
      </c>
      <c r="C6" s="1">
        <v>361</v>
      </c>
      <c r="D6" s="1">
        <v>2299</v>
      </c>
    </row>
    <row r="7" spans="1:4" x14ac:dyDescent="0.25">
      <c r="A7" s="3" t="s">
        <v>7094</v>
      </c>
      <c r="B7" s="1">
        <v>2587</v>
      </c>
      <c r="C7" s="1">
        <v>1255</v>
      </c>
      <c r="D7" s="1">
        <v>3842</v>
      </c>
    </row>
    <row r="8" spans="1:4" x14ac:dyDescent="0.25">
      <c r="A8" s="3" t="s">
        <v>7085</v>
      </c>
      <c r="B8" s="1">
        <v>5174</v>
      </c>
      <c r="C8" s="1">
        <v>1869</v>
      </c>
      <c r="D8" s="1">
        <v>7043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5" sqref="B5"/>
    </sheetView>
  </sheetViews>
  <sheetFormatPr defaultRowHeight="15" x14ac:dyDescent="0.25"/>
  <cols>
    <col min="1" max="1" width="16.140625" bestFit="1" customWidth="1"/>
    <col min="2" max="2" width="19.42578125" customWidth="1"/>
  </cols>
  <sheetData>
    <row r="1" spans="1:2" x14ac:dyDescent="0.25">
      <c r="A1" s="2" t="s">
        <v>20</v>
      </c>
      <c r="B1" t="s">
        <v>24</v>
      </c>
    </row>
    <row r="3" spans="1:2" x14ac:dyDescent="0.25">
      <c r="A3" s="2" t="s">
        <v>7084</v>
      </c>
      <c r="B3" t="s">
        <v>7083</v>
      </c>
    </row>
    <row r="4" spans="1:2" x14ac:dyDescent="0.25">
      <c r="A4" s="3" t="s">
        <v>27</v>
      </c>
      <c r="B4" s="4">
        <v>1</v>
      </c>
    </row>
    <row r="5" spans="1:2" x14ac:dyDescent="0.25">
      <c r="A5" s="3" t="s">
        <v>31</v>
      </c>
      <c r="B5" s="4">
        <v>1</v>
      </c>
    </row>
    <row r="6" spans="1:2" x14ac:dyDescent="0.25">
      <c r="A6" s="3" t="s">
        <v>47</v>
      </c>
      <c r="B6" s="4">
        <v>1</v>
      </c>
    </row>
    <row r="7" spans="1:2" x14ac:dyDescent="0.25">
      <c r="A7" s="3" t="s">
        <v>7085</v>
      </c>
      <c r="B7" s="4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"/>
    </sheetView>
  </sheetViews>
  <sheetFormatPr defaultRowHeight="15" x14ac:dyDescent="0.25"/>
  <cols>
    <col min="1" max="1" width="13.140625" customWidth="1"/>
    <col min="2" max="2" width="20.7109375" bestFit="1" customWidth="1"/>
  </cols>
  <sheetData>
    <row r="3" spans="1:2" x14ac:dyDescent="0.25">
      <c r="A3" s="2" t="s">
        <v>7084</v>
      </c>
      <c r="B3" t="s">
        <v>7096</v>
      </c>
    </row>
    <row r="4" spans="1:2" x14ac:dyDescent="0.25">
      <c r="A4" s="3" t="s">
        <v>24</v>
      </c>
      <c r="B4" s="1">
        <v>5174</v>
      </c>
    </row>
    <row r="5" spans="1:2" x14ac:dyDescent="0.25">
      <c r="A5" s="3" t="s">
        <v>23</v>
      </c>
      <c r="B5" s="1">
        <v>1869</v>
      </c>
    </row>
    <row r="6" spans="1:2" x14ac:dyDescent="0.25">
      <c r="A6" s="3" t="s">
        <v>7095</v>
      </c>
      <c r="B6" s="1"/>
    </row>
    <row r="7" spans="1:2" x14ac:dyDescent="0.25">
      <c r="A7" s="3" t="s">
        <v>7085</v>
      </c>
      <c r="B7" s="1">
        <v>7043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M23" sqref="M23"/>
    </sheetView>
  </sheetViews>
  <sheetFormatPr defaultRowHeight="15" x14ac:dyDescent="0.25"/>
  <cols>
    <col min="1" max="1" width="16.140625" bestFit="1" customWidth="1"/>
    <col min="2" max="2" width="12.28515625" bestFit="1" customWidth="1"/>
  </cols>
  <sheetData>
    <row r="3" spans="1:2" x14ac:dyDescent="0.25">
      <c r="A3" s="2" t="s">
        <v>7084</v>
      </c>
      <c r="B3" t="s">
        <v>7097</v>
      </c>
    </row>
    <row r="4" spans="1:2" x14ac:dyDescent="0.25">
      <c r="A4" s="3" t="s">
        <v>27</v>
      </c>
      <c r="B4" s="1">
        <v>3875</v>
      </c>
    </row>
    <row r="5" spans="1:2" x14ac:dyDescent="0.25">
      <c r="A5" s="3" t="s">
        <v>31</v>
      </c>
      <c r="B5" s="1">
        <v>1473</v>
      </c>
    </row>
    <row r="6" spans="1:2" x14ac:dyDescent="0.25">
      <c r="A6" s="3" t="s">
        <v>47</v>
      </c>
      <c r="B6" s="1">
        <v>1695</v>
      </c>
    </row>
    <row r="7" spans="1:2" x14ac:dyDescent="0.25">
      <c r="A7" s="3" t="s">
        <v>7095</v>
      </c>
      <c r="B7" s="1"/>
    </row>
    <row r="8" spans="1:2" x14ac:dyDescent="0.25">
      <c r="A8" s="3" t="s">
        <v>7085</v>
      </c>
      <c r="B8" s="1">
        <v>7043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044"/>
  <sheetViews>
    <sheetView topLeftCell="A2" workbookViewId="0">
      <selection activeCell="Y3" sqref="A1:XFD1048576"/>
    </sheetView>
  </sheetViews>
  <sheetFormatPr defaultRowHeight="15" x14ac:dyDescent="0.25"/>
  <cols>
    <col min="1" max="1" width="13.28515625" customWidth="1"/>
    <col min="2" max="2" width="9.42578125" customWidth="1"/>
    <col min="3" max="3" width="15" customWidth="1"/>
    <col min="4" max="4" width="9.7109375" customWidth="1"/>
    <col min="5" max="5" width="14" customWidth="1"/>
    <col min="7" max="7" width="15.28515625" customWidth="1"/>
    <col min="8" max="8" width="15.42578125" customWidth="1"/>
    <col min="9" max="9" width="16.85546875" customWidth="1"/>
    <col min="10" max="10" width="16.28515625" customWidth="1"/>
    <col min="11" max="11" width="15.42578125" customWidth="1"/>
    <col min="12" max="12" width="18.42578125" customWidth="1"/>
    <col min="13" max="13" width="14.28515625" customWidth="1"/>
    <col min="14" max="14" width="14.42578125" customWidth="1"/>
    <col min="15" max="15" width="18.7109375" customWidth="1"/>
    <col min="16" max="16" width="10.5703125" customWidth="1"/>
    <col min="17" max="17" width="17.28515625" customWidth="1"/>
    <col min="18" max="18" width="18.140625" customWidth="1"/>
    <col min="19" max="19" width="17.7109375" customWidth="1"/>
    <col min="20" max="20" width="14.5703125" customWidth="1"/>
    <col min="22" max="22" width="12.7109375" customWidth="1"/>
    <col min="25" max="25" width="13.140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7080</v>
      </c>
      <c r="W1" t="s">
        <v>7081</v>
      </c>
      <c r="X1" t="s">
        <v>7082</v>
      </c>
      <c r="Y1" t="s">
        <v>7091</v>
      </c>
    </row>
    <row r="2" spans="1:25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 t="str">
        <f t="shared" ref="V2:V65" si="0">IF(F2&lt;=12,"0-1 Year",IF(F2&lt;=24,"1-2 Years",IF(F2&lt;=48,"2-4 Years","4+ Years")))</f>
        <v>0-1 Year</v>
      </c>
      <c r="W2">
        <f t="shared" ref="W2:W65" si="1">S2*F2</f>
        <v>29.85</v>
      </c>
      <c r="X2" t="str">
        <f t="shared" ref="X2:X65" si="2">IF(W2&gt;5000,"High Value","Low Value")</f>
        <v>Low Value</v>
      </c>
      <c r="Y2" s="1" t="str">
        <f t="shared" ref="Y2:Y65" si="3">IF(S2&lt;=50,"Low",IF(S2&lt;=100,"Medium","High"))</f>
        <v>Low</v>
      </c>
    </row>
    <row r="3" spans="1:25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 t="str">
        <f t="shared" si="0"/>
        <v>2-4 Years</v>
      </c>
      <c r="W3">
        <f t="shared" si="1"/>
        <v>1936.3000000000002</v>
      </c>
      <c r="X3" t="str">
        <f t="shared" si="2"/>
        <v>Low Value</v>
      </c>
      <c r="Y3" s="1" t="str">
        <f t="shared" si="3"/>
        <v>Medium</v>
      </c>
    </row>
    <row r="4" spans="1:25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 t="str">
        <f t="shared" si="0"/>
        <v>0-1 Year</v>
      </c>
      <c r="W4">
        <f t="shared" si="1"/>
        <v>107.7</v>
      </c>
      <c r="X4" t="str">
        <f t="shared" si="2"/>
        <v>Low Value</v>
      </c>
      <c r="Y4" s="1" t="str">
        <f t="shared" si="3"/>
        <v>Medium</v>
      </c>
    </row>
    <row r="5" spans="1:25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 t="str">
        <f t="shared" si="0"/>
        <v>2-4 Years</v>
      </c>
      <c r="W5">
        <f t="shared" si="1"/>
        <v>1903.4999999999998</v>
      </c>
      <c r="X5" t="str">
        <f t="shared" si="2"/>
        <v>Low Value</v>
      </c>
      <c r="Y5" s="1" t="str">
        <f t="shared" si="3"/>
        <v>Low</v>
      </c>
    </row>
    <row r="6" spans="1:25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 t="str">
        <f t="shared" si="0"/>
        <v>0-1 Year</v>
      </c>
      <c r="W6">
        <f t="shared" si="1"/>
        <v>141.4</v>
      </c>
      <c r="X6" t="str">
        <f t="shared" si="2"/>
        <v>Low Value</v>
      </c>
      <c r="Y6" s="1" t="str">
        <f t="shared" si="3"/>
        <v>Medium</v>
      </c>
    </row>
    <row r="7" spans="1:25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 t="str">
        <f t="shared" si="0"/>
        <v>0-1 Year</v>
      </c>
      <c r="W7">
        <f t="shared" si="1"/>
        <v>797.2</v>
      </c>
      <c r="X7" t="str">
        <f t="shared" si="2"/>
        <v>Low Value</v>
      </c>
      <c r="Y7" s="1" t="str">
        <f t="shared" si="3"/>
        <v>Medium</v>
      </c>
    </row>
    <row r="8" spans="1:25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 t="str">
        <f t="shared" si="0"/>
        <v>1-2 Years</v>
      </c>
      <c r="W8">
        <f t="shared" si="1"/>
        <v>1960.1999999999998</v>
      </c>
      <c r="X8" t="str">
        <f t="shared" si="2"/>
        <v>Low Value</v>
      </c>
      <c r="Y8" s="1" t="str">
        <f t="shared" si="3"/>
        <v>Medium</v>
      </c>
    </row>
    <row r="9" spans="1:25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 t="str">
        <f t="shared" si="0"/>
        <v>0-1 Year</v>
      </c>
      <c r="W9">
        <f t="shared" si="1"/>
        <v>297.5</v>
      </c>
      <c r="X9" t="str">
        <f t="shared" si="2"/>
        <v>Low Value</v>
      </c>
      <c r="Y9" s="1" t="str">
        <f t="shared" si="3"/>
        <v>Low</v>
      </c>
    </row>
    <row r="10" spans="1:25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 t="str">
        <f t="shared" si="0"/>
        <v>2-4 Years</v>
      </c>
      <c r="W10">
        <f t="shared" si="1"/>
        <v>2934.4</v>
      </c>
      <c r="X10" t="str">
        <f t="shared" si="2"/>
        <v>Low Value</v>
      </c>
      <c r="Y10" s="1" t="str">
        <f t="shared" si="3"/>
        <v>High</v>
      </c>
    </row>
    <row r="11" spans="1:25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 t="str">
        <f t="shared" si="0"/>
        <v>4+ Years</v>
      </c>
      <c r="W11">
        <f t="shared" si="1"/>
        <v>3481.2999999999997</v>
      </c>
      <c r="X11" t="str">
        <f t="shared" si="2"/>
        <v>Low Value</v>
      </c>
      <c r="Y11" s="1" t="str">
        <f t="shared" si="3"/>
        <v>Medium</v>
      </c>
    </row>
    <row r="12" spans="1:25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 t="str">
        <f t="shared" si="0"/>
        <v>1-2 Years</v>
      </c>
      <c r="W12">
        <f t="shared" si="1"/>
        <v>649.35</v>
      </c>
      <c r="X12" t="str">
        <f t="shared" si="2"/>
        <v>Low Value</v>
      </c>
      <c r="Y12" s="1" t="str">
        <f t="shared" si="3"/>
        <v>Low</v>
      </c>
    </row>
    <row r="13" spans="1:25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 t="str">
        <f t="shared" si="0"/>
        <v>1-2 Years</v>
      </c>
      <c r="W13">
        <f t="shared" si="1"/>
        <v>303.2</v>
      </c>
      <c r="X13" t="str">
        <f t="shared" si="2"/>
        <v>Low Value</v>
      </c>
      <c r="Y13" s="1" t="str">
        <f t="shared" si="3"/>
        <v>Low</v>
      </c>
    </row>
    <row r="14" spans="1:25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 t="str">
        <f t="shared" si="0"/>
        <v>4+ Years</v>
      </c>
      <c r="W14">
        <f t="shared" si="1"/>
        <v>5820.2999999999993</v>
      </c>
      <c r="X14" t="str">
        <f t="shared" si="2"/>
        <v>High Value</v>
      </c>
      <c r="Y14" s="1" t="str">
        <f t="shared" si="3"/>
        <v>High</v>
      </c>
    </row>
    <row r="15" spans="1:25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 t="str">
        <f t="shared" si="0"/>
        <v>4+ Years</v>
      </c>
      <c r="W15">
        <f t="shared" si="1"/>
        <v>5081.3</v>
      </c>
      <c r="X15" t="str">
        <f t="shared" si="2"/>
        <v>High Value</v>
      </c>
      <c r="Y15" s="1" t="str">
        <f t="shared" si="3"/>
        <v>High</v>
      </c>
    </row>
    <row r="16" spans="1:25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 t="str">
        <f t="shared" si="0"/>
        <v>2-4 Years</v>
      </c>
      <c r="W16">
        <f t="shared" si="1"/>
        <v>2637.5</v>
      </c>
      <c r="X16" t="str">
        <f t="shared" si="2"/>
        <v>Low Value</v>
      </c>
      <c r="Y16" s="1" t="str">
        <f t="shared" si="3"/>
        <v>High</v>
      </c>
    </row>
    <row r="17" spans="1:25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 t="str">
        <f t="shared" si="0"/>
        <v>4+ Years</v>
      </c>
      <c r="W17">
        <f t="shared" si="1"/>
        <v>7814.25</v>
      </c>
      <c r="X17" t="str">
        <f t="shared" si="2"/>
        <v>High Value</v>
      </c>
      <c r="Y17" s="1" t="str">
        <f t="shared" si="3"/>
        <v>High</v>
      </c>
    </row>
    <row r="18" spans="1:25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 t="str">
        <f t="shared" si="0"/>
        <v>4+ Years</v>
      </c>
      <c r="W18">
        <f t="shared" si="1"/>
        <v>1073.8</v>
      </c>
      <c r="X18" t="str">
        <f t="shared" si="2"/>
        <v>Low Value</v>
      </c>
      <c r="Y18" s="1" t="str">
        <f t="shared" si="3"/>
        <v>Low</v>
      </c>
    </row>
    <row r="19" spans="1:25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 t="str">
        <f t="shared" si="0"/>
        <v>4+ Years</v>
      </c>
      <c r="W19">
        <f t="shared" si="1"/>
        <v>7575.7</v>
      </c>
      <c r="X19" t="str">
        <f t="shared" si="2"/>
        <v>High Value</v>
      </c>
      <c r="Y19" s="1" t="str">
        <f t="shared" si="3"/>
        <v>High</v>
      </c>
    </row>
    <row r="20" spans="1:25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 t="str">
        <f t="shared" si="0"/>
        <v>0-1 Year</v>
      </c>
      <c r="W20">
        <f t="shared" si="1"/>
        <v>552</v>
      </c>
      <c r="X20" t="str">
        <f t="shared" si="2"/>
        <v>Low Value</v>
      </c>
      <c r="Y20" s="1" t="str">
        <f t="shared" si="3"/>
        <v>Medium</v>
      </c>
    </row>
    <row r="21" spans="1:25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 t="str">
        <f t="shared" si="0"/>
        <v>1-2 Years</v>
      </c>
      <c r="W21">
        <f t="shared" si="1"/>
        <v>1891.05</v>
      </c>
      <c r="X21" t="str">
        <f t="shared" si="2"/>
        <v>Low Value</v>
      </c>
      <c r="Y21" s="1" t="str">
        <f t="shared" si="3"/>
        <v>Medium</v>
      </c>
    </row>
    <row r="22" spans="1:25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 t="str">
        <f t="shared" si="0"/>
        <v>0-1 Year</v>
      </c>
      <c r="W22">
        <f t="shared" si="1"/>
        <v>39.65</v>
      </c>
      <c r="X22" t="str">
        <f t="shared" si="2"/>
        <v>Low Value</v>
      </c>
      <c r="Y22" s="1" t="str">
        <f t="shared" si="3"/>
        <v>Low</v>
      </c>
    </row>
    <row r="23" spans="1:25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 t="str">
        <f t="shared" si="0"/>
        <v>0-1 Year</v>
      </c>
      <c r="W23">
        <f t="shared" si="1"/>
        <v>237.60000000000002</v>
      </c>
      <c r="X23" t="str">
        <f t="shared" si="2"/>
        <v>Low Value</v>
      </c>
      <c r="Y23" s="1" t="str">
        <f t="shared" si="3"/>
        <v>Low</v>
      </c>
    </row>
    <row r="24" spans="1:25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 t="str">
        <f t="shared" si="0"/>
        <v>0-1 Year</v>
      </c>
      <c r="W24">
        <f t="shared" si="1"/>
        <v>20.149999999999999</v>
      </c>
      <c r="X24" t="str">
        <f t="shared" si="2"/>
        <v>Low Value</v>
      </c>
      <c r="Y24" s="1" t="str">
        <f t="shared" si="3"/>
        <v>Low</v>
      </c>
    </row>
    <row r="25" spans="1:25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 t="str">
        <f t="shared" si="0"/>
        <v>4+ Years</v>
      </c>
      <c r="W25">
        <f t="shared" si="1"/>
        <v>3474.2</v>
      </c>
      <c r="X25" t="str">
        <f t="shared" si="2"/>
        <v>Low Value</v>
      </c>
      <c r="Y25" s="1" t="str">
        <f t="shared" si="3"/>
        <v>Medium</v>
      </c>
    </row>
    <row r="26" spans="1:25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 t="str">
        <f t="shared" si="0"/>
        <v>4+ Years</v>
      </c>
      <c r="W26">
        <f t="shared" si="1"/>
        <v>2920.4</v>
      </c>
      <c r="X26" t="str">
        <f t="shared" si="2"/>
        <v>Low Value</v>
      </c>
      <c r="Y26" s="1" t="str">
        <f t="shared" si="3"/>
        <v>Medium</v>
      </c>
    </row>
    <row r="27" spans="1:25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 t="str">
        <f t="shared" si="0"/>
        <v>2-4 Years</v>
      </c>
      <c r="W27">
        <f t="shared" si="1"/>
        <v>1659</v>
      </c>
      <c r="X27" t="str">
        <f t="shared" si="2"/>
        <v>Low Value</v>
      </c>
      <c r="Y27" s="1" t="str">
        <f t="shared" si="3"/>
        <v>Medium</v>
      </c>
    </row>
    <row r="28" spans="1:25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 t="str">
        <f t="shared" si="0"/>
        <v>2-4 Years</v>
      </c>
      <c r="W28">
        <f t="shared" si="1"/>
        <v>4669.45</v>
      </c>
      <c r="X28" t="str">
        <f t="shared" si="2"/>
        <v>Low Value</v>
      </c>
      <c r="Y28" s="1" t="str">
        <f t="shared" si="3"/>
        <v>Medium</v>
      </c>
    </row>
    <row r="29" spans="1:25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 t="str">
        <f t="shared" si="0"/>
        <v>0-1 Year</v>
      </c>
      <c r="W29">
        <f t="shared" si="1"/>
        <v>30.2</v>
      </c>
      <c r="X29" t="str">
        <f t="shared" si="2"/>
        <v>Low Value</v>
      </c>
      <c r="Y29" s="1" t="str">
        <f t="shared" si="3"/>
        <v>Low</v>
      </c>
    </row>
    <row r="30" spans="1:25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 t="str">
        <f t="shared" si="0"/>
        <v>4+ Years</v>
      </c>
      <c r="W30">
        <f t="shared" si="1"/>
        <v>6498</v>
      </c>
      <c r="X30" t="str">
        <f t="shared" si="2"/>
        <v>High Value</v>
      </c>
      <c r="Y30" s="1" t="str">
        <f t="shared" si="3"/>
        <v>Medium</v>
      </c>
    </row>
    <row r="31" spans="1:25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 t="str">
        <f t="shared" si="0"/>
        <v>1-2 Years</v>
      </c>
      <c r="W31">
        <f t="shared" si="1"/>
        <v>1099.9000000000001</v>
      </c>
      <c r="X31" t="str">
        <f t="shared" si="2"/>
        <v>Low Value</v>
      </c>
      <c r="Y31" s="1" t="str">
        <f t="shared" si="3"/>
        <v>Medium</v>
      </c>
    </row>
    <row r="32" spans="1:25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 t="str">
        <f t="shared" si="0"/>
        <v>4+ Years</v>
      </c>
      <c r="W32">
        <f t="shared" si="1"/>
        <v>6840.8499999999995</v>
      </c>
      <c r="X32" t="str">
        <f t="shared" si="2"/>
        <v>High Value</v>
      </c>
      <c r="Y32" s="1" t="str">
        <f t="shared" si="3"/>
        <v>Medium</v>
      </c>
    </row>
    <row r="33" spans="1:25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 t="str">
        <f t="shared" si="0"/>
        <v>0-1 Year</v>
      </c>
      <c r="W33">
        <f t="shared" si="1"/>
        <v>191</v>
      </c>
      <c r="X33" t="str">
        <f t="shared" si="2"/>
        <v>Low Value</v>
      </c>
      <c r="Y33" s="1" t="str">
        <f t="shared" si="3"/>
        <v>Medium</v>
      </c>
    </row>
    <row r="34" spans="1:25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 t="str">
        <f t="shared" si="0"/>
        <v>2-4 Years</v>
      </c>
      <c r="W34">
        <f t="shared" si="1"/>
        <v>1786.0500000000002</v>
      </c>
      <c r="X34" t="str">
        <f t="shared" si="2"/>
        <v>Low Value</v>
      </c>
      <c r="Y34" s="1" t="str">
        <f t="shared" si="3"/>
        <v>Medium</v>
      </c>
    </row>
    <row r="35" spans="1:25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 t="str">
        <f t="shared" si="0"/>
        <v>0-1 Year</v>
      </c>
      <c r="W35">
        <f t="shared" si="1"/>
        <v>20.2</v>
      </c>
      <c r="X35" t="str">
        <f t="shared" si="2"/>
        <v>Low Value</v>
      </c>
      <c r="Y35" s="1" t="str">
        <f t="shared" si="3"/>
        <v>Low</v>
      </c>
    </row>
    <row r="36" spans="1:25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 t="str">
        <f t="shared" si="0"/>
        <v>0-1 Year</v>
      </c>
      <c r="W36">
        <f t="shared" si="1"/>
        <v>45.25</v>
      </c>
      <c r="X36" t="str">
        <f t="shared" si="2"/>
        <v>Low Value</v>
      </c>
      <c r="Y36" s="1" t="str">
        <f t="shared" si="3"/>
        <v>Low</v>
      </c>
    </row>
    <row r="37" spans="1:25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 t="str">
        <f t="shared" si="0"/>
        <v>4+ Years</v>
      </c>
      <c r="W37">
        <f t="shared" si="1"/>
        <v>7192.8</v>
      </c>
      <c r="X37" t="str">
        <f t="shared" si="2"/>
        <v>High Value</v>
      </c>
      <c r="Y37" s="1" t="str">
        <f t="shared" si="3"/>
        <v>Medium</v>
      </c>
    </row>
    <row r="38" spans="1:25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 t="str">
        <f t="shared" si="0"/>
        <v>0-1 Year</v>
      </c>
      <c r="W38">
        <f t="shared" si="1"/>
        <v>348.5</v>
      </c>
      <c r="X38" t="str">
        <f t="shared" si="2"/>
        <v>Low Value</v>
      </c>
      <c r="Y38" s="1" t="str">
        <f t="shared" si="3"/>
        <v>Medium</v>
      </c>
    </row>
    <row r="39" spans="1:25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 t="str">
        <f t="shared" si="0"/>
        <v>2-4 Years</v>
      </c>
      <c r="W39">
        <f t="shared" si="1"/>
        <v>3440.7999999999997</v>
      </c>
      <c r="X39" t="str">
        <f t="shared" si="2"/>
        <v>Low Value</v>
      </c>
      <c r="Y39" s="1" t="str">
        <f t="shared" si="3"/>
        <v>Medium</v>
      </c>
    </row>
    <row r="40" spans="1:25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 t="str">
        <f t="shared" si="0"/>
        <v>2-4 Years</v>
      </c>
      <c r="W40">
        <f t="shared" si="1"/>
        <v>3615.8999999999996</v>
      </c>
      <c r="X40" t="str">
        <f t="shared" si="2"/>
        <v>Low Value</v>
      </c>
      <c r="Y40" s="1" t="str">
        <f t="shared" si="3"/>
        <v>High</v>
      </c>
    </row>
    <row r="41" spans="1:25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 t="str">
        <f t="shared" si="0"/>
        <v>0-1 Year</v>
      </c>
      <c r="W41">
        <f t="shared" si="1"/>
        <v>1076.3499999999999</v>
      </c>
      <c r="X41" t="str">
        <f t="shared" si="2"/>
        <v>Low Value</v>
      </c>
      <c r="Y41" s="1" t="str">
        <f t="shared" si="3"/>
        <v>Medium</v>
      </c>
    </row>
    <row r="42" spans="1:25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 t="str">
        <f t="shared" si="0"/>
        <v>0-1 Year</v>
      </c>
      <c r="W42">
        <f t="shared" si="1"/>
        <v>495.5</v>
      </c>
      <c r="X42" t="str">
        <f t="shared" si="2"/>
        <v>Low Value</v>
      </c>
      <c r="Y42" s="1" t="str">
        <f t="shared" si="3"/>
        <v>Low</v>
      </c>
    </row>
    <row r="43" spans="1:25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 t="str">
        <f t="shared" si="0"/>
        <v>4+ Years</v>
      </c>
      <c r="W43">
        <f t="shared" si="1"/>
        <v>4844</v>
      </c>
      <c r="X43" t="str">
        <f t="shared" si="2"/>
        <v>Low Value</v>
      </c>
      <c r="Y43" s="1" t="str">
        <f t="shared" si="3"/>
        <v>Medium</v>
      </c>
    </row>
    <row r="44" spans="1:25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 t="str">
        <f t="shared" si="0"/>
        <v>1-2 Years</v>
      </c>
      <c r="W44">
        <f t="shared" si="1"/>
        <v>352.75</v>
      </c>
      <c r="X44" t="str">
        <f t="shared" si="2"/>
        <v>Low Value</v>
      </c>
      <c r="Y44" s="1" t="str">
        <f t="shared" si="3"/>
        <v>Low</v>
      </c>
    </row>
    <row r="45" spans="1:25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 t="str">
        <f t="shared" si="0"/>
        <v>4+ Years</v>
      </c>
      <c r="W45">
        <f t="shared" si="1"/>
        <v>5030.5499999999993</v>
      </c>
      <c r="X45" t="str">
        <f t="shared" si="2"/>
        <v>High Value</v>
      </c>
      <c r="Y45" s="1" t="str">
        <f t="shared" si="3"/>
        <v>Medium</v>
      </c>
    </row>
    <row r="46" spans="1:25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 t="str">
        <f t="shared" si="0"/>
        <v>1-2 Years</v>
      </c>
      <c r="W46">
        <f t="shared" si="1"/>
        <v>990.6</v>
      </c>
      <c r="X46" t="str">
        <f t="shared" si="2"/>
        <v>Low Value</v>
      </c>
      <c r="Y46" s="1" t="str">
        <f t="shared" si="3"/>
        <v>Medium</v>
      </c>
    </row>
    <row r="47" spans="1:25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 t="str">
        <f t="shared" si="0"/>
        <v>4+ Years</v>
      </c>
      <c r="W47">
        <f t="shared" si="1"/>
        <v>4140.5</v>
      </c>
      <c r="X47" t="str">
        <f t="shared" si="2"/>
        <v>Low Value</v>
      </c>
      <c r="Y47" s="1" t="str">
        <f t="shared" si="3"/>
        <v>Medium</v>
      </c>
    </row>
    <row r="48" spans="1:25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 t="str">
        <f t="shared" si="0"/>
        <v>0-1 Year</v>
      </c>
      <c r="W48">
        <f t="shared" si="1"/>
        <v>98.5</v>
      </c>
      <c r="X48" t="str">
        <f t="shared" si="2"/>
        <v>Low Value</v>
      </c>
      <c r="Y48" s="1" t="str">
        <f t="shared" si="3"/>
        <v>Low</v>
      </c>
    </row>
    <row r="49" spans="1:25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 t="str">
        <f t="shared" si="0"/>
        <v>0-1 Year</v>
      </c>
      <c r="W49">
        <f t="shared" si="1"/>
        <v>161.30000000000001</v>
      </c>
      <c r="X49" t="str">
        <f t="shared" si="2"/>
        <v>Low Value</v>
      </c>
      <c r="Y49" s="1" t="str">
        <f t="shared" si="3"/>
        <v>Medium</v>
      </c>
    </row>
    <row r="50" spans="1:25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 t="str">
        <f t="shared" si="0"/>
        <v>4+ Years</v>
      </c>
      <c r="W50">
        <f t="shared" si="1"/>
        <v>4147</v>
      </c>
      <c r="X50" t="str">
        <f t="shared" si="2"/>
        <v>Low Value</v>
      </c>
      <c r="Y50" s="1" t="str">
        <f t="shared" si="3"/>
        <v>Medium</v>
      </c>
    </row>
    <row r="51" spans="1:25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 t="str">
        <f t="shared" si="0"/>
        <v>4+ Years</v>
      </c>
      <c r="W51">
        <f t="shared" si="1"/>
        <v>4426.3500000000004</v>
      </c>
      <c r="X51" t="str">
        <f t="shared" si="2"/>
        <v>Low Value</v>
      </c>
      <c r="Y51" s="1" t="str">
        <f t="shared" si="3"/>
        <v>Medium</v>
      </c>
    </row>
    <row r="52" spans="1:25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 t="str">
        <f t="shared" si="0"/>
        <v>2-4 Years</v>
      </c>
      <c r="W52">
        <f t="shared" si="1"/>
        <v>3880.75</v>
      </c>
      <c r="X52" t="str">
        <f t="shared" si="2"/>
        <v>Low Value</v>
      </c>
      <c r="Y52" s="1" t="str">
        <f t="shared" si="3"/>
        <v>Medium</v>
      </c>
    </row>
    <row r="53" spans="1:25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 t="str">
        <f t="shared" si="0"/>
        <v>1-2 Years</v>
      </c>
      <c r="W53">
        <f t="shared" si="1"/>
        <v>1486.5</v>
      </c>
      <c r="X53" t="str">
        <f t="shared" si="2"/>
        <v>Low Value</v>
      </c>
      <c r="Y53" s="1" t="str">
        <f t="shared" si="3"/>
        <v>Medium</v>
      </c>
    </row>
    <row r="54" spans="1:25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 t="str">
        <f t="shared" si="0"/>
        <v>2-4 Years</v>
      </c>
      <c r="W54">
        <f t="shared" si="1"/>
        <v>1737.5</v>
      </c>
      <c r="X54" t="str">
        <f t="shared" si="2"/>
        <v>Low Value</v>
      </c>
      <c r="Y54" s="1" t="str">
        <f t="shared" si="3"/>
        <v>Medium</v>
      </c>
    </row>
    <row r="55" spans="1:25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 t="str">
        <f t="shared" si="0"/>
        <v>0-1 Year</v>
      </c>
      <c r="W55">
        <f t="shared" si="1"/>
        <v>645.20000000000005</v>
      </c>
      <c r="X55" t="str">
        <f t="shared" si="2"/>
        <v>Low Value</v>
      </c>
      <c r="Y55" s="1" t="str">
        <f t="shared" si="3"/>
        <v>Medium</v>
      </c>
    </row>
    <row r="56" spans="1:25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 t="str">
        <f t="shared" si="0"/>
        <v>4+ Years</v>
      </c>
      <c r="W56">
        <f t="shared" si="1"/>
        <v>4491</v>
      </c>
      <c r="X56" t="str">
        <f t="shared" si="2"/>
        <v>Low Value</v>
      </c>
      <c r="Y56" s="1" t="str">
        <f t="shared" si="3"/>
        <v>Medium</v>
      </c>
    </row>
    <row r="57" spans="1:25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 t="str">
        <f t="shared" si="0"/>
        <v>1-2 Years</v>
      </c>
      <c r="W57">
        <f t="shared" si="1"/>
        <v>1718.1000000000001</v>
      </c>
      <c r="X57" t="str">
        <f t="shared" si="2"/>
        <v>Low Value</v>
      </c>
      <c r="Y57" s="1" t="str">
        <f t="shared" si="3"/>
        <v>Medium</v>
      </c>
    </row>
    <row r="58" spans="1:25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 t="str">
        <f t="shared" si="0"/>
        <v>4+ Years</v>
      </c>
      <c r="W58">
        <f t="shared" si="1"/>
        <v>6277.9500000000007</v>
      </c>
      <c r="X58" t="str">
        <f t="shared" si="2"/>
        <v>High Value</v>
      </c>
      <c r="Y58" s="1" t="str">
        <f t="shared" si="3"/>
        <v>Medium</v>
      </c>
    </row>
    <row r="59" spans="1:25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 t="str">
        <f t="shared" si="0"/>
        <v>4+ Years</v>
      </c>
      <c r="W59">
        <f t="shared" si="1"/>
        <v>7157.7</v>
      </c>
      <c r="X59" t="str">
        <f t="shared" si="2"/>
        <v>High Value</v>
      </c>
      <c r="Y59" s="1" t="str">
        <f t="shared" si="3"/>
        <v>High</v>
      </c>
    </row>
    <row r="60" spans="1:25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 t="str">
        <f t="shared" si="0"/>
        <v>2-4 Years</v>
      </c>
      <c r="W60">
        <f t="shared" si="1"/>
        <v>848.3</v>
      </c>
      <c r="X60" t="str">
        <f t="shared" si="2"/>
        <v>Low Value</v>
      </c>
      <c r="Y60" s="1" t="str">
        <f t="shared" si="3"/>
        <v>Low</v>
      </c>
    </row>
    <row r="61" spans="1:25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 t="str">
        <f t="shared" si="0"/>
        <v>4+ Years</v>
      </c>
      <c r="W61">
        <f t="shared" si="1"/>
        <v>7740</v>
      </c>
      <c r="X61" t="str">
        <f t="shared" si="2"/>
        <v>High Value</v>
      </c>
      <c r="Y61" s="1" t="str">
        <f t="shared" si="3"/>
        <v>High</v>
      </c>
    </row>
    <row r="62" spans="1:25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 t="str">
        <f t="shared" si="0"/>
        <v>2-4 Years</v>
      </c>
      <c r="W62">
        <f t="shared" si="1"/>
        <v>4723.5</v>
      </c>
      <c r="X62" t="str">
        <f t="shared" si="2"/>
        <v>Low Value</v>
      </c>
      <c r="Y62" s="1" t="str">
        <f t="shared" si="3"/>
        <v>High</v>
      </c>
    </row>
    <row r="63" spans="1:25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 t="str">
        <f t="shared" si="0"/>
        <v>4+ Years</v>
      </c>
      <c r="W63">
        <f t="shared" si="1"/>
        <v>5394</v>
      </c>
      <c r="X63" t="str">
        <f t="shared" si="2"/>
        <v>High Value</v>
      </c>
      <c r="Y63" s="1" t="str">
        <f t="shared" si="3"/>
        <v>Medium</v>
      </c>
    </row>
    <row r="64" spans="1:25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 t="str">
        <f t="shared" si="0"/>
        <v>4+ Years</v>
      </c>
      <c r="W64">
        <f t="shared" si="1"/>
        <v>3031.2000000000003</v>
      </c>
      <c r="X64" t="str">
        <f t="shared" si="2"/>
        <v>Low Value</v>
      </c>
      <c r="Y64" s="1" t="str">
        <f t="shared" si="3"/>
        <v>Low</v>
      </c>
    </row>
    <row r="65" spans="1:25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 t="str">
        <f t="shared" si="0"/>
        <v>1-2 Years</v>
      </c>
      <c r="W65">
        <f t="shared" si="1"/>
        <v>979.19999999999993</v>
      </c>
      <c r="X65" t="str">
        <f t="shared" si="2"/>
        <v>Low Value</v>
      </c>
      <c r="Y65" s="1" t="str">
        <f t="shared" si="3"/>
        <v>Medium</v>
      </c>
    </row>
    <row r="66" spans="1:25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 t="str">
        <f t="shared" ref="V66:V129" si="4">IF(F66&lt;=12,"0-1 Year",IF(F66&lt;=24,"1-2 Years",IF(F66&lt;=48,"2-4 Years","4+ Years")))</f>
        <v>0-1 Year</v>
      </c>
      <c r="W66">
        <f t="shared" ref="W66:W129" si="5">S66*F66</f>
        <v>849.6</v>
      </c>
      <c r="X66" t="str">
        <f t="shared" ref="X66:X129" si="6">IF(W66&gt;5000,"High Value","Low Value")</f>
        <v>Low Value</v>
      </c>
      <c r="Y66" s="1" t="str">
        <f t="shared" ref="Y66:Y129" si="7">IF(S66&lt;=50,"Low",IF(S66&lt;=100,"Medium","High"))</f>
        <v>Medium</v>
      </c>
    </row>
    <row r="67" spans="1:25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 t="str">
        <f t="shared" si="4"/>
        <v>0-1 Year</v>
      </c>
      <c r="W67">
        <f t="shared" si="5"/>
        <v>225.89999999999998</v>
      </c>
      <c r="X67" t="str">
        <f t="shared" si="6"/>
        <v>Low Value</v>
      </c>
      <c r="Y67" s="1" t="str">
        <f t="shared" si="7"/>
        <v>Medium</v>
      </c>
    </row>
    <row r="68" spans="1:25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 t="str">
        <f t="shared" si="4"/>
        <v>2-4 Years</v>
      </c>
      <c r="W68">
        <f t="shared" si="5"/>
        <v>3708.3</v>
      </c>
      <c r="X68" t="str">
        <f t="shared" si="6"/>
        <v>Low Value</v>
      </c>
      <c r="Y68" s="1" t="str">
        <f t="shared" si="7"/>
        <v>Medium</v>
      </c>
    </row>
    <row r="69" spans="1:25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 t="str">
        <f t="shared" si="4"/>
        <v>2-4 Years</v>
      </c>
      <c r="W69">
        <f t="shared" si="5"/>
        <v>2455.2000000000003</v>
      </c>
      <c r="X69" t="str">
        <f t="shared" si="6"/>
        <v>Low Value</v>
      </c>
      <c r="Y69" s="1" t="str">
        <f t="shared" si="7"/>
        <v>Medium</v>
      </c>
    </row>
    <row r="70" spans="1:25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 t="str">
        <f t="shared" si="4"/>
        <v>4+ Years</v>
      </c>
      <c r="W70">
        <f t="shared" si="5"/>
        <v>1007.4999999999999</v>
      </c>
      <c r="X70" t="str">
        <f t="shared" si="6"/>
        <v>Low Value</v>
      </c>
      <c r="Y70" s="1" t="str">
        <f t="shared" si="7"/>
        <v>Low</v>
      </c>
    </row>
    <row r="71" spans="1:25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 t="str">
        <f t="shared" si="4"/>
        <v>0-1 Year</v>
      </c>
      <c r="W71">
        <f t="shared" si="5"/>
        <v>798.5</v>
      </c>
      <c r="X71" t="str">
        <f t="shared" si="6"/>
        <v>Low Value</v>
      </c>
      <c r="Y71" s="1" t="str">
        <f t="shared" si="7"/>
        <v>Medium</v>
      </c>
    </row>
    <row r="72" spans="1:25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 t="str">
        <f t="shared" si="4"/>
        <v>0-1 Year</v>
      </c>
      <c r="W72">
        <f t="shared" si="5"/>
        <v>49.05</v>
      </c>
      <c r="X72" t="str">
        <f t="shared" si="6"/>
        <v>Low Value</v>
      </c>
      <c r="Y72" s="1" t="str">
        <f t="shared" si="7"/>
        <v>Low</v>
      </c>
    </row>
    <row r="73" spans="1:25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 t="str">
        <f t="shared" si="4"/>
        <v>4+ Years</v>
      </c>
      <c r="W73">
        <f t="shared" si="5"/>
        <v>1060.8</v>
      </c>
      <c r="X73" t="str">
        <f t="shared" si="6"/>
        <v>Low Value</v>
      </c>
      <c r="Y73" s="1" t="str">
        <f t="shared" si="7"/>
        <v>Low</v>
      </c>
    </row>
    <row r="74" spans="1:25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 t="str">
        <f t="shared" si="4"/>
        <v>4+ Years</v>
      </c>
      <c r="W74">
        <f t="shared" si="5"/>
        <v>7142.4</v>
      </c>
      <c r="X74" t="str">
        <f t="shared" si="6"/>
        <v>High Value</v>
      </c>
      <c r="Y74" s="1" t="str">
        <f t="shared" si="7"/>
        <v>High</v>
      </c>
    </row>
    <row r="75" spans="1:25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 t="str">
        <f t="shared" si="4"/>
        <v>4+ Years</v>
      </c>
      <c r="W75">
        <f t="shared" si="5"/>
        <v>1503.5</v>
      </c>
      <c r="X75" t="str">
        <f t="shared" si="6"/>
        <v>Low Value</v>
      </c>
      <c r="Y75" s="1" t="str">
        <f t="shared" si="7"/>
        <v>Low</v>
      </c>
    </row>
    <row r="76" spans="1:25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 t="str">
        <f t="shared" si="4"/>
        <v>0-1 Year</v>
      </c>
      <c r="W76">
        <f t="shared" si="5"/>
        <v>193.5</v>
      </c>
      <c r="X76" t="str">
        <f t="shared" si="6"/>
        <v>Low Value</v>
      </c>
      <c r="Y76" s="1" t="str">
        <f t="shared" si="7"/>
        <v>Medium</v>
      </c>
    </row>
    <row r="77" spans="1:25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 t="str">
        <f t="shared" si="4"/>
        <v>4+ Years</v>
      </c>
      <c r="W77">
        <f t="shared" si="5"/>
        <v>6188</v>
      </c>
      <c r="X77" t="str">
        <f t="shared" si="6"/>
        <v>High Value</v>
      </c>
      <c r="Y77" s="1" t="str">
        <f t="shared" si="7"/>
        <v>High</v>
      </c>
    </row>
    <row r="78" spans="1:25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 t="str">
        <f t="shared" si="4"/>
        <v>2-4 Years</v>
      </c>
      <c r="W78">
        <f t="shared" si="5"/>
        <v>2559.9</v>
      </c>
      <c r="X78" t="str">
        <f t="shared" si="6"/>
        <v>Low Value</v>
      </c>
      <c r="Y78" s="1" t="str">
        <f t="shared" si="7"/>
        <v>Medium</v>
      </c>
    </row>
    <row r="79" spans="1:25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 t="str">
        <f t="shared" si="4"/>
        <v>0-1 Year</v>
      </c>
      <c r="W79">
        <f t="shared" si="5"/>
        <v>437.2</v>
      </c>
      <c r="X79" t="str">
        <f t="shared" si="6"/>
        <v>Low Value</v>
      </c>
      <c r="Y79" s="1" t="str">
        <f t="shared" si="7"/>
        <v>Medium</v>
      </c>
    </row>
    <row r="80" spans="1:25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 t="str">
        <f t="shared" si="4"/>
        <v>2-4 Years</v>
      </c>
      <c r="W80">
        <f t="shared" si="5"/>
        <v>2242.5</v>
      </c>
      <c r="X80" t="str">
        <f t="shared" si="6"/>
        <v>Low Value</v>
      </c>
      <c r="Y80" s="1" t="str">
        <f t="shared" si="7"/>
        <v>Medium</v>
      </c>
    </row>
    <row r="81" spans="1:25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 t="str">
        <f t="shared" si="4"/>
        <v>2-4 Years</v>
      </c>
      <c r="W81">
        <f t="shared" si="5"/>
        <v>1165.5</v>
      </c>
      <c r="X81" t="str">
        <f t="shared" si="6"/>
        <v>Low Value</v>
      </c>
      <c r="Y81" s="1" t="str">
        <f t="shared" si="7"/>
        <v>Low</v>
      </c>
    </row>
    <row r="82" spans="1:25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 t="str">
        <f t="shared" si="4"/>
        <v>0-1 Year</v>
      </c>
      <c r="W82">
        <f t="shared" si="5"/>
        <v>79.349999999999994</v>
      </c>
      <c r="X82" t="str">
        <f t="shared" si="6"/>
        <v>Low Value</v>
      </c>
      <c r="Y82" s="1" t="str">
        <f t="shared" si="7"/>
        <v>Medium</v>
      </c>
    </row>
    <row r="83" spans="1:25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 t="str">
        <f t="shared" si="4"/>
        <v>0-1 Year</v>
      </c>
      <c r="W83">
        <f t="shared" si="5"/>
        <v>556.04999999999995</v>
      </c>
      <c r="X83" t="str">
        <f t="shared" si="6"/>
        <v>Low Value</v>
      </c>
      <c r="Y83" s="1" t="str">
        <f t="shared" si="7"/>
        <v>Medium</v>
      </c>
    </row>
    <row r="84" spans="1:25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 t="str">
        <f t="shared" si="4"/>
        <v>0-1 Year</v>
      </c>
      <c r="W84">
        <f t="shared" si="5"/>
        <v>526.05000000000007</v>
      </c>
      <c r="X84" t="str">
        <f t="shared" si="6"/>
        <v>Low Value</v>
      </c>
      <c r="Y84" s="1" t="str">
        <f t="shared" si="7"/>
        <v>Medium</v>
      </c>
    </row>
    <row r="85" spans="1:25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 t="str">
        <f t="shared" si="4"/>
        <v>2-4 Years</v>
      </c>
      <c r="W85">
        <f t="shared" si="5"/>
        <v>4359.5999999999995</v>
      </c>
      <c r="X85" t="str">
        <f t="shared" si="6"/>
        <v>Low Value</v>
      </c>
      <c r="Y85" s="1" t="str">
        <f t="shared" si="7"/>
        <v>High</v>
      </c>
    </row>
    <row r="86" spans="1:25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 t="str">
        <f t="shared" si="4"/>
        <v>4+ Years</v>
      </c>
      <c r="W86">
        <f t="shared" si="5"/>
        <v>987.34999999999991</v>
      </c>
      <c r="X86" t="str">
        <f t="shared" si="6"/>
        <v>Low Value</v>
      </c>
      <c r="Y86" s="1" t="str">
        <f t="shared" si="7"/>
        <v>Low</v>
      </c>
    </row>
    <row r="87" spans="1:25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 t="str">
        <f t="shared" si="4"/>
        <v>0-1 Year</v>
      </c>
      <c r="W87">
        <f t="shared" si="5"/>
        <v>893.69999999999993</v>
      </c>
      <c r="X87" t="str">
        <f t="shared" si="6"/>
        <v>Low Value</v>
      </c>
      <c r="Y87" s="1" t="str">
        <f t="shared" si="7"/>
        <v>Medium</v>
      </c>
    </row>
    <row r="88" spans="1:25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 t="str">
        <f t="shared" si="4"/>
        <v>2-4 Years</v>
      </c>
      <c r="W88">
        <f t="shared" si="5"/>
        <v>2175.25</v>
      </c>
      <c r="X88" t="str">
        <f t="shared" si="6"/>
        <v>Low Value</v>
      </c>
      <c r="Y88" s="1" t="str">
        <f t="shared" si="7"/>
        <v>Medium</v>
      </c>
    </row>
    <row r="89" spans="1:25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 t="str">
        <f t="shared" si="4"/>
        <v>2-4 Years</v>
      </c>
      <c r="W89">
        <f t="shared" si="5"/>
        <v>991.19999999999993</v>
      </c>
      <c r="X89" t="str">
        <f t="shared" si="6"/>
        <v>Low Value</v>
      </c>
      <c r="Y89" s="1" t="str">
        <f t="shared" si="7"/>
        <v>Low</v>
      </c>
    </row>
    <row r="90" spans="1:25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 t="str">
        <f t="shared" si="4"/>
        <v>2-4 Years</v>
      </c>
      <c r="W90">
        <f t="shared" si="5"/>
        <v>917.69999999999993</v>
      </c>
      <c r="X90" t="str">
        <f t="shared" si="6"/>
        <v>Low Value</v>
      </c>
      <c r="Y90" s="1" t="str">
        <f t="shared" si="7"/>
        <v>Low</v>
      </c>
    </row>
    <row r="91" spans="1:25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 t="str">
        <f t="shared" si="4"/>
        <v>2-4 Years</v>
      </c>
      <c r="W91">
        <f t="shared" si="5"/>
        <v>978.75</v>
      </c>
      <c r="X91" t="str">
        <f t="shared" si="6"/>
        <v>Low Value</v>
      </c>
      <c r="Y91" s="1" t="str">
        <f t="shared" si="7"/>
        <v>Low</v>
      </c>
    </row>
    <row r="92" spans="1:25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 t="str">
        <f t="shared" si="4"/>
        <v>2-4 Years</v>
      </c>
      <c r="W92">
        <f t="shared" si="5"/>
        <v>2461.5</v>
      </c>
      <c r="X92" t="str">
        <f t="shared" si="6"/>
        <v>Low Value</v>
      </c>
      <c r="Y92" s="1" t="str">
        <f t="shared" si="7"/>
        <v>Medium</v>
      </c>
    </row>
    <row r="93" spans="1:25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 t="str">
        <f t="shared" si="4"/>
        <v>0-1 Year</v>
      </c>
      <c r="W93">
        <f t="shared" si="5"/>
        <v>74.7</v>
      </c>
      <c r="X93" t="str">
        <f t="shared" si="6"/>
        <v>Low Value</v>
      </c>
      <c r="Y93" s="1" t="str">
        <f t="shared" si="7"/>
        <v>Medium</v>
      </c>
    </row>
    <row r="94" spans="1:25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 t="str">
        <f t="shared" si="4"/>
        <v>4+ Years</v>
      </c>
      <c r="W94">
        <f t="shared" si="5"/>
        <v>5544</v>
      </c>
      <c r="X94" t="str">
        <f t="shared" si="6"/>
        <v>High Value</v>
      </c>
      <c r="Y94" s="1" t="str">
        <f t="shared" si="7"/>
        <v>Medium</v>
      </c>
    </row>
    <row r="95" spans="1:25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 t="str">
        <f t="shared" si="4"/>
        <v>4+ Years</v>
      </c>
      <c r="W95">
        <f t="shared" si="5"/>
        <v>7218.25</v>
      </c>
      <c r="X95" t="str">
        <f t="shared" si="6"/>
        <v>High Value</v>
      </c>
      <c r="Y95" s="1" t="str">
        <f t="shared" si="7"/>
        <v>High</v>
      </c>
    </row>
    <row r="96" spans="1:25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 t="str">
        <f t="shared" si="4"/>
        <v>4+ Years</v>
      </c>
      <c r="W96">
        <f t="shared" si="5"/>
        <v>7264.8</v>
      </c>
      <c r="X96" t="str">
        <f t="shared" si="6"/>
        <v>High Value</v>
      </c>
      <c r="Y96" s="1" t="str">
        <f t="shared" si="7"/>
        <v>High</v>
      </c>
    </row>
    <row r="97" spans="1:25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 t="str">
        <f t="shared" si="4"/>
        <v>0-1 Year</v>
      </c>
      <c r="W97">
        <f t="shared" si="5"/>
        <v>947.40000000000009</v>
      </c>
      <c r="X97" t="str">
        <f t="shared" si="6"/>
        <v>Low Value</v>
      </c>
      <c r="Y97" s="1" t="str">
        <f t="shared" si="7"/>
        <v>Medium</v>
      </c>
    </row>
    <row r="98" spans="1:25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 t="str">
        <f t="shared" si="4"/>
        <v>4+ Years</v>
      </c>
      <c r="W98">
        <f t="shared" si="5"/>
        <v>4746.3499999999995</v>
      </c>
      <c r="X98" t="str">
        <f t="shared" si="6"/>
        <v>Low Value</v>
      </c>
      <c r="Y98" s="1" t="str">
        <f t="shared" si="7"/>
        <v>Medium</v>
      </c>
    </row>
    <row r="99" spans="1:25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 t="str">
        <f t="shared" si="4"/>
        <v>0-1 Year</v>
      </c>
      <c r="W99">
        <f t="shared" si="5"/>
        <v>105.25</v>
      </c>
      <c r="X99" t="str">
        <f t="shared" si="6"/>
        <v>Low Value</v>
      </c>
      <c r="Y99" s="1" t="str">
        <f t="shared" si="7"/>
        <v>Low</v>
      </c>
    </row>
    <row r="100" spans="1:25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 t="str">
        <f t="shared" si="4"/>
        <v>4+ Years</v>
      </c>
      <c r="W100">
        <f t="shared" si="5"/>
        <v>1092</v>
      </c>
      <c r="X100" t="str">
        <f t="shared" si="6"/>
        <v>Low Value</v>
      </c>
      <c r="Y100" s="1" t="str">
        <f t="shared" si="7"/>
        <v>Low</v>
      </c>
    </row>
    <row r="101" spans="1:25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 t="str">
        <f t="shared" si="4"/>
        <v>2-4 Years</v>
      </c>
      <c r="W101">
        <f t="shared" si="5"/>
        <v>2462.5</v>
      </c>
      <c r="X101" t="str">
        <f t="shared" si="6"/>
        <v>Low Value</v>
      </c>
      <c r="Y101" s="1" t="str">
        <f t="shared" si="7"/>
        <v>Medium</v>
      </c>
    </row>
    <row r="102" spans="1:25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 t="str">
        <f t="shared" si="4"/>
        <v>0-1 Year</v>
      </c>
      <c r="W102">
        <f t="shared" si="5"/>
        <v>20.2</v>
      </c>
      <c r="X102" t="str">
        <f t="shared" si="6"/>
        <v>Low Value</v>
      </c>
      <c r="Y102" s="1" t="str">
        <f t="shared" si="7"/>
        <v>Low</v>
      </c>
    </row>
    <row r="103" spans="1:25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 t="str">
        <f t="shared" si="4"/>
        <v>0-1 Year</v>
      </c>
      <c r="W103">
        <f t="shared" si="5"/>
        <v>19.45</v>
      </c>
      <c r="X103" t="str">
        <f t="shared" si="6"/>
        <v>Low Value</v>
      </c>
      <c r="Y103" s="1" t="str">
        <f t="shared" si="7"/>
        <v>Low</v>
      </c>
    </row>
    <row r="104" spans="1:25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 t="str">
        <f t="shared" si="4"/>
        <v>2-4 Years</v>
      </c>
      <c r="W104">
        <f t="shared" si="5"/>
        <v>3610</v>
      </c>
      <c r="X104" t="str">
        <f t="shared" si="6"/>
        <v>Low Value</v>
      </c>
      <c r="Y104" s="1" t="str">
        <f t="shared" si="7"/>
        <v>Medium</v>
      </c>
    </row>
    <row r="105" spans="1:25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 t="str">
        <f t="shared" si="4"/>
        <v>4+ Years</v>
      </c>
      <c r="W105">
        <f t="shared" si="5"/>
        <v>3006.2999999999997</v>
      </c>
      <c r="X105" t="str">
        <f t="shared" si="6"/>
        <v>Low Value</v>
      </c>
      <c r="Y105" s="1" t="str">
        <f t="shared" si="7"/>
        <v>Low</v>
      </c>
    </row>
    <row r="106" spans="1:25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 t="str">
        <f t="shared" si="4"/>
        <v>4+ Years</v>
      </c>
      <c r="W106">
        <f t="shared" si="5"/>
        <v>7480</v>
      </c>
      <c r="X106" t="str">
        <f t="shared" si="6"/>
        <v>High Value</v>
      </c>
      <c r="Y106" s="1" t="str">
        <f t="shared" si="7"/>
        <v>High</v>
      </c>
    </row>
    <row r="107" spans="1:25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 t="str">
        <f t="shared" si="4"/>
        <v>0-1 Year</v>
      </c>
      <c r="W107">
        <f t="shared" si="5"/>
        <v>121.5</v>
      </c>
      <c r="X107" t="str">
        <f t="shared" si="6"/>
        <v>Low Value</v>
      </c>
      <c r="Y107" s="1" t="str">
        <f t="shared" si="7"/>
        <v>Low</v>
      </c>
    </row>
    <row r="108" spans="1:25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 t="str">
        <f t="shared" si="4"/>
        <v>4+ Years</v>
      </c>
      <c r="W108">
        <f t="shared" si="5"/>
        <v>7498.8</v>
      </c>
      <c r="X108" t="str">
        <f t="shared" si="6"/>
        <v>High Value</v>
      </c>
      <c r="Y108" s="1" t="str">
        <f t="shared" si="7"/>
        <v>High</v>
      </c>
    </row>
    <row r="109" spans="1:25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 t="str">
        <f t="shared" si="4"/>
        <v>2-4 Years</v>
      </c>
      <c r="W109">
        <f t="shared" si="5"/>
        <v>964.8</v>
      </c>
      <c r="X109" t="str">
        <f t="shared" si="6"/>
        <v>Low Value</v>
      </c>
      <c r="Y109" s="1" t="str">
        <f t="shared" si="7"/>
        <v>Low</v>
      </c>
    </row>
    <row r="110" spans="1:25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 t="str">
        <f t="shared" si="4"/>
        <v>2-4 Years</v>
      </c>
      <c r="W110">
        <f t="shared" si="5"/>
        <v>4057.0499999999997</v>
      </c>
      <c r="X110" t="str">
        <f t="shared" si="6"/>
        <v>Low Value</v>
      </c>
      <c r="Y110" s="1" t="str">
        <f t="shared" si="7"/>
        <v>Medium</v>
      </c>
    </row>
    <row r="111" spans="1:25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 t="str">
        <f t="shared" si="4"/>
        <v>4+ Years</v>
      </c>
      <c r="W111">
        <f t="shared" si="5"/>
        <v>1396.8</v>
      </c>
      <c r="X111" t="str">
        <f t="shared" si="6"/>
        <v>Low Value</v>
      </c>
      <c r="Y111" s="1" t="str">
        <f t="shared" si="7"/>
        <v>Low</v>
      </c>
    </row>
    <row r="112" spans="1:25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 t="str">
        <f t="shared" si="4"/>
        <v>4+ Years</v>
      </c>
      <c r="W112">
        <f t="shared" si="5"/>
        <v>5321.25</v>
      </c>
      <c r="X112" t="str">
        <f t="shared" si="6"/>
        <v>High Value</v>
      </c>
      <c r="Y112" s="1" t="str">
        <f t="shared" si="7"/>
        <v>Medium</v>
      </c>
    </row>
    <row r="113" spans="1:25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 t="str">
        <f t="shared" si="4"/>
        <v>4+ Years</v>
      </c>
      <c r="W113">
        <f t="shared" si="5"/>
        <v>3013.4</v>
      </c>
      <c r="X113" t="str">
        <f t="shared" si="6"/>
        <v>Low Value</v>
      </c>
      <c r="Y113" s="1" t="str">
        <f t="shared" si="7"/>
        <v>Medium</v>
      </c>
    </row>
    <row r="114" spans="1:25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 t="str">
        <f t="shared" si="4"/>
        <v>2-4 Years</v>
      </c>
      <c r="W114">
        <f t="shared" si="5"/>
        <v>3940.9500000000003</v>
      </c>
      <c r="X114" t="str">
        <f t="shared" si="6"/>
        <v>Low Value</v>
      </c>
      <c r="Y114" s="1" t="str">
        <f t="shared" si="7"/>
        <v>Medium</v>
      </c>
    </row>
    <row r="115" spans="1:25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 t="str">
        <f t="shared" si="4"/>
        <v>2-4 Years</v>
      </c>
      <c r="W115">
        <f t="shared" si="5"/>
        <v>2830.5</v>
      </c>
      <c r="X115" t="str">
        <f t="shared" si="6"/>
        <v>Low Value</v>
      </c>
      <c r="Y115" s="1" t="str">
        <f t="shared" si="7"/>
        <v>Medium</v>
      </c>
    </row>
    <row r="116" spans="1:25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 t="str">
        <f t="shared" si="4"/>
        <v>4+ Years</v>
      </c>
      <c r="W116">
        <f t="shared" si="5"/>
        <v>3494.4</v>
      </c>
      <c r="X116" t="str">
        <f t="shared" si="6"/>
        <v>Low Value</v>
      </c>
      <c r="Y116" s="1" t="str">
        <f t="shared" si="7"/>
        <v>Medium</v>
      </c>
    </row>
    <row r="117" spans="1:25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 t="str">
        <f t="shared" si="4"/>
        <v>0-1 Year</v>
      </c>
      <c r="W117">
        <f t="shared" si="5"/>
        <v>269.54999999999995</v>
      </c>
      <c r="X117" t="str">
        <f t="shared" si="6"/>
        <v>Low Value</v>
      </c>
      <c r="Y117" s="1" t="str">
        <f t="shared" si="7"/>
        <v>Medium</v>
      </c>
    </row>
    <row r="118" spans="1:25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 t="str">
        <f t="shared" si="4"/>
        <v>2-4 Years</v>
      </c>
      <c r="W118">
        <f t="shared" si="5"/>
        <v>1117.8</v>
      </c>
      <c r="X118" t="str">
        <f t="shared" si="6"/>
        <v>Low Value</v>
      </c>
      <c r="Y118" s="1" t="str">
        <f t="shared" si="7"/>
        <v>Low</v>
      </c>
    </row>
    <row r="119" spans="1:25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 t="str">
        <f t="shared" si="4"/>
        <v>0-1 Year</v>
      </c>
      <c r="W119">
        <f t="shared" si="5"/>
        <v>1002.5</v>
      </c>
      <c r="X119" t="str">
        <f t="shared" si="6"/>
        <v>Low Value</v>
      </c>
      <c r="Y119" s="1" t="str">
        <f t="shared" si="7"/>
        <v>High</v>
      </c>
    </row>
    <row r="120" spans="1:25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 t="str">
        <f t="shared" si="4"/>
        <v>2-4 Years</v>
      </c>
      <c r="W120">
        <f t="shared" si="5"/>
        <v>846.65</v>
      </c>
      <c r="X120" t="str">
        <f t="shared" si="6"/>
        <v>Low Value</v>
      </c>
      <c r="Y120" s="1" t="str">
        <f t="shared" si="7"/>
        <v>Low</v>
      </c>
    </row>
    <row r="121" spans="1:25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 t="str">
        <f t="shared" si="4"/>
        <v>2-4 Years</v>
      </c>
      <c r="W121">
        <f t="shared" si="5"/>
        <v>2300.4</v>
      </c>
      <c r="X121" t="str">
        <f t="shared" si="6"/>
        <v>Low Value</v>
      </c>
      <c r="Y121" s="1" t="str">
        <f t="shared" si="7"/>
        <v>Medium</v>
      </c>
    </row>
    <row r="122" spans="1:25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 t="str">
        <f t="shared" si="4"/>
        <v>4+ Years</v>
      </c>
      <c r="W122">
        <f t="shared" si="5"/>
        <v>5588.8</v>
      </c>
      <c r="X122" t="str">
        <f t="shared" si="6"/>
        <v>High Value</v>
      </c>
      <c r="Y122" s="1" t="str">
        <f t="shared" si="7"/>
        <v>Medium</v>
      </c>
    </row>
    <row r="123" spans="1:25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 t="str">
        <f t="shared" si="4"/>
        <v>0-1 Year</v>
      </c>
      <c r="W123">
        <f t="shared" si="5"/>
        <v>124.19999999999999</v>
      </c>
      <c r="X123" t="str">
        <f t="shared" si="6"/>
        <v>Low Value</v>
      </c>
      <c r="Y123" s="1" t="str">
        <f t="shared" si="7"/>
        <v>Low</v>
      </c>
    </row>
    <row r="124" spans="1:25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 t="str">
        <f t="shared" si="4"/>
        <v>0-1 Year</v>
      </c>
      <c r="W124">
        <f t="shared" si="5"/>
        <v>223.20000000000002</v>
      </c>
      <c r="X124" t="str">
        <f t="shared" si="6"/>
        <v>Low Value</v>
      </c>
      <c r="Y124" s="1" t="str">
        <f t="shared" si="7"/>
        <v>Medium</v>
      </c>
    </row>
    <row r="125" spans="1:25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 t="str">
        <f t="shared" si="4"/>
        <v>0-1 Year</v>
      </c>
      <c r="W125">
        <f t="shared" si="5"/>
        <v>354.90000000000003</v>
      </c>
      <c r="X125" t="str">
        <f t="shared" si="6"/>
        <v>Low Value</v>
      </c>
      <c r="Y125" s="1" t="str">
        <f t="shared" si="7"/>
        <v>Medium</v>
      </c>
    </row>
    <row r="126" spans="1:25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 t="str">
        <f t="shared" si="4"/>
        <v>0-1 Year</v>
      </c>
      <c r="W126">
        <f t="shared" si="5"/>
        <v>83.4</v>
      </c>
      <c r="X126" t="str">
        <f t="shared" si="6"/>
        <v>Low Value</v>
      </c>
      <c r="Y126" s="1" t="str">
        <f t="shared" si="7"/>
        <v>Low</v>
      </c>
    </row>
    <row r="127" spans="1:25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 t="str">
        <f t="shared" si="4"/>
        <v>2-4 Years</v>
      </c>
      <c r="W127">
        <f t="shared" si="5"/>
        <v>2935.35</v>
      </c>
      <c r="X127" t="str">
        <f t="shared" si="6"/>
        <v>Low Value</v>
      </c>
      <c r="Y127" s="1" t="str">
        <f t="shared" si="7"/>
        <v>Medium</v>
      </c>
    </row>
    <row r="128" spans="1:25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 t="str">
        <f t="shared" si="4"/>
        <v>2-4 Years</v>
      </c>
      <c r="W128">
        <f t="shared" si="5"/>
        <v>2107.35</v>
      </c>
      <c r="X128" t="str">
        <f t="shared" si="6"/>
        <v>Low Value</v>
      </c>
      <c r="Y128" s="1" t="str">
        <f t="shared" si="7"/>
        <v>Medium</v>
      </c>
    </row>
    <row r="129" spans="1:25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 t="str">
        <f t="shared" si="4"/>
        <v>4+ Years</v>
      </c>
      <c r="W129">
        <f t="shared" si="5"/>
        <v>1695.6000000000001</v>
      </c>
      <c r="X129" t="str">
        <f t="shared" si="6"/>
        <v>Low Value</v>
      </c>
      <c r="Y129" s="1" t="str">
        <f t="shared" si="7"/>
        <v>Low</v>
      </c>
    </row>
    <row r="130" spans="1:25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 t="str">
        <f t="shared" ref="V130:V193" si="8">IF(F130&lt;=12,"0-1 Year",IF(F130&lt;=24,"1-2 Years",IF(F130&lt;=48,"2-4 Years","4+ Years")))</f>
        <v>0-1 Year</v>
      </c>
      <c r="W130">
        <f t="shared" ref="W130:W193" si="9">S130*F130</f>
        <v>19.75</v>
      </c>
      <c r="X130" t="str">
        <f t="shared" ref="X130:X193" si="10">IF(W130&gt;5000,"High Value","Low Value")</f>
        <v>Low Value</v>
      </c>
      <c r="Y130" s="1" t="str">
        <f t="shared" ref="Y130:Y193" si="11">IF(S130&lt;=50,"Low",IF(S130&lt;=100,"Medium","High"))</f>
        <v>Low</v>
      </c>
    </row>
    <row r="131" spans="1:25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 t="str">
        <f t="shared" si="8"/>
        <v>4+ Years</v>
      </c>
      <c r="W131">
        <f t="shared" si="9"/>
        <v>4007.9500000000003</v>
      </c>
      <c r="X131" t="str">
        <f t="shared" si="10"/>
        <v>Low Value</v>
      </c>
      <c r="Y131" s="1" t="str">
        <f t="shared" si="11"/>
        <v>Medium</v>
      </c>
    </row>
    <row r="132" spans="1:25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 t="str">
        <f t="shared" si="8"/>
        <v>1-2 Years</v>
      </c>
      <c r="W132">
        <f t="shared" si="9"/>
        <v>1117.3500000000001</v>
      </c>
      <c r="X132" t="str">
        <f t="shared" si="10"/>
        <v>Low Value</v>
      </c>
      <c r="Y132" s="1" t="str">
        <f t="shared" si="11"/>
        <v>Medium</v>
      </c>
    </row>
    <row r="133" spans="1:25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 t="str">
        <f t="shared" si="8"/>
        <v>2-4 Years</v>
      </c>
      <c r="W133">
        <f t="shared" si="9"/>
        <v>1465</v>
      </c>
      <c r="X133" t="str">
        <f t="shared" si="10"/>
        <v>Low Value</v>
      </c>
      <c r="Y133" s="1" t="str">
        <f t="shared" si="11"/>
        <v>Medium</v>
      </c>
    </row>
    <row r="134" spans="1:25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 t="str">
        <f t="shared" si="8"/>
        <v>4+ Years</v>
      </c>
      <c r="W134">
        <f t="shared" si="9"/>
        <v>3386.85</v>
      </c>
      <c r="X134" t="str">
        <f t="shared" si="10"/>
        <v>Low Value</v>
      </c>
      <c r="Y134" s="1" t="str">
        <f t="shared" si="11"/>
        <v>Medium</v>
      </c>
    </row>
    <row r="135" spans="1:25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 t="str">
        <f t="shared" si="8"/>
        <v>0-1 Year</v>
      </c>
      <c r="W135">
        <f t="shared" si="9"/>
        <v>35.450000000000003</v>
      </c>
      <c r="X135" t="str">
        <f t="shared" si="10"/>
        <v>Low Value</v>
      </c>
      <c r="Y135" s="1" t="str">
        <f t="shared" si="11"/>
        <v>Low</v>
      </c>
    </row>
    <row r="136" spans="1:25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 t="str">
        <f t="shared" si="8"/>
        <v>0-1 Year</v>
      </c>
      <c r="W136">
        <f t="shared" si="9"/>
        <v>88.7</v>
      </c>
      <c r="X136" t="str">
        <f t="shared" si="10"/>
        <v>Low Value</v>
      </c>
      <c r="Y136" s="1" t="str">
        <f t="shared" si="11"/>
        <v>Low</v>
      </c>
    </row>
    <row r="137" spans="1:25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 t="str">
        <f t="shared" si="8"/>
        <v>2-4 Years</v>
      </c>
      <c r="W137">
        <f t="shared" si="9"/>
        <v>1105.0999999999999</v>
      </c>
      <c r="X137" t="str">
        <f t="shared" si="10"/>
        <v>Low Value</v>
      </c>
      <c r="Y137" s="1" t="str">
        <f t="shared" si="11"/>
        <v>Low</v>
      </c>
    </row>
    <row r="138" spans="1:25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 t="str">
        <f t="shared" si="8"/>
        <v>1-2 Years</v>
      </c>
      <c r="W138">
        <f t="shared" si="9"/>
        <v>1725</v>
      </c>
      <c r="X138" t="str">
        <f t="shared" si="10"/>
        <v>Low Value</v>
      </c>
      <c r="Y138" s="1" t="str">
        <f t="shared" si="11"/>
        <v>Medium</v>
      </c>
    </row>
    <row r="139" spans="1:25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 t="str">
        <f t="shared" si="8"/>
        <v>4+ Years</v>
      </c>
      <c r="W139">
        <f t="shared" si="9"/>
        <v>1292.8</v>
      </c>
      <c r="X139" t="str">
        <f t="shared" si="10"/>
        <v>Low Value</v>
      </c>
      <c r="Y139" s="1" t="str">
        <f t="shared" si="11"/>
        <v>Low</v>
      </c>
    </row>
    <row r="140" spans="1:25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 t="str">
        <f t="shared" si="8"/>
        <v>4+ Years</v>
      </c>
      <c r="W140">
        <f t="shared" si="9"/>
        <v>1117.2</v>
      </c>
      <c r="X140" t="str">
        <f t="shared" si="10"/>
        <v>Low Value</v>
      </c>
      <c r="Y140" s="1" t="str">
        <f t="shared" si="11"/>
        <v>Low</v>
      </c>
    </row>
    <row r="141" spans="1:25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 t="str">
        <f t="shared" si="8"/>
        <v>0-1 Year</v>
      </c>
      <c r="W141">
        <f t="shared" si="9"/>
        <v>70.45</v>
      </c>
      <c r="X141" t="str">
        <f t="shared" si="10"/>
        <v>Low Value</v>
      </c>
      <c r="Y141" s="1" t="str">
        <f t="shared" si="11"/>
        <v>Medium</v>
      </c>
    </row>
    <row r="142" spans="1:25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 t="str">
        <f t="shared" si="8"/>
        <v>4+ Years</v>
      </c>
      <c r="W142">
        <f t="shared" si="9"/>
        <v>6339.5999999999995</v>
      </c>
      <c r="X142" t="str">
        <f t="shared" si="10"/>
        <v>High Value</v>
      </c>
      <c r="Y142" s="1" t="str">
        <f t="shared" si="11"/>
        <v>Medium</v>
      </c>
    </row>
    <row r="143" spans="1:25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 t="str">
        <f t="shared" si="8"/>
        <v>0-1 Year</v>
      </c>
      <c r="W143">
        <f t="shared" si="9"/>
        <v>569.20000000000005</v>
      </c>
      <c r="X143" t="str">
        <f t="shared" si="10"/>
        <v>Low Value</v>
      </c>
      <c r="Y143" s="1" t="str">
        <f t="shared" si="11"/>
        <v>Medium</v>
      </c>
    </row>
    <row r="144" spans="1:25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 t="str">
        <f t="shared" si="8"/>
        <v>4+ Years</v>
      </c>
      <c r="W144">
        <f t="shared" si="9"/>
        <v>6164.05</v>
      </c>
      <c r="X144" t="str">
        <f t="shared" si="10"/>
        <v>High Value</v>
      </c>
      <c r="Y144" s="1" t="str">
        <f t="shared" si="11"/>
        <v>High</v>
      </c>
    </row>
    <row r="145" spans="1:25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 t="str">
        <f t="shared" si="8"/>
        <v>4+ Years</v>
      </c>
      <c r="W145">
        <f t="shared" si="9"/>
        <v>5395.2</v>
      </c>
      <c r="X145" t="str">
        <f t="shared" si="10"/>
        <v>High Value</v>
      </c>
      <c r="Y145" s="1" t="str">
        <f t="shared" si="11"/>
        <v>Medium</v>
      </c>
    </row>
    <row r="146" spans="1:25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 t="str">
        <f t="shared" si="8"/>
        <v>4+ Years</v>
      </c>
      <c r="W146">
        <f t="shared" si="9"/>
        <v>1700.45</v>
      </c>
      <c r="X146" t="str">
        <f t="shared" si="10"/>
        <v>Low Value</v>
      </c>
      <c r="Y146" s="1" t="str">
        <f t="shared" si="11"/>
        <v>Low</v>
      </c>
    </row>
    <row r="147" spans="1:25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 t="str">
        <f t="shared" si="8"/>
        <v>4+ Years</v>
      </c>
      <c r="W147">
        <f t="shared" si="9"/>
        <v>6438.25</v>
      </c>
      <c r="X147" t="str">
        <f t="shared" si="10"/>
        <v>High Value</v>
      </c>
      <c r="Y147" s="1" t="str">
        <f t="shared" si="11"/>
        <v>Medium</v>
      </c>
    </row>
    <row r="148" spans="1:25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 t="str">
        <f t="shared" si="8"/>
        <v>0-1 Year</v>
      </c>
      <c r="W148">
        <f t="shared" si="9"/>
        <v>58.800000000000004</v>
      </c>
      <c r="X148" t="str">
        <f t="shared" si="10"/>
        <v>Low Value</v>
      </c>
      <c r="Y148" s="1" t="str">
        <f t="shared" si="11"/>
        <v>Low</v>
      </c>
    </row>
    <row r="149" spans="1:25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 t="str">
        <f t="shared" si="8"/>
        <v>0-1 Year</v>
      </c>
      <c r="W149">
        <f t="shared" si="9"/>
        <v>45.65</v>
      </c>
      <c r="X149" t="str">
        <f t="shared" si="10"/>
        <v>Low Value</v>
      </c>
      <c r="Y149" s="1" t="str">
        <f t="shared" si="11"/>
        <v>Low</v>
      </c>
    </row>
    <row r="150" spans="1:25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 t="str">
        <f t="shared" si="8"/>
        <v>2-4 Years</v>
      </c>
      <c r="W150">
        <f t="shared" si="9"/>
        <v>1935</v>
      </c>
      <c r="X150" t="str">
        <f t="shared" si="10"/>
        <v>Low Value</v>
      </c>
      <c r="Y150" s="1" t="str">
        <f t="shared" si="11"/>
        <v>Medium</v>
      </c>
    </row>
    <row r="151" spans="1:25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 t="str">
        <f t="shared" si="8"/>
        <v>1-2 Years</v>
      </c>
      <c r="W151">
        <f t="shared" si="9"/>
        <v>1042.5</v>
      </c>
      <c r="X151" t="str">
        <f t="shared" si="10"/>
        <v>Low Value</v>
      </c>
      <c r="Y151" s="1" t="str">
        <f t="shared" si="11"/>
        <v>Medium</v>
      </c>
    </row>
    <row r="152" spans="1:25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 t="str">
        <f t="shared" si="8"/>
        <v>0-1 Year</v>
      </c>
      <c r="W152">
        <f t="shared" si="9"/>
        <v>548.4</v>
      </c>
      <c r="X152" t="str">
        <f t="shared" si="10"/>
        <v>Low Value</v>
      </c>
      <c r="Y152" s="1" t="str">
        <f t="shared" si="11"/>
        <v>Medium</v>
      </c>
    </row>
    <row r="153" spans="1:25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 t="str">
        <f t="shared" si="8"/>
        <v>0-1 Year</v>
      </c>
      <c r="W153">
        <f t="shared" si="9"/>
        <v>665</v>
      </c>
      <c r="X153" t="str">
        <f t="shared" si="10"/>
        <v>Low Value</v>
      </c>
      <c r="Y153" s="1" t="str">
        <f t="shared" si="11"/>
        <v>Medium</v>
      </c>
    </row>
    <row r="154" spans="1:25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 t="str">
        <f t="shared" si="8"/>
        <v>4+ Years</v>
      </c>
      <c r="W154">
        <f t="shared" si="9"/>
        <v>7570.5</v>
      </c>
      <c r="X154" t="str">
        <f t="shared" si="10"/>
        <v>High Value</v>
      </c>
      <c r="Y154" s="1" t="str">
        <f t="shared" si="11"/>
        <v>High</v>
      </c>
    </row>
    <row r="155" spans="1:25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 t="str">
        <f t="shared" si="8"/>
        <v>4+ Years</v>
      </c>
      <c r="W155">
        <f t="shared" si="9"/>
        <v>5338.2</v>
      </c>
      <c r="X155" t="str">
        <f t="shared" si="10"/>
        <v>High Value</v>
      </c>
      <c r="Y155" s="1" t="str">
        <f t="shared" si="11"/>
        <v>Medium</v>
      </c>
    </row>
    <row r="156" spans="1:25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 t="str">
        <f t="shared" si="8"/>
        <v>0-1 Year</v>
      </c>
      <c r="W156">
        <f t="shared" si="9"/>
        <v>118.19999999999999</v>
      </c>
      <c r="X156" t="str">
        <f t="shared" si="10"/>
        <v>Low Value</v>
      </c>
      <c r="Y156" s="1" t="str">
        <f t="shared" si="11"/>
        <v>Low</v>
      </c>
    </row>
    <row r="157" spans="1:25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 t="str">
        <f t="shared" si="8"/>
        <v>1-2 Years</v>
      </c>
      <c r="W157">
        <f t="shared" si="9"/>
        <v>1132.6000000000001</v>
      </c>
      <c r="X157" t="str">
        <f t="shared" si="10"/>
        <v>Low Value</v>
      </c>
      <c r="Y157" s="1" t="str">
        <f t="shared" si="11"/>
        <v>Medium</v>
      </c>
    </row>
    <row r="158" spans="1:25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 t="str">
        <f t="shared" si="8"/>
        <v>1-2 Years</v>
      </c>
      <c r="W158">
        <f t="shared" si="9"/>
        <v>1851.3000000000002</v>
      </c>
      <c r="X158" t="str">
        <f t="shared" si="10"/>
        <v>Low Value</v>
      </c>
      <c r="Y158" s="1" t="str">
        <f t="shared" si="11"/>
        <v>Medium</v>
      </c>
    </row>
    <row r="159" spans="1:25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 t="str">
        <f t="shared" si="8"/>
        <v>1-2 Years</v>
      </c>
      <c r="W159">
        <f t="shared" si="9"/>
        <v>443.29999999999995</v>
      </c>
      <c r="X159" t="str">
        <f t="shared" si="10"/>
        <v>Low Value</v>
      </c>
      <c r="Y159" s="1" t="str">
        <f t="shared" si="11"/>
        <v>Low</v>
      </c>
    </row>
    <row r="160" spans="1:25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 t="str">
        <f t="shared" si="8"/>
        <v>1-2 Years</v>
      </c>
      <c r="W160">
        <f t="shared" si="9"/>
        <v>1028</v>
      </c>
      <c r="X160" t="str">
        <f t="shared" si="10"/>
        <v>Low Value</v>
      </c>
      <c r="Y160" s="1" t="str">
        <f t="shared" si="11"/>
        <v>Medium</v>
      </c>
    </row>
    <row r="161" spans="1:25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 t="str">
        <f t="shared" si="8"/>
        <v>0-1 Year</v>
      </c>
      <c r="W161">
        <f t="shared" si="9"/>
        <v>257</v>
      </c>
      <c r="X161" t="str">
        <f t="shared" si="10"/>
        <v>Low Value</v>
      </c>
      <c r="Y161" s="1" t="str">
        <f t="shared" si="11"/>
        <v>Low</v>
      </c>
    </row>
    <row r="162" spans="1:25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 t="str">
        <f t="shared" si="8"/>
        <v>1-2 Years</v>
      </c>
      <c r="W162">
        <f t="shared" si="9"/>
        <v>728</v>
      </c>
      <c r="X162" t="str">
        <f t="shared" si="10"/>
        <v>Low Value</v>
      </c>
      <c r="Y162" s="1" t="str">
        <f t="shared" si="11"/>
        <v>Medium</v>
      </c>
    </row>
    <row r="163" spans="1:25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 t="str">
        <f t="shared" si="8"/>
        <v>1-2 Years</v>
      </c>
      <c r="W163">
        <f t="shared" si="9"/>
        <v>1648</v>
      </c>
      <c r="X163" t="str">
        <f t="shared" si="10"/>
        <v>Low Value</v>
      </c>
      <c r="Y163" s="1" t="str">
        <f t="shared" si="11"/>
        <v>Medium</v>
      </c>
    </row>
    <row r="164" spans="1:25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 t="str">
        <f t="shared" si="8"/>
        <v>0-1 Year</v>
      </c>
      <c r="W164">
        <f t="shared" si="9"/>
        <v>139.4</v>
      </c>
      <c r="X164" t="str">
        <f t="shared" si="10"/>
        <v>Low Value</v>
      </c>
      <c r="Y164" s="1" t="str">
        <f t="shared" si="11"/>
        <v>Medium</v>
      </c>
    </row>
    <row r="165" spans="1:25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 t="str">
        <f t="shared" si="8"/>
        <v>4+ Years</v>
      </c>
      <c r="W165">
        <f t="shared" si="9"/>
        <v>3916.7000000000003</v>
      </c>
      <c r="X165" t="str">
        <f t="shared" si="10"/>
        <v>Low Value</v>
      </c>
      <c r="Y165" s="1" t="str">
        <f t="shared" si="11"/>
        <v>Medium</v>
      </c>
    </row>
    <row r="166" spans="1:25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 t="str">
        <f t="shared" si="8"/>
        <v>0-1 Year</v>
      </c>
      <c r="W166">
        <f t="shared" si="9"/>
        <v>226.60000000000002</v>
      </c>
      <c r="X166" t="str">
        <f t="shared" si="10"/>
        <v>Low Value</v>
      </c>
      <c r="Y166" s="1" t="str">
        <f t="shared" si="11"/>
        <v>Low</v>
      </c>
    </row>
    <row r="167" spans="1:25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 t="str">
        <f t="shared" si="8"/>
        <v>4+ Years</v>
      </c>
      <c r="W167">
        <f t="shared" si="9"/>
        <v>1373.1</v>
      </c>
      <c r="X167" t="str">
        <f t="shared" si="10"/>
        <v>Low Value</v>
      </c>
      <c r="Y167" s="1" t="str">
        <f t="shared" si="11"/>
        <v>Low</v>
      </c>
    </row>
    <row r="168" spans="1:25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 t="str">
        <f t="shared" si="8"/>
        <v>0-1 Year</v>
      </c>
      <c r="W168">
        <f t="shared" si="9"/>
        <v>283.60000000000002</v>
      </c>
      <c r="X168" t="str">
        <f t="shared" si="10"/>
        <v>Low Value</v>
      </c>
      <c r="Y168" s="1" t="str">
        <f t="shared" si="11"/>
        <v>Medium</v>
      </c>
    </row>
    <row r="169" spans="1:25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 t="str">
        <f t="shared" si="8"/>
        <v>4+ Years</v>
      </c>
      <c r="W169">
        <f t="shared" si="9"/>
        <v>6411.5999999999995</v>
      </c>
      <c r="X169" t="str">
        <f t="shared" si="10"/>
        <v>High Value</v>
      </c>
      <c r="Y169" s="1" t="str">
        <f t="shared" si="11"/>
        <v>Medium</v>
      </c>
    </row>
    <row r="170" spans="1:25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 t="str">
        <f t="shared" si="8"/>
        <v>4+ Years</v>
      </c>
      <c r="W170">
        <f t="shared" si="9"/>
        <v>2627.3999999999996</v>
      </c>
      <c r="X170" t="str">
        <f t="shared" si="10"/>
        <v>Low Value</v>
      </c>
      <c r="Y170" s="1" t="str">
        <f t="shared" si="11"/>
        <v>Low</v>
      </c>
    </row>
    <row r="171" spans="1:25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 t="str">
        <f t="shared" si="8"/>
        <v>1-2 Years</v>
      </c>
      <c r="W171">
        <f t="shared" si="9"/>
        <v>326.39999999999998</v>
      </c>
      <c r="X171" t="str">
        <f t="shared" si="10"/>
        <v>Low Value</v>
      </c>
      <c r="Y171" s="1" t="str">
        <f t="shared" si="11"/>
        <v>Low</v>
      </c>
    </row>
    <row r="172" spans="1:25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 t="str">
        <f t="shared" si="8"/>
        <v>2-4 Years</v>
      </c>
      <c r="W172">
        <f t="shared" si="9"/>
        <v>3622.75</v>
      </c>
      <c r="X172" t="str">
        <f t="shared" si="10"/>
        <v>Low Value</v>
      </c>
      <c r="Y172" s="1" t="str">
        <f t="shared" si="11"/>
        <v>Medium</v>
      </c>
    </row>
    <row r="173" spans="1:25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 t="str">
        <f t="shared" si="8"/>
        <v>0-1 Year</v>
      </c>
      <c r="W173">
        <f t="shared" si="9"/>
        <v>208.8</v>
      </c>
      <c r="X173" t="str">
        <f t="shared" si="10"/>
        <v>Low Value</v>
      </c>
      <c r="Y173" s="1" t="str">
        <f t="shared" si="11"/>
        <v>High</v>
      </c>
    </row>
    <row r="174" spans="1:25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 t="str">
        <f t="shared" si="8"/>
        <v>1-2 Years</v>
      </c>
      <c r="W174">
        <f t="shared" si="9"/>
        <v>1147.3</v>
      </c>
      <c r="X174" t="str">
        <f t="shared" si="10"/>
        <v>Low Value</v>
      </c>
      <c r="Y174" s="1" t="str">
        <f t="shared" si="11"/>
        <v>Medium</v>
      </c>
    </row>
    <row r="175" spans="1:25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 t="str">
        <f t="shared" si="8"/>
        <v>4+ Years</v>
      </c>
      <c r="W175">
        <f t="shared" si="9"/>
        <v>5027.0499999999993</v>
      </c>
      <c r="X175" t="str">
        <f t="shared" si="10"/>
        <v>High Value</v>
      </c>
      <c r="Y175" s="1" t="str">
        <f t="shared" si="11"/>
        <v>Medium</v>
      </c>
    </row>
    <row r="176" spans="1:25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 t="str">
        <f t="shared" si="8"/>
        <v>2-4 Years</v>
      </c>
      <c r="W176">
        <f t="shared" si="9"/>
        <v>657.6</v>
      </c>
      <c r="X176" t="str">
        <f t="shared" si="10"/>
        <v>Low Value</v>
      </c>
      <c r="Y176" s="1" t="str">
        <f t="shared" si="11"/>
        <v>Low</v>
      </c>
    </row>
    <row r="177" spans="1:25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 t="str">
        <f t="shared" si="8"/>
        <v>2-4 Years</v>
      </c>
      <c r="W177">
        <f t="shared" si="9"/>
        <v>839.8</v>
      </c>
      <c r="X177" t="str">
        <f t="shared" si="10"/>
        <v>Low Value</v>
      </c>
      <c r="Y177" s="1" t="str">
        <f t="shared" si="11"/>
        <v>Low</v>
      </c>
    </row>
    <row r="178" spans="1:25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 t="str">
        <f t="shared" si="8"/>
        <v>1-2 Years</v>
      </c>
      <c r="W178">
        <f t="shared" si="9"/>
        <v>1116.75</v>
      </c>
      <c r="X178" t="str">
        <f t="shared" si="10"/>
        <v>Low Value</v>
      </c>
      <c r="Y178" s="1" t="str">
        <f t="shared" si="11"/>
        <v>Medium</v>
      </c>
    </row>
    <row r="179" spans="1:25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 t="str">
        <f t="shared" si="8"/>
        <v>0-1 Year</v>
      </c>
      <c r="W179">
        <f t="shared" si="9"/>
        <v>535.15</v>
      </c>
      <c r="X179" t="str">
        <f t="shared" si="10"/>
        <v>Low Value</v>
      </c>
      <c r="Y179" s="1" t="str">
        <f t="shared" si="11"/>
        <v>Medium</v>
      </c>
    </row>
    <row r="180" spans="1:25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 t="str">
        <f t="shared" si="8"/>
        <v>1-2 Years</v>
      </c>
      <c r="W180">
        <f t="shared" si="9"/>
        <v>1580.25</v>
      </c>
      <c r="X180" t="str">
        <f t="shared" si="10"/>
        <v>Low Value</v>
      </c>
      <c r="Y180" s="1" t="str">
        <f t="shared" si="11"/>
        <v>High</v>
      </c>
    </row>
    <row r="181" spans="1:25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 t="str">
        <f t="shared" si="8"/>
        <v>4+ Years</v>
      </c>
      <c r="W181">
        <f t="shared" si="9"/>
        <v>1253.55</v>
      </c>
      <c r="X181" t="str">
        <f t="shared" si="10"/>
        <v>Low Value</v>
      </c>
      <c r="Y181" s="1" t="str">
        <f t="shared" si="11"/>
        <v>Low</v>
      </c>
    </row>
    <row r="182" spans="1:25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 t="str">
        <f t="shared" si="8"/>
        <v>0-1 Year</v>
      </c>
      <c r="W182">
        <f t="shared" si="9"/>
        <v>29.95</v>
      </c>
      <c r="X182" t="str">
        <f t="shared" si="10"/>
        <v>Low Value</v>
      </c>
      <c r="Y182" s="1" t="str">
        <f t="shared" si="11"/>
        <v>Low</v>
      </c>
    </row>
    <row r="183" spans="1:25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 t="str">
        <f t="shared" si="8"/>
        <v>0-1 Year</v>
      </c>
      <c r="W183">
        <f t="shared" si="9"/>
        <v>45.3</v>
      </c>
      <c r="X183" t="str">
        <f t="shared" si="10"/>
        <v>Low Value</v>
      </c>
      <c r="Y183" s="1" t="str">
        <f t="shared" si="11"/>
        <v>Low</v>
      </c>
    </row>
    <row r="184" spans="1:25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 t="str">
        <f t="shared" si="8"/>
        <v>0-1 Year</v>
      </c>
      <c r="W184">
        <f t="shared" si="9"/>
        <v>676</v>
      </c>
      <c r="X184" t="str">
        <f t="shared" si="10"/>
        <v>Low Value</v>
      </c>
      <c r="Y184" s="1" t="str">
        <f t="shared" si="11"/>
        <v>Medium</v>
      </c>
    </row>
    <row r="185" spans="1:25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 t="str">
        <f t="shared" si="8"/>
        <v>2-4 Years</v>
      </c>
      <c r="W185">
        <f t="shared" si="9"/>
        <v>2466.75</v>
      </c>
      <c r="X185" t="str">
        <f t="shared" si="10"/>
        <v>Low Value</v>
      </c>
      <c r="Y185" s="1" t="str">
        <f t="shared" si="11"/>
        <v>Medium</v>
      </c>
    </row>
    <row r="186" spans="1:25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 t="str">
        <f t="shared" si="8"/>
        <v>1-2 Years</v>
      </c>
      <c r="W186">
        <f t="shared" si="9"/>
        <v>1030.25</v>
      </c>
      <c r="X186" t="str">
        <f t="shared" si="10"/>
        <v>Low Value</v>
      </c>
      <c r="Y186" s="1" t="str">
        <f t="shared" si="11"/>
        <v>Medium</v>
      </c>
    </row>
    <row r="187" spans="1:25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 t="str">
        <f t="shared" si="8"/>
        <v>0-1 Year</v>
      </c>
      <c r="W187">
        <f t="shared" si="9"/>
        <v>24.8</v>
      </c>
      <c r="X187" t="str">
        <f t="shared" si="10"/>
        <v>Low Value</v>
      </c>
      <c r="Y187" s="1" t="str">
        <f t="shared" si="11"/>
        <v>Low</v>
      </c>
    </row>
    <row r="188" spans="1:25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 t="str">
        <f t="shared" si="8"/>
        <v>1-2 Years</v>
      </c>
      <c r="W188">
        <f t="shared" si="9"/>
        <v>1036</v>
      </c>
      <c r="X188" t="str">
        <f t="shared" si="10"/>
        <v>Low Value</v>
      </c>
      <c r="Y188" s="1" t="str">
        <f t="shared" si="11"/>
        <v>Medium</v>
      </c>
    </row>
    <row r="189" spans="1:25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 t="str">
        <f t="shared" si="8"/>
        <v>0-1 Year</v>
      </c>
      <c r="W189">
        <f t="shared" si="9"/>
        <v>91.199999999999989</v>
      </c>
      <c r="X189" t="str">
        <f t="shared" si="10"/>
        <v>Low Value</v>
      </c>
      <c r="Y189" s="1" t="str">
        <f t="shared" si="11"/>
        <v>Low</v>
      </c>
    </row>
    <row r="190" spans="1:25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 t="str">
        <f t="shared" si="8"/>
        <v>1-2 Years</v>
      </c>
      <c r="W190">
        <f t="shared" si="9"/>
        <v>255.45</v>
      </c>
      <c r="X190" t="str">
        <f t="shared" si="10"/>
        <v>Low Value</v>
      </c>
      <c r="Y190" s="1" t="str">
        <f t="shared" si="11"/>
        <v>Low</v>
      </c>
    </row>
    <row r="191" spans="1:25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 t="str">
        <f t="shared" si="8"/>
        <v>2-4 Years</v>
      </c>
      <c r="W191">
        <f t="shared" si="9"/>
        <v>2264</v>
      </c>
      <c r="X191" t="str">
        <f t="shared" si="10"/>
        <v>Low Value</v>
      </c>
      <c r="Y191" s="1" t="str">
        <f t="shared" si="11"/>
        <v>Medium</v>
      </c>
    </row>
    <row r="192" spans="1:25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 t="str">
        <f t="shared" si="8"/>
        <v>2-4 Years</v>
      </c>
      <c r="W192">
        <f t="shared" si="9"/>
        <v>3091.7000000000003</v>
      </c>
      <c r="X192" t="str">
        <f t="shared" si="10"/>
        <v>Low Value</v>
      </c>
      <c r="Y192" s="1" t="str">
        <f t="shared" si="11"/>
        <v>Medium</v>
      </c>
    </row>
    <row r="193" spans="1:25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 t="str">
        <f t="shared" si="8"/>
        <v>0-1 Year</v>
      </c>
      <c r="W193">
        <f t="shared" si="9"/>
        <v>546</v>
      </c>
      <c r="X193" t="str">
        <f t="shared" si="10"/>
        <v>Low Value</v>
      </c>
      <c r="Y193" s="1" t="str">
        <f t="shared" si="11"/>
        <v>Medium</v>
      </c>
    </row>
    <row r="194" spans="1:25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 t="str">
        <f t="shared" ref="V194:V257" si="12">IF(F194&lt;=12,"0-1 Year",IF(F194&lt;=24,"1-2 Years",IF(F194&lt;=48,"2-4 Years","4+ Years")))</f>
        <v>4+ Years</v>
      </c>
      <c r="W194">
        <f t="shared" ref="W194:W257" si="13">S194*F194</f>
        <v>1362.75</v>
      </c>
      <c r="X194" t="str">
        <f t="shared" ref="X194:X257" si="14">IF(W194&gt;5000,"High Value","Low Value")</f>
        <v>Low Value</v>
      </c>
      <c r="Y194" s="1" t="str">
        <f t="shared" ref="Y194:Y257" si="15">IF(S194&lt;=50,"Low",IF(S194&lt;=100,"Medium","High"))</f>
        <v>Low</v>
      </c>
    </row>
    <row r="195" spans="1:25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 t="str">
        <f t="shared" si="12"/>
        <v>4+ Years</v>
      </c>
      <c r="W195">
        <f t="shared" si="13"/>
        <v>7898.4000000000005</v>
      </c>
      <c r="X195" t="str">
        <f t="shared" si="14"/>
        <v>High Value</v>
      </c>
      <c r="Y195" s="1" t="str">
        <f t="shared" si="15"/>
        <v>High</v>
      </c>
    </row>
    <row r="196" spans="1:25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 t="str">
        <f t="shared" si="12"/>
        <v>4+ Years</v>
      </c>
      <c r="W196">
        <f t="shared" si="13"/>
        <v>1138.7</v>
      </c>
      <c r="X196" t="str">
        <f t="shared" si="14"/>
        <v>Low Value</v>
      </c>
      <c r="Y196" s="1" t="str">
        <f t="shared" si="15"/>
        <v>Low</v>
      </c>
    </row>
    <row r="197" spans="1:25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 t="str">
        <f t="shared" si="12"/>
        <v>1-2 Years</v>
      </c>
      <c r="W197">
        <f t="shared" si="13"/>
        <v>1931</v>
      </c>
      <c r="X197" t="str">
        <f t="shared" si="14"/>
        <v>Low Value</v>
      </c>
      <c r="Y197" s="1" t="str">
        <f t="shared" si="15"/>
        <v>Medium</v>
      </c>
    </row>
    <row r="198" spans="1:25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 t="str">
        <f t="shared" si="12"/>
        <v>1-2 Years</v>
      </c>
      <c r="W198">
        <f t="shared" si="13"/>
        <v>578.40000000000009</v>
      </c>
      <c r="X198" t="str">
        <f t="shared" si="14"/>
        <v>Low Value</v>
      </c>
      <c r="Y198" s="1" t="str">
        <f t="shared" si="15"/>
        <v>Low</v>
      </c>
    </row>
    <row r="199" spans="1:25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 t="str">
        <f t="shared" si="12"/>
        <v>4+ Years</v>
      </c>
      <c r="W199">
        <f t="shared" si="13"/>
        <v>6569.65</v>
      </c>
      <c r="X199" t="str">
        <f t="shared" si="14"/>
        <v>High Value</v>
      </c>
      <c r="Y199" s="1" t="str">
        <f t="shared" si="15"/>
        <v>High</v>
      </c>
    </row>
    <row r="200" spans="1:25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 t="str">
        <f t="shared" si="12"/>
        <v>4+ Years</v>
      </c>
      <c r="W200">
        <f t="shared" si="13"/>
        <v>8082</v>
      </c>
      <c r="X200" t="str">
        <f t="shared" si="14"/>
        <v>High Value</v>
      </c>
      <c r="Y200" s="1" t="str">
        <f t="shared" si="15"/>
        <v>High</v>
      </c>
    </row>
    <row r="201" spans="1:25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 t="str">
        <f t="shared" si="12"/>
        <v>0-1 Year</v>
      </c>
      <c r="W201">
        <f t="shared" si="13"/>
        <v>20.75</v>
      </c>
      <c r="X201" t="str">
        <f t="shared" si="14"/>
        <v>Low Value</v>
      </c>
      <c r="Y201" s="1" t="str">
        <f t="shared" si="15"/>
        <v>Low</v>
      </c>
    </row>
    <row r="202" spans="1:25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 t="str">
        <f t="shared" si="12"/>
        <v>2-4 Years</v>
      </c>
      <c r="W202">
        <f t="shared" si="13"/>
        <v>2751.3</v>
      </c>
      <c r="X202" t="str">
        <f t="shared" si="14"/>
        <v>Low Value</v>
      </c>
      <c r="Y202" s="1" t="str">
        <f t="shared" si="15"/>
        <v>High</v>
      </c>
    </row>
    <row r="203" spans="1:25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 t="str">
        <f t="shared" si="12"/>
        <v>1-2 Years</v>
      </c>
      <c r="W203">
        <f t="shared" si="13"/>
        <v>1120.7</v>
      </c>
      <c r="X203" t="str">
        <f t="shared" si="14"/>
        <v>Low Value</v>
      </c>
      <c r="Y203" s="1" t="str">
        <f t="shared" si="15"/>
        <v>Medium</v>
      </c>
    </row>
    <row r="204" spans="1:25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 t="str">
        <f t="shared" si="12"/>
        <v>4+ Years</v>
      </c>
      <c r="W204">
        <f t="shared" si="13"/>
        <v>7494.05</v>
      </c>
      <c r="X204" t="str">
        <f t="shared" si="14"/>
        <v>High Value</v>
      </c>
      <c r="Y204" s="1" t="str">
        <f t="shared" si="15"/>
        <v>High</v>
      </c>
    </row>
    <row r="205" spans="1:25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 t="str">
        <f t="shared" si="12"/>
        <v>1-2 Years</v>
      </c>
      <c r="W205">
        <f t="shared" si="13"/>
        <v>1017.9</v>
      </c>
      <c r="X205" t="str">
        <f t="shared" si="14"/>
        <v>Low Value</v>
      </c>
      <c r="Y205" s="1" t="str">
        <f t="shared" si="15"/>
        <v>Medium</v>
      </c>
    </row>
    <row r="206" spans="1:25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 t="str">
        <f t="shared" si="12"/>
        <v>2-4 Years</v>
      </c>
      <c r="W206">
        <f t="shared" si="13"/>
        <v>3029.3999999999996</v>
      </c>
      <c r="X206" t="str">
        <f t="shared" si="14"/>
        <v>Low Value</v>
      </c>
      <c r="Y206" s="1" t="str">
        <f t="shared" si="15"/>
        <v>Medium</v>
      </c>
    </row>
    <row r="207" spans="1:25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 t="str">
        <f t="shared" si="12"/>
        <v>2-4 Years</v>
      </c>
      <c r="W207">
        <f t="shared" si="13"/>
        <v>2638.35</v>
      </c>
      <c r="X207" t="str">
        <f t="shared" si="14"/>
        <v>Low Value</v>
      </c>
      <c r="Y207" s="1" t="str">
        <f t="shared" si="15"/>
        <v>Medium</v>
      </c>
    </row>
    <row r="208" spans="1:25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 t="str">
        <f t="shared" si="12"/>
        <v>4+ Years</v>
      </c>
      <c r="W208">
        <f t="shared" si="13"/>
        <v>3992.4</v>
      </c>
      <c r="X208" t="str">
        <f t="shared" si="14"/>
        <v>Low Value</v>
      </c>
      <c r="Y208" s="1" t="str">
        <f t="shared" si="15"/>
        <v>Medium</v>
      </c>
    </row>
    <row r="209" spans="1:25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 t="str">
        <f t="shared" si="12"/>
        <v>0-1 Year</v>
      </c>
      <c r="W209">
        <f t="shared" si="13"/>
        <v>79.900000000000006</v>
      </c>
      <c r="X209" t="str">
        <f t="shared" si="14"/>
        <v>Low Value</v>
      </c>
      <c r="Y209" s="1" t="str">
        <f t="shared" si="15"/>
        <v>Medium</v>
      </c>
    </row>
    <row r="210" spans="1:25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 t="str">
        <f t="shared" si="12"/>
        <v>1-2 Years</v>
      </c>
      <c r="W210">
        <f t="shared" si="13"/>
        <v>2025.3999999999999</v>
      </c>
      <c r="X210" t="str">
        <f t="shared" si="14"/>
        <v>Low Value</v>
      </c>
      <c r="Y210" s="1" t="str">
        <f t="shared" si="15"/>
        <v>High</v>
      </c>
    </row>
    <row r="211" spans="1:25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 t="str">
        <f t="shared" si="12"/>
        <v>4+ Years</v>
      </c>
      <c r="W211">
        <f t="shared" si="13"/>
        <v>6556.8</v>
      </c>
      <c r="X211" t="str">
        <f t="shared" si="14"/>
        <v>High Value</v>
      </c>
      <c r="Y211" s="1" t="str">
        <f t="shared" si="15"/>
        <v>High</v>
      </c>
    </row>
    <row r="212" spans="1:25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 t="str">
        <f t="shared" si="12"/>
        <v>0-1 Year</v>
      </c>
      <c r="W212">
        <f t="shared" si="13"/>
        <v>92</v>
      </c>
      <c r="X212" t="str">
        <f t="shared" si="14"/>
        <v>Low Value</v>
      </c>
      <c r="Y212" s="1" t="str">
        <f t="shared" si="15"/>
        <v>Low</v>
      </c>
    </row>
    <row r="213" spans="1:25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 t="str">
        <f t="shared" si="12"/>
        <v>0-1 Year</v>
      </c>
      <c r="W213">
        <f t="shared" si="13"/>
        <v>25.25</v>
      </c>
      <c r="X213" t="str">
        <f t="shared" si="14"/>
        <v>Low Value</v>
      </c>
      <c r="Y213" s="1" t="str">
        <f t="shared" si="15"/>
        <v>Low</v>
      </c>
    </row>
    <row r="214" spans="1:25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 t="str">
        <f t="shared" si="12"/>
        <v>4+ Years</v>
      </c>
      <c r="W214">
        <f t="shared" si="13"/>
        <v>1204.75</v>
      </c>
      <c r="X214" t="str">
        <f t="shared" si="14"/>
        <v>Low Value</v>
      </c>
      <c r="Y214" s="1" t="str">
        <f t="shared" si="15"/>
        <v>Low</v>
      </c>
    </row>
    <row r="215" spans="1:25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 t="str">
        <f t="shared" si="12"/>
        <v>2-4 Years</v>
      </c>
      <c r="W215">
        <f t="shared" si="13"/>
        <v>580</v>
      </c>
      <c r="X215" t="str">
        <f t="shared" si="14"/>
        <v>Low Value</v>
      </c>
      <c r="Y215" s="1" t="str">
        <f t="shared" si="15"/>
        <v>Low</v>
      </c>
    </row>
    <row r="216" spans="1:25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 t="str">
        <f t="shared" si="12"/>
        <v>1-2 Years</v>
      </c>
      <c r="W216">
        <f t="shared" si="13"/>
        <v>1996.3999999999999</v>
      </c>
      <c r="X216" t="str">
        <f t="shared" si="14"/>
        <v>Low Value</v>
      </c>
      <c r="Y216" s="1" t="str">
        <f t="shared" si="15"/>
        <v>Medium</v>
      </c>
    </row>
    <row r="217" spans="1:25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 t="str">
        <f t="shared" si="12"/>
        <v>4+ Years</v>
      </c>
      <c r="W217">
        <f t="shared" si="13"/>
        <v>3348.75</v>
      </c>
      <c r="X217" t="str">
        <f t="shared" si="14"/>
        <v>Low Value</v>
      </c>
      <c r="Y217" s="1" t="str">
        <f t="shared" si="15"/>
        <v>Medium</v>
      </c>
    </row>
    <row r="218" spans="1:25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 t="str">
        <f t="shared" si="12"/>
        <v>4+ Years</v>
      </c>
      <c r="W218">
        <f t="shared" si="13"/>
        <v>3258</v>
      </c>
      <c r="X218" t="str">
        <f t="shared" si="14"/>
        <v>Low Value</v>
      </c>
      <c r="Y218" s="1" t="str">
        <f t="shared" si="15"/>
        <v>Low</v>
      </c>
    </row>
    <row r="219" spans="1:25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 t="str">
        <f t="shared" si="12"/>
        <v>4+ Years</v>
      </c>
      <c r="W219">
        <f t="shared" si="13"/>
        <v>3735.6</v>
      </c>
      <c r="X219" t="str">
        <f t="shared" si="14"/>
        <v>Low Value</v>
      </c>
      <c r="Y219" s="1" t="str">
        <f t="shared" si="15"/>
        <v>Medium</v>
      </c>
    </row>
    <row r="220" spans="1:25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 t="str">
        <f t="shared" si="12"/>
        <v>4+ Years</v>
      </c>
      <c r="W220">
        <f t="shared" si="13"/>
        <v>5473</v>
      </c>
      <c r="X220" t="str">
        <f t="shared" si="14"/>
        <v>High Value</v>
      </c>
      <c r="Y220" s="1" t="str">
        <f t="shared" si="15"/>
        <v>Medium</v>
      </c>
    </row>
    <row r="221" spans="1:25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 t="str">
        <f t="shared" si="12"/>
        <v>0-1 Year</v>
      </c>
      <c r="W221">
        <f t="shared" si="13"/>
        <v>640</v>
      </c>
      <c r="X221" t="str">
        <f t="shared" si="14"/>
        <v>Low Value</v>
      </c>
      <c r="Y221" s="1" t="str">
        <f t="shared" si="15"/>
        <v>Medium</v>
      </c>
    </row>
    <row r="222" spans="1:25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 t="str">
        <f t="shared" si="12"/>
        <v>0-1 Year</v>
      </c>
      <c r="W222">
        <f t="shared" si="13"/>
        <v>280.60000000000002</v>
      </c>
      <c r="X222" t="str">
        <f t="shared" si="14"/>
        <v>Low Value</v>
      </c>
      <c r="Y222" s="1" t="str">
        <f t="shared" si="15"/>
        <v>Medium</v>
      </c>
    </row>
    <row r="223" spans="1:25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 t="str">
        <f t="shared" si="12"/>
        <v>4+ Years</v>
      </c>
      <c r="W223">
        <f t="shared" si="13"/>
        <v>1757.25</v>
      </c>
      <c r="X223" t="str">
        <f t="shared" si="14"/>
        <v>Low Value</v>
      </c>
      <c r="Y223" s="1" t="str">
        <f t="shared" si="15"/>
        <v>Low</v>
      </c>
    </row>
    <row r="224" spans="1:25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 t="str">
        <f t="shared" si="12"/>
        <v>0-1 Year</v>
      </c>
      <c r="W224">
        <f t="shared" si="13"/>
        <v>20.2</v>
      </c>
      <c r="X224" t="str">
        <f t="shared" si="14"/>
        <v>Low Value</v>
      </c>
      <c r="Y224" s="1" t="str">
        <f t="shared" si="15"/>
        <v>Low</v>
      </c>
    </row>
    <row r="225" spans="1:25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 t="str">
        <f t="shared" si="12"/>
        <v>0-1 Year</v>
      </c>
      <c r="W225">
        <f t="shared" si="13"/>
        <v>200.2</v>
      </c>
      <c r="X225" t="str">
        <f t="shared" si="14"/>
        <v>Low Value</v>
      </c>
      <c r="Y225" s="1" t="str">
        <f t="shared" si="15"/>
        <v>Medium</v>
      </c>
    </row>
    <row r="226" spans="1:25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 t="str">
        <f t="shared" si="12"/>
        <v>0-1 Year</v>
      </c>
      <c r="W226">
        <f t="shared" si="13"/>
        <v>232.20000000000002</v>
      </c>
      <c r="X226" t="str">
        <f t="shared" si="14"/>
        <v>Low Value</v>
      </c>
      <c r="Y226" s="1" t="str">
        <f t="shared" si="15"/>
        <v>Low</v>
      </c>
    </row>
    <row r="227" spans="1:25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 t="str">
        <f t="shared" si="12"/>
        <v>1-2 Years</v>
      </c>
      <c r="W227">
        <f t="shared" si="13"/>
        <v>1214.4000000000001</v>
      </c>
      <c r="X227" t="str">
        <f t="shared" si="14"/>
        <v>Low Value</v>
      </c>
      <c r="Y227" s="1" t="str">
        <f t="shared" si="15"/>
        <v>Medium</v>
      </c>
    </row>
    <row r="228" spans="1:25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 t="str">
        <f t="shared" si="12"/>
        <v>2-4 Years</v>
      </c>
      <c r="W228">
        <f t="shared" si="13"/>
        <v>2515.65</v>
      </c>
      <c r="X228" t="str">
        <f t="shared" si="14"/>
        <v>Low Value</v>
      </c>
      <c r="Y228" s="1" t="str">
        <f t="shared" si="15"/>
        <v>Medium</v>
      </c>
    </row>
    <row r="229" spans="1:25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 t="str">
        <f t="shared" si="12"/>
        <v>0-1 Year</v>
      </c>
      <c r="W229">
        <f t="shared" si="13"/>
        <v>55.2</v>
      </c>
      <c r="X229" t="str">
        <f t="shared" si="14"/>
        <v>Low Value</v>
      </c>
      <c r="Y229" s="1" t="str">
        <f t="shared" si="15"/>
        <v>Medium</v>
      </c>
    </row>
    <row r="230" spans="1:25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 t="str">
        <f t="shared" si="12"/>
        <v>2-4 Years</v>
      </c>
      <c r="W230">
        <f t="shared" si="13"/>
        <v>2697</v>
      </c>
      <c r="X230" t="str">
        <f t="shared" si="14"/>
        <v>Low Value</v>
      </c>
      <c r="Y230" s="1" t="str">
        <f t="shared" si="15"/>
        <v>Medium</v>
      </c>
    </row>
    <row r="231" spans="1:25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 t="str">
        <f t="shared" si="12"/>
        <v>2-4 Years</v>
      </c>
      <c r="W231">
        <f t="shared" si="13"/>
        <v>4009.1</v>
      </c>
      <c r="X231" t="str">
        <f t="shared" si="14"/>
        <v>Low Value</v>
      </c>
      <c r="Y231" s="1" t="str">
        <f t="shared" si="15"/>
        <v>Medium</v>
      </c>
    </row>
    <row r="232" spans="1:25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 t="str">
        <f t="shared" si="12"/>
        <v>4+ Years</v>
      </c>
      <c r="W232">
        <f t="shared" si="13"/>
        <v>5832</v>
      </c>
      <c r="X232" t="str">
        <f t="shared" si="14"/>
        <v>High Value</v>
      </c>
      <c r="Y232" s="1" t="str">
        <f t="shared" si="15"/>
        <v>High</v>
      </c>
    </row>
    <row r="233" spans="1:25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 t="str">
        <f t="shared" si="12"/>
        <v>4+ Years</v>
      </c>
      <c r="W233">
        <f t="shared" si="13"/>
        <v>4675</v>
      </c>
      <c r="X233" t="str">
        <f t="shared" si="14"/>
        <v>Low Value</v>
      </c>
      <c r="Y233" s="1" t="str">
        <f t="shared" si="15"/>
        <v>Medium</v>
      </c>
    </row>
    <row r="234" spans="1:25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 t="str">
        <f t="shared" si="12"/>
        <v>0-1 Year</v>
      </c>
      <c r="W234">
        <f t="shared" si="13"/>
        <v>84.6</v>
      </c>
      <c r="X234" t="str">
        <f t="shared" si="14"/>
        <v>Low Value</v>
      </c>
      <c r="Y234" s="1" t="str">
        <f t="shared" si="15"/>
        <v>Medium</v>
      </c>
    </row>
    <row r="235" spans="1:25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 t="str">
        <f t="shared" si="12"/>
        <v>4+ Years</v>
      </c>
      <c r="W235">
        <f t="shared" si="13"/>
        <v>1458</v>
      </c>
      <c r="X235" t="str">
        <f t="shared" si="14"/>
        <v>Low Value</v>
      </c>
      <c r="Y235" s="1" t="str">
        <f t="shared" si="15"/>
        <v>Low</v>
      </c>
    </row>
    <row r="236" spans="1:25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 t="str">
        <f t="shared" si="12"/>
        <v>2-4 Years</v>
      </c>
      <c r="W236">
        <f t="shared" si="13"/>
        <v>729.34999999999991</v>
      </c>
      <c r="X236" t="str">
        <f t="shared" si="14"/>
        <v>Low Value</v>
      </c>
      <c r="Y236" s="1" t="str">
        <f t="shared" si="15"/>
        <v>Low</v>
      </c>
    </row>
    <row r="237" spans="1:25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 t="str">
        <f t="shared" si="12"/>
        <v>0-1 Year</v>
      </c>
      <c r="W237">
        <f t="shared" si="13"/>
        <v>108.8</v>
      </c>
      <c r="X237" t="str">
        <f t="shared" si="14"/>
        <v>Low Value</v>
      </c>
      <c r="Y237" s="1" t="str">
        <f t="shared" si="15"/>
        <v>Medium</v>
      </c>
    </row>
    <row r="238" spans="1:25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 t="str">
        <f t="shared" si="12"/>
        <v>0-1 Year</v>
      </c>
      <c r="W238">
        <f t="shared" si="13"/>
        <v>296</v>
      </c>
      <c r="X238" t="str">
        <f t="shared" si="14"/>
        <v>Low Value</v>
      </c>
      <c r="Y238" s="1" t="str">
        <f t="shared" si="15"/>
        <v>Low</v>
      </c>
    </row>
    <row r="239" spans="1:25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 t="str">
        <f t="shared" si="12"/>
        <v>1-2 Years</v>
      </c>
      <c r="W239">
        <f t="shared" si="13"/>
        <v>1316.7</v>
      </c>
      <c r="X239" t="str">
        <f t="shared" si="14"/>
        <v>Low Value</v>
      </c>
      <c r="Y239" s="1" t="str">
        <f t="shared" si="15"/>
        <v>Medium</v>
      </c>
    </row>
    <row r="240" spans="1:25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 t="str">
        <f t="shared" si="12"/>
        <v>0-1 Year</v>
      </c>
      <c r="W240">
        <f t="shared" si="13"/>
        <v>1045</v>
      </c>
      <c r="X240" t="str">
        <f t="shared" si="14"/>
        <v>Low Value</v>
      </c>
      <c r="Y240" s="1" t="str">
        <f t="shared" si="15"/>
        <v>Medium</v>
      </c>
    </row>
    <row r="241" spans="1:25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 t="str">
        <f t="shared" si="12"/>
        <v>1-2 Years</v>
      </c>
      <c r="W241">
        <f t="shared" si="13"/>
        <v>316</v>
      </c>
      <c r="X241" t="str">
        <f t="shared" si="14"/>
        <v>Low Value</v>
      </c>
      <c r="Y241" s="1" t="str">
        <f t="shared" si="15"/>
        <v>Low</v>
      </c>
    </row>
    <row r="242" spans="1:25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 t="str">
        <f t="shared" si="12"/>
        <v>4+ Years</v>
      </c>
      <c r="W242">
        <f t="shared" si="13"/>
        <v>6235.2</v>
      </c>
      <c r="X242" t="str">
        <f t="shared" si="14"/>
        <v>High Value</v>
      </c>
      <c r="Y242" s="1" t="str">
        <f t="shared" si="15"/>
        <v>Medium</v>
      </c>
    </row>
    <row r="243" spans="1:25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 t="str">
        <f t="shared" si="12"/>
        <v>4+ Years</v>
      </c>
      <c r="W243">
        <f t="shared" si="13"/>
        <v>7862.4000000000005</v>
      </c>
      <c r="X243" t="str">
        <f t="shared" si="14"/>
        <v>High Value</v>
      </c>
      <c r="Y243" s="1" t="str">
        <f t="shared" si="15"/>
        <v>High</v>
      </c>
    </row>
    <row r="244" spans="1:25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 t="str">
        <f t="shared" si="12"/>
        <v>2-4 Years</v>
      </c>
      <c r="W244">
        <f t="shared" si="13"/>
        <v>3062.7000000000003</v>
      </c>
      <c r="X244" t="str">
        <f t="shared" si="14"/>
        <v>Low Value</v>
      </c>
      <c r="Y244" s="1" t="str">
        <f t="shared" si="15"/>
        <v>Medium</v>
      </c>
    </row>
    <row r="245" spans="1:25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 t="str">
        <f t="shared" si="12"/>
        <v>4+ Years</v>
      </c>
      <c r="W245">
        <f t="shared" si="13"/>
        <v>6136</v>
      </c>
      <c r="X245" t="str">
        <f t="shared" si="14"/>
        <v>High Value</v>
      </c>
      <c r="Y245" s="1" t="str">
        <f t="shared" si="15"/>
        <v>Medium</v>
      </c>
    </row>
    <row r="246" spans="1:25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 t="str">
        <f t="shared" si="12"/>
        <v>1-2 Years</v>
      </c>
      <c r="W246">
        <f t="shared" si="13"/>
        <v>712.4</v>
      </c>
      <c r="X246" t="str">
        <f t="shared" si="14"/>
        <v>Low Value</v>
      </c>
      <c r="Y246" s="1" t="str">
        <f t="shared" si="15"/>
        <v>Medium</v>
      </c>
    </row>
    <row r="247" spans="1:25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 t="str">
        <f t="shared" si="12"/>
        <v>0-1 Year</v>
      </c>
      <c r="W247">
        <f t="shared" si="13"/>
        <v>301.39999999999998</v>
      </c>
      <c r="X247" t="str">
        <f t="shared" si="14"/>
        <v>Low Value</v>
      </c>
      <c r="Y247" s="1" t="str">
        <f t="shared" si="15"/>
        <v>Medium</v>
      </c>
    </row>
    <row r="248" spans="1:25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 t="str">
        <f t="shared" si="12"/>
        <v>2-4 Years</v>
      </c>
      <c r="W248">
        <f t="shared" si="13"/>
        <v>2665</v>
      </c>
      <c r="X248" t="str">
        <f t="shared" si="14"/>
        <v>Low Value</v>
      </c>
      <c r="Y248" s="1" t="str">
        <f t="shared" si="15"/>
        <v>Medium</v>
      </c>
    </row>
    <row r="249" spans="1:25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 t="str">
        <f t="shared" si="12"/>
        <v>1-2 Years</v>
      </c>
      <c r="W249">
        <f t="shared" si="13"/>
        <v>1116</v>
      </c>
      <c r="X249" t="str">
        <f t="shared" si="14"/>
        <v>Low Value</v>
      </c>
      <c r="Y249" s="1" t="str">
        <f t="shared" si="15"/>
        <v>Medium</v>
      </c>
    </row>
    <row r="250" spans="1:25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 t="str">
        <f t="shared" si="12"/>
        <v>0-1 Year</v>
      </c>
      <c r="W250">
        <f t="shared" si="13"/>
        <v>48.55</v>
      </c>
      <c r="X250" t="str">
        <f t="shared" si="14"/>
        <v>Low Value</v>
      </c>
      <c r="Y250" s="1" t="str">
        <f t="shared" si="15"/>
        <v>Low</v>
      </c>
    </row>
    <row r="251" spans="1:25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 t="str">
        <f t="shared" si="12"/>
        <v>2-4 Years</v>
      </c>
      <c r="W251">
        <f t="shared" si="13"/>
        <v>4158</v>
      </c>
      <c r="X251" t="str">
        <f t="shared" si="14"/>
        <v>Low Value</v>
      </c>
      <c r="Y251" s="1" t="str">
        <f t="shared" si="15"/>
        <v>Medium</v>
      </c>
    </row>
    <row r="252" spans="1:25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 t="str">
        <f t="shared" si="12"/>
        <v>4+ Years</v>
      </c>
      <c r="W252">
        <f t="shared" si="13"/>
        <v>4768.5</v>
      </c>
      <c r="X252" t="str">
        <f t="shared" si="14"/>
        <v>Low Value</v>
      </c>
      <c r="Y252" s="1" t="str">
        <f t="shared" si="15"/>
        <v>Medium</v>
      </c>
    </row>
    <row r="253" spans="1:25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 t="str">
        <f t="shared" si="12"/>
        <v>0-1 Year</v>
      </c>
      <c r="W253">
        <f t="shared" si="13"/>
        <v>140.80000000000001</v>
      </c>
      <c r="X253" t="str">
        <f t="shared" si="14"/>
        <v>Low Value</v>
      </c>
      <c r="Y253" s="1" t="str">
        <f t="shared" si="15"/>
        <v>Medium</v>
      </c>
    </row>
    <row r="254" spans="1:25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 t="str">
        <f t="shared" si="12"/>
        <v>0-1 Year</v>
      </c>
      <c r="W254">
        <f t="shared" si="13"/>
        <v>40.200000000000003</v>
      </c>
      <c r="X254" t="str">
        <f t="shared" si="14"/>
        <v>Low Value</v>
      </c>
      <c r="Y254" s="1" t="str">
        <f t="shared" si="15"/>
        <v>Low</v>
      </c>
    </row>
    <row r="255" spans="1:25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 t="str">
        <f t="shared" si="12"/>
        <v>2-4 Years</v>
      </c>
      <c r="W255">
        <f t="shared" si="13"/>
        <v>2678.4</v>
      </c>
      <c r="X255" t="str">
        <f t="shared" si="14"/>
        <v>Low Value</v>
      </c>
      <c r="Y255" s="1" t="str">
        <f t="shared" si="15"/>
        <v>Medium</v>
      </c>
    </row>
    <row r="256" spans="1:25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 t="str">
        <f t="shared" si="12"/>
        <v>0-1 Year</v>
      </c>
      <c r="W256">
        <f t="shared" si="13"/>
        <v>198.5</v>
      </c>
      <c r="X256" t="str">
        <f t="shared" si="14"/>
        <v>Low Value</v>
      </c>
      <c r="Y256" s="1" t="str">
        <f t="shared" si="15"/>
        <v>Low</v>
      </c>
    </row>
    <row r="257" spans="1:25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 t="str">
        <f t="shared" si="12"/>
        <v>4+ Years</v>
      </c>
      <c r="W257">
        <f t="shared" si="13"/>
        <v>3989.85</v>
      </c>
      <c r="X257" t="str">
        <f t="shared" si="14"/>
        <v>Low Value</v>
      </c>
      <c r="Y257" s="1" t="str">
        <f t="shared" si="15"/>
        <v>Medium</v>
      </c>
    </row>
    <row r="258" spans="1:25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 t="str">
        <f t="shared" ref="V258:V321" si="16">IF(F258&lt;=12,"0-1 Year",IF(F258&lt;=24,"1-2 Years",IF(F258&lt;=48,"2-4 Years","4+ Years")))</f>
        <v>4+ Years</v>
      </c>
      <c r="W258">
        <f t="shared" ref="W258:W321" si="17">S258*F258</f>
        <v>7021.0999999999995</v>
      </c>
      <c r="X258" t="str">
        <f t="shared" ref="X258:X321" si="18">IF(W258&gt;5000,"High Value","Low Value")</f>
        <v>High Value</v>
      </c>
      <c r="Y258" s="1" t="str">
        <f t="shared" ref="Y258:Y321" si="19">IF(S258&lt;=50,"Low",IF(S258&lt;=100,"Medium","High"))</f>
        <v>High</v>
      </c>
    </row>
    <row r="259" spans="1:25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 t="str">
        <f t="shared" si="16"/>
        <v>4+ Years</v>
      </c>
      <c r="W259">
        <f t="shared" si="17"/>
        <v>5717.5</v>
      </c>
      <c r="X259" t="str">
        <f t="shared" si="18"/>
        <v>High Value</v>
      </c>
      <c r="Y259" s="1" t="str">
        <f t="shared" si="19"/>
        <v>High</v>
      </c>
    </row>
    <row r="260" spans="1:25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 t="str">
        <f t="shared" si="16"/>
        <v>0-1 Year</v>
      </c>
      <c r="W260">
        <f t="shared" si="17"/>
        <v>89.2</v>
      </c>
      <c r="X260" t="str">
        <f t="shared" si="18"/>
        <v>Low Value</v>
      </c>
      <c r="Y260" s="1" t="str">
        <f t="shared" si="19"/>
        <v>Low</v>
      </c>
    </row>
    <row r="261" spans="1:25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 t="str">
        <f t="shared" si="16"/>
        <v>2-4 Years</v>
      </c>
      <c r="W261">
        <f t="shared" si="17"/>
        <v>1305</v>
      </c>
      <c r="X261" t="str">
        <f t="shared" si="18"/>
        <v>Low Value</v>
      </c>
      <c r="Y261" s="1" t="str">
        <f t="shared" si="19"/>
        <v>Low</v>
      </c>
    </row>
    <row r="262" spans="1:25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 t="str">
        <f t="shared" si="16"/>
        <v>0-1 Year</v>
      </c>
      <c r="W262">
        <f t="shared" si="17"/>
        <v>123.44999999999999</v>
      </c>
      <c r="X262" t="str">
        <f t="shared" si="18"/>
        <v>Low Value</v>
      </c>
      <c r="Y262" s="1" t="str">
        <f t="shared" si="19"/>
        <v>Low</v>
      </c>
    </row>
    <row r="263" spans="1:25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 t="str">
        <f t="shared" si="16"/>
        <v>1-2 Years</v>
      </c>
      <c r="W263">
        <f t="shared" si="17"/>
        <v>1389.7</v>
      </c>
      <c r="X263" t="str">
        <f t="shared" si="18"/>
        <v>Low Value</v>
      </c>
      <c r="Y263" s="1" t="str">
        <f t="shared" si="19"/>
        <v>High</v>
      </c>
    </row>
    <row r="264" spans="1:25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 t="str">
        <f t="shared" si="16"/>
        <v>4+ Years</v>
      </c>
      <c r="W264">
        <f t="shared" si="17"/>
        <v>5121.45</v>
      </c>
      <c r="X264" t="str">
        <f t="shared" si="18"/>
        <v>High Value</v>
      </c>
      <c r="Y264" s="1" t="str">
        <f t="shared" si="19"/>
        <v>Medium</v>
      </c>
    </row>
    <row r="265" spans="1:25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 t="str">
        <f t="shared" si="16"/>
        <v>2-4 Years</v>
      </c>
      <c r="W265">
        <f t="shared" si="17"/>
        <v>1545.3500000000001</v>
      </c>
      <c r="X265" t="str">
        <f t="shared" si="18"/>
        <v>Low Value</v>
      </c>
      <c r="Y265" s="1" t="str">
        <f t="shared" si="19"/>
        <v>Low</v>
      </c>
    </row>
    <row r="266" spans="1:25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 t="str">
        <f t="shared" si="16"/>
        <v>2-4 Years</v>
      </c>
      <c r="W266">
        <f t="shared" si="17"/>
        <v>5098.5</v>
      </c>
      <c r="X266" t="str">
        <f t="shared" si="18"/>
        <v>High Value</v>
      </c>
      <c r="Y266" s="1" t="str">
        <f t="shared" si="19"/>
        <v>High</v>
      </c>
    </row>
    <row r="267" spans="1:25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 t="str">
        <f t="shared" si="16"/>
        <v>4+ Years</v>
      </c>
      <c r="W267">
        <f t="shared" si="17"/>
        <v>5374.0999999999995</v>
      </c>
      <c r="X267" t="str">
        <f t="shared" si="18"/>
        <v>High Value</v>
      </c>
      <c r="Y267" s="1" t="str">
        <f t="shared" si="19"/>
        <v>Medium</v>
      </c>
    </row>
    <row r="268" spans="1:25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 t="str">
        <f t="shared" si="16"/>
        <v>4+ Years</v>
      </c>
      <c r="W268">
        <f t="shared" si="17"/>
        <v>1245</v>
      </c>
      <c r="X268" t="str">
        <f t="shared" si="18"/>
        <v>Low Value</v>
      </c>
      <c r="Y268" s="1" t="str">
        <f t="shared" si="19"/>
        <v>Low</v>
      </c>
    </row>
    <row r="269" spans="1:25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 t="str">
        <f t="shared" si="16"/>
        <v>1-2 Years</v>
      </c>
      <c r="W269">
        <f t="shared" si="17"/>
        <v>1995</v>
      </c>
      <c r="X269" t="str">
        <f t="shared" si="18"/>
        <v>Low Value</v>
      </c>
      <c r="Y269" s="1" t="str">
        <f t="shared" si="19"/>
        <v>High</v>
      </c>
    </row>
    <row r="270" spans="1:25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 t="str">
        <f t="shared" si="16"/>
        <v>4+ Years</v>
      </c>
      <c r="W270">
        <f t="shared" si="17"/>
        <v>1141.6500000000001</v>
      </c>
      <c r="X270" t="str">
        <f t="shared" si="18"/>
        <v>Low Value</v>
      </c>
      <c r="Y270" s="1" t="str">
        <f t="shared" si="19"/>
        <v>Low</v>
      </c>
    </row>
    <row r="271" spans="1:25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 t="str">
        <f t="shared" si="16"/>
        <v>4+ Years</v>
      </c>
      <c r="W271">
        <f t="shared" si="17"/>
        <v>1721.75</v>
      </c>
      <c r="X271" t="str">
        <f t="shared" si="18"/>
        <v>Low Value</v>
      </c>
      <c r="Y271" s="1" t="str">
        <f t="shared" si="19"/>
        <v>Low</v>
      </c>
    </row>
    <row r="272" spans="1:25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 t="str">
        <f t="shared" si="16"/>
        <v>1-2 Years</v>
      </c>
      <c r="W272">
        <f t="shared" si="17"/>
        <v>1511.2</v>
      </c>
      <c r="X272" t="str">
        <f t="shared" si="18"/>
        <v>Low Value</v>
      </c>
      <c r="Y272" s="1" t="str">
        <f t="shared" si="19"/>
        <v>Medium</v>
      </c>
    </row>
    <row r="273" spans="1:25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 t="str">
        <f t="shared" si="16"/>
        <v>4+ Years</v>
      </c>
      <c r="W273">
        <f t="shared" si="17"/>
        <v>3405.75</v>
      </c>
      <c r="X273" t="str">
        <f t="shared" si="18"/>
        <v>Low Value</v>
      </c>
      <c r="Y273" s="1" t="str">
        <f t="shared" si="19"/>
        <v>Medium</v>
      </c>
    </row>
    <row r="274" spans="1:25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 t="str">
        <f t="shared" si="16"/>
        <v>0-1 Year</v>
      </c>
      <c r="W274">
        <f t="shared" si="17"/>
        <v>24.8</v>
      </c>
      <c r="X274" t="str">
        <f t="shared" si="18"/>
        <v>Low Value</v>
      </c>
      <c r="Y274" s="1" t="str">
        <f t="shared" si="19"/>
        <v>Low</v>
      </c>
    </row>
    <row r="275" spans="1:25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 t="str">
        <f t="shared" si="16"/>
        <v>1-2 Years</v>
      </c>
      <c r="W275">
        <f t="shared" si="17"/>
        <v>2141</v>
      </c>
      <c r="X275" t="str">
        <f t="shared" si="18"/>
        <v>Low Value</v>
      </c>
      <c r="Y275" s="1" t="str">
        <f t="shared" si="19"/>
        <v>High</v>
      </c>
    </row>
    <row r="276" spans="1:25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 t="str">
        <f t="shared" si="16"/>
        <v>0-1 Year</v>
      </c>
      <c r="W276">
        <f t="shared" si="17"/>
        <v>70.599999999999994</v>
      </c>
      <c r="X276" t="str">
        <f t="shared" si="18"/>
        <v>Low Value</v>
      </c>
      <c r="Y276" s="1" t="str">
        <f t="shared" si="19"/>
        <v>Medium</v>
      </c>
    </row>
    <row r="277" spans="1:25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 t="str">
        <f t="shared" si="16"/>
        <v>0-1 Year</v>
      </c>
      <c r="W277">
        <f t="shared" si="17"/>
        <v>427</v>
      </c>
      <c r="X277" t="str">
        <f t="shared" si="18"/>
        <v>Low Value</v>
      </c>
      <c r="Y277" s="1" t="str">
        <f t="shared" si="19"/>
        <v>Medium</v>
      </c>
    </row>
    <row r="278" spans="1:25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 t="str">
        <f t="shared" si="16"/>
        <v>4+ Years</v>
      </c>
      <c r="W278">
        <f t="shared" si="17"/>
        <v>5462.5999999999995</v>
      </c>
      <c r="X278" t="str">
        <f t="shared" si="18"/>
        <v>High Value</v>
      </c>
      <c r="Y278" s="1" t="str">
        <f t="shared" si="19"/>
        <v>High</v>
      </c>
    </row>
    <row r="279" spans="1:25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 t="str">
        <f t="shared" si="16"/>
        <v>1-2 Years</v>
      </c>
      <c r="W279">
        <f t="shared" si="17"/>
        <v>1363.95</v>
      </c>
      <c r="X279" t="str">
        <f t="shared" si="18"/>
        <v>Low Value</v>
      </c>
      <c r="Y279" s="1" t="str">
        <f t="shared" si="19"/>
        <v>Medium</v>
      </c>
    </row>
    <row r="280" spans="1:25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 t="str">
        <f t="shared" si="16"/>
        <v>1-2 Years</v>
      </c>
      <c r="W280">
        <f t="shared" si="17"/>
        <v>770</v>
      </c>
      <c r="X280" t="str">
        <f t="shared" si="18"/>
        <v>Low Value</v>
      </c>
      <c r="Y280" s="1" t="str">
        <f t="shared" si="19"/>
        <v>Medium</v>
      </c>
    </row>
    <row r="281" spans="1:25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 t="str">
        <f t="shared" si="16"/>
        <v>0-1 Year</v>
      </c>
      <c r="W281">
        <f t="shared" si="17"/>
        <v>252.75</v>
      </c>
      <c r="X281" t="str">
        <f t="shared" si="18"/>
        <v>Low Value</v>
      </c>
      <c r="Y281" s="1" t="str">
        <f t="shared" si="19"/>
        <v>Medium</v>
      </c>
    </row>
    <row r="282" spans="1:25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 t="str">
        <f t="shared" si="16"/>
        <v>0-1 Year</v>
      </c>
      <c r="W282">
        <f t="shared" si="17"/>
        <v>330.9</v>
      </c>
      <c r="X282" t="str">
        <f t="shared" si="18"/>
        <v>Low Value</v>
      </c>
      <c r="Y282" s="1" t="str">
        <f t="shared" si="19"/>
        <v>Medium</v>
      </c>
    </row>
    <row r="283" spans="1:25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 t="str">
        <f t="shared" si="16"/>
        <v>0-1 Year</v>
      </c>
      <c r="W283">
        <f t="shared" si="17"/>
        <v>512</v>
      </c>
      <c r="X283" t="str">
        <f t="shared" si="18"/>
        <v>Low Value</v>
      </c>
      <c r="Y283" s="1" t="str">
        <f t="shared" si="19"/>
        <v>Medium</v>
      </c>
    </row>
    <row r="284" spans="1:25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 t="str">
        <f t="shared" si="16"/>
        <v>0-1 Year</v>
      </c>
      <c r="W284">
        <f t="shared" si="17"/>
        <v>25.4</v>
      </c>
      <c r="X284" t="str">
        <f t="shared" si="18"/>
        <v>Low Value</v>
      </c>
      <c r="Y284" s="1" t="str">
        <f t="shared" si="19"/>
        <v>Low</v>
      </c>
    </row>
    <row r="285" spans="1:25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 t="str">
        <f t="shared" si="16"/>
        <v>4+ Years</v>
      </c>
      <c r="W285">
        <f t="shared" si="17"/>
        <v>3702.6000000000004</v>
      </c>
      <c r="X285" t="str">
        <f t="shared" si="18"/>
        <v>Low Value</v>
      </c>
      <c r="Y285" s="1" t="str">
        <f t="shared" si="19"/>
        <v>Medium</v>
      </c>
    </row>
    <row r="286" spans="1:25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 t="str">
        <f t="shared" si="16"/>
        <v>1-2 Years</v>
      </c>
      <c r="W286">
        <f t="shared" si="17"/>
        <v>1712.7</v>
      </c>
      <c r="X286" t="str">
        <f t="shared" si="18"/>
        <v>Low Value</v>
      </c>
      <c r="Y286" s="1" t="str">
        <f t="shared" si="19"/>
        <v>Medium</v>
      </c>
    </row>
    <row r="287" spans="1:25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 t="str">
        <f t="shared" si="16"/>
        <v>1-2 Years</v>
      </c>
      <c r="W287">
        <f t="shared" si="17"/>
        <v>1672</v>
      </c>
      <c r="X287" t="str">
        <f t="shared" si="18"/>
        <v>Low Value</v>
      </c>
      <c r="Y287" s="1" t="str">
        <f t="shared" si="19"/>
        <v>Medium</v>
      </c>
    </row>
    <row r="288" spans="1:25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 t="str">
        <f t="shared" si="16"/>
        <v>1-2 Years</v>
      </c>
      <c r="W288">
        <f t="shared" si="17"/>
        <v>887</v>
      </c>
      <c r="X288" t="str">
        <f t="shared" si="18"/>
        <v>Low Value</v>
      </c>
      <c r="Y288" s="1" t="str">
        <f t="shared" si="19"/>
        <v>Low</v>
      </c>
    </row>
    <row r="289" spans="1:25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 t="str">
        <f t="shared" si="16"/>
        <v>0-1 Year</v>
      </c>
      <c r="W289">
        <f t="shared" si="17"/>
        <v>70</v>
      </c>
      <c r="X289" t="str">
        <f t="shared" si="18"/>
        <v>Low Value</v>
      </c>
      <c r="Y289" s="1" t="str">
        <f t="shared" si="19"/>
        <v>Medium</v>
      </c>
    </row>
    <row r="290" spans="1:25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 t="str">
        <f t="shared" si="16"/>
        <v>0-1 Year</v>
      </c>
      <c r="W290">
        <f t="shared" si="17"/>
        <v>596</v>
      </c>
      <c r="X290" t="str">
        <f t="shared" si="18"/>
        <v>Low Value</v>
      </c>
      <c r="Y290" s="1" t="str">
        <f t="shared" si="19"/>
        <v>Medium</v>
      </c>
    </row>
    <row r="291" spans="1:25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 t="str">
        <f t="shared" si="16"/>
        <v>0-1 Year</v>
      </c>
      <c r="W291">
        <f t="shared" si="17"/>
        <v>448.5</v>
      </c>
      <c r="X291" t="str">
        <f t="shared" si="18"/>
        <v>Low Value</v>
      </c>
      <c r="Y291" s="1" t="str">
        <f t="shared" si="19"/>
        <v>Low</v>
      </c>
    </row>
    <row r="292" spans="1:25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 t="str">
        <f t="shared" si="16"/>
        <v>1-2 Years</v>
      </c>
      <c r="W292">
        <f t="shared" si="17"/>
        <v>1826.3999999999999</v>
      </c>
      <c r="X292" t="str">
        <f t="shared" si="18"/>
        <v>Low Value</v>
      </c>
      <c r="Y292" s="1" t="str">
        <f t="shared" si="19"/>
        <v>Medium</v>
      </c>
    </row>
    <row r="293" spans="1:25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 t="str">
        <f t="shared" si="16"/>
        <v>2-4 Years</v>
      </c>
      <c r="W293">
        <f t="shared" si="17"/>
        <v>2142</v>
      </c>
      <c r="X293" t="str">
        <f t="shared" si="18"/>
        <v>Low Value</v>
      </c>
      <c r="Y293" s="1" t="str">
        <f t="shared" si="19"/>
        <v>Medium</v>
      </c>
    </row>
    <row r="294" spans="1:25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 t="str">
        <f t="shared" si="16"/>
        <v>1-2 Years</v>
      </c>
      <c r="W294">
        <f t="shared" si="17"/>
        <v>1996.3999999999999</v>
      </c>
      <c r="X294" t="str">
        <f t="shared" si="18"/>
        <v>Low Value</v>
      </c>
      <c r="Y294" s="1" t="str">
        <f t="shared" si="19"/>
        <v>Medium</v>
      </c>
    </row>
    <row r="295" spans="1:25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 t="str">
        <f t="shared" si="16"/>
        <v>0-1 Year</v>
      </c>
      <c r="W295">
        <f t="shared" si="17"/>
        <v>536.09999999999991</v>
      </c>
      <c r="X295" t="str">
        <f t="shared" si="18"/>
        <v>Low Value</v>
      </c>
      <c r="Y295" s="1" t="str">
        <f t="shared" si="19"/>
        <v>Medium</v>
      </c>
    </row>
    <row r="296" spans="1:25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 t="str">
        <f t="shared" si="16"/>
        <v>0-1 Year</v>
      </c>
      <c r="W296">
        <f t="shared" si="17"/>
        <v>236.39999999999998</v>
      </c>
      <c r="X296" t="str">
        <f t="shared" si="18"/>
        <v>Low Value</v>
      </c>
      <c r="Y296" s="1" t="str">
        <f t="shared" si="19"/>
        <v>Low</v>
      </c>
    </row>
    <row r="297" spans="1:25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 t="str">
        <f t="shared" si="16"/>
        <v>0-1 Year</v>
      </c>
      <c r="W297">
        <f t="shared" si="17"/>
        <v>20.25</v>
      </c>
      <c r="X297" t="str">
        <f t="shared" si="18"/>
        <v>Low Value</v>
      </c>
      <c r="Y297" s="1" t="str">
        <f t="shared" si="19"/>
        <v>Low</v>
      </c>
    </row>
    <row r="298" spans="1:25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 t="str">
        <f t="shared" si="16"/>
        <v>4+ Years</v>
      </c>
      <c r="W298">
        <f t="shared" si="17"/>
        <v>5399.55</v>
      </c>
      <c r="X298" t="str">
        <f t="shared" si="18"/>
        <v>High Value</v>
      </c>
      <c r="Y298" s="1" t="str">
        <f t="shared" si="19"/>
        <v>Medium</v>
      </c>
    </row>
    <row r="299" spans="1:25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 t="str">
        <f t="shared" si="16"/>
        <v>2-4 Years</v>
      </c>
      <c r="W299">
        <f t="shared" si="17"/>
        <v>3528</v>
      </c>
      <c r="X299" t="str">
        <f t="shared" si="18"/>
        <v>Low Value</v>
      </c>
      <c r="Y299" s="1" t="str">
        <f t="shared" si="19"/>
        <v>High</v>
      </c>
    </row>
    <row r="300" spans="1:25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 t="str">
        <f t="shared" si="16"/>
        <v>2-4 Years</v>
      </c>
      <c r="W300">
        <f t="shared" si="17"/>
        <v>2982</v>
      </c>
      <c r="X300" t="str">
        <f t="shared" si="18"/>
        <v>Low Value</v>
      </c>
      <c r="Y300" s="1" t="str">
        <f t="shared" si="19"/>
        <v>Medium</v>
      </c>
    </row>
    <row r="301" spans="1:25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 t="str">
        <f t="shared" si="16"/>
        <v>0-1 Year</v>
      </c>
      <c r="W301">
        <f t="shared" si="17"/>
        <v>73.599999999999994</v>
      </c>
      <c r="X301" t="str">
        <f t="shared" si="18"/>
        <v>Low Value</v>
      </c>
      <c r="Y301" s="1" t="str">
        <f t="shared" si="19"/>
        <v>Medium</v>
      </c>
    </row>
    <row r="302" spans="1:25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 t="str">
        <f t="shared" si="16"/>
        <v>1-2 Years</v>
      </c>
      <c r="W302">
        <f t="shared" si="17"/>
        <v>1492.7</v>
      </c>
      <c r="X302" t="str">
        <f t="shared" si="18"/>
        <v>Low Value</v>
      </c>
      <c r="Y302" s="1" t="str">
        <f t="shared" si="19"/>
        <v>Medium</v>
      </c>
    </row>
    <row r="303" spans="1:25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 t="str">
        <f t="shared" si="16"/>
        <v>0-1 Year</v>
      </c>
      <c r="W303">
        <f t="shared" si="17"/>
        <v>381.8</v>
      </c>
      <c r="X303" t="str">
        <f t="shared" si="18"/>
        <v>Low Value</v>
      </c>
      <c r="Y303" s="1" t="str">
        <f t="shared" si="19"/>
        <v>Medium</v>
      </c>
    </row>
    <row r="304" spans="1:25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 t="str">
        <f t="shared" si="16"/>
        <v>0-1 Year</v>
      </c>
      <c r="W304">
        <f t="shared" si="17"/>
        <v>361.6</v>
      </c>
      <c r="X304" t="str">
        <f t="shared" si="18"/>
        <v>Low Value</v>
      </c>
      <c r="Y304" s="1" t="str">
        <f t="shared" si="19"/>
        <v>Medium</v>
      </c>
    </row>
    <row r="305" spans="1:25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 t="str">
        <f t="shared" si="16"/>
        <v>4+ Years</v>
      </c>
      <c r="W305">
        <f t="shared" si="17"/>
        <v>4100.3999999999996</v>
      </c>
      <c r="X305" t="str">
        <f t="shared" si="18"/>
        <v>Low Value</v>
      </c>
      <c r="Y305" s="1" t="str">
        <f t="shared" si="19"/>
        <v>Medium</v>
      </c>
    </row>
    <row r="306" spans="1:25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 t="str">
        <f t="shared" si="16"/>
        <v>2-4 Years</v>
      </c>
      <c r="W306">
        <f t="shared" si="17"/>
        <v>3110.2999999999997</v>
      </c>
      <c r="X306" t="str">
        <f t="shared" si="18"/>
        <v>Low Value</v>
      </c>
      <c r="Y306" s="1" t="str">
        <f t="shared" si="19"/>
        <v>Medium</v>
      </c>
    </row>
    <row r="307" spans="1:25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 t="str">
        <f t="shared" si="16"/>
        <v>4+ Years</v>
      </c>
      <c r="W307">
        <f t="shared" si="17"/>
        <v>1289.6000000000001</v>
      </c>
      <c r="X307" t="str">
        <f t="shared" si="18"/>
        <v>Low Value</v>
      </c>
      <c r="Y307" s="1" t="str">
        <f t="shared" si="19"/>
        <v>Low</v>
      </c>
    </row>
    <row r="308" spans="1:25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 t="str">
        <f t="shared" si="16"/>
        <v>2-4 Years</v>
      </c>
      <c r="W308">
        <f t="shared" si="17"/>
        <v>2396.8000000000002</v>
      </c>
      <c r="X308" t="str">
        <f t="shared" si="18"/>
        <v>Low Value</v>
      </c>
      <c r="Y308" s="1" t="str">
        <f t="shared" si="19"/>
        <v>Medium</v>
      </c>
    </row>
    <row r="309" spans="1:25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 t="str">
        <f t="shared" si="16"/>
        <v>2-4 Years</v>
      </c>
      <c r="W309">
        <f t="shared" si="17"/>
        <v>2190.9499999999998</v>
      </c>
      <c r="X309" t="str">
        <f t="shared" si="18"/>
        <v>Low Value</v>
      </c>
      <c r="Y309" s="1" t="str">
        <f t="shared" si="19"/>
        <v>Medium</v>
      </c>
    </row>
    <row r="310" spans="1:25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 t="str">
        <f t="shared" si="16"/>
        <v>2-4 Years</v>
      </c>
      <c r="W310">
        <f t="shared" si="17"/>
        <v>3843.7000000000003</v>
      </c>
      <c r="X310" t="str">
        <f t="shared" si="18"/>
        <v>Low Value</v>
      </c>
      <c r="Y310" s="1" t="str">
        <f t="shared" si="19"/>
        <v>High</v>
      </c>
    </row>
    <row r="311" spans="1:25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 t="str">
        <f t="shared" si="16"/>
        <v>2-4 Years</v>
      </c>
      <c r="W311">
        <f t="shared" si="17"/>
        <v>3780</v>
      </c>
      <c r="X311" t="str">
        <f t="shared" si="18"/>
        <v>Low Value</v>
      </c>
      <c r="Y311" s="1" t="str">
        <f t="shared" si="19"/>
        <v>Medium</v>
      </c>
    </row>
    <row r="312" spans="1:25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 t="str">
        <f t="shared" si="16"/>
        <v>0-1 Year</v>
      </c>
      <c r="W312">
        <f t="shared" si="17"/>
        <v>19.25</v>
      </c>
      <c r="X312" t="str">
        <f t="shared" si="18"/>
        <v>Low Value</v>
      </c>
      <c r="Y312" s="1" t="str">
        <f t="shared" si="19"/>
        <v>Low</v>
      </c>
    </row>
    <row r="313" spans="1:25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 t="str">
        <f t="shared" si="16"/>
        <v>1-2 Years</v>
      </c>
      <c r="W313">
        <f t="shared" si="17"/>
        <v>1959.1</v>
      </c>
      <c r="X313" t="str">
        <f t="shared" si="18"/>
        <v>Low Value</v>
      </c>
      <c r="Y313" s="1" t="str">
        <f t="shared" si="19"/>
        <v>Medium</v>
      </c>
    </row>
    <row r="314" spans="1:25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 t="str">
        <f t="shared" si="16"/>
        <v>2-4 Years</v>
      </c>
      <c r="W314">
        <f t="shared" si="17"/>
        <v>4947.1499999999996</v>
      </c>
      <c r="X314" t="str">
        <f t="shared" si="18"/>
        <v>Low Value</v>
      </c>
      <c r="Y314" s="1" t="str">
        <f t="shared" si="19"/>
        <v>High</v>
      </c>
    </row>
    <row r="315" spans="1:25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 t="str">
        <f t="shared" si="16"/>
        <v>0-1 Year</v>
      </c>
      <c r="W315">
        <f t="shared" si="17"/>
        <v>346.75</v>
      </c>
      <c r="X315" t="str">
        <f t="shared" si="18"/>
        <v>Low Value</v>
      </c>
      <c r="Y315" s="1" t="str">
        <f t="shared" si="19"/>
        <v>Medium</v>
      </c>
    </row>
    <row r="316" spans="1:25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 t="str">
        <f t="shared" si="16"/>
        <v>0-1 Year</v>
      </c>
      <c r="W316">
        <f t="shared" si="17"/>
        <v>403</v>
      </c>
      <c r="X316" t="str">
        <f t="shared" si="18"/>
        <v>Low Value</v>
      </c>
      <c r="Y316" s="1" t="str">
        <f t="shared" si="19"/>
        <v>Medium</v>
      </c>
    </row>
    <row r="317" spans="1:25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 t="str">
        <f t="shared" si="16"/>
        <v>4+ Years</v>
      </c>
      <c r="W317">
        <f t="shared" si="17"/>
        <v>5612.55</v>
      </c>
      <c r="X317" t="str">
        <f t="shared" si="18"/>
        <v>High Value</v>
      </c>
      <c r="Y317" s="1" t="str">
        <f t="shared" si="19"/>
        <v>High</v>
      </c>
    </row>
    <row r="318" spans="1:25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 t="str">
        <f t="shared" si="16"/>
        <v>4+ Years</v>
      </c>
      <c r="W318">
        <f t="shared" si="17"/>
        <v>1412.8999999999999</v>
      </c>
      <c r="X318" t="str">
        <f t="shared" si="18"/>
        <v>Low Value</v>
      </c>
      <c r="Y318" s="1" t="str">
        <f t="shared" si="19"/>
        <v>Low</v>
      </c>
    </row>
    <row r="319" spans="1:25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 t="str">
        <f t="shared" si="16"/>
        <v>2-4 Years</v>
      </c>
      <c r="W319">
        <f t="shared" si="17"/>
        <v>3051.4</v>
      </c>
      <c r="X319" t="str">
        <f t="shared" si="18"/>
        <v>Low Value</v>
      </c>
      <c r="Y319" s="1" t="str">
        <f t="shared" si="19"/>
        <v>Medium</v>
      </c>
    </row>
    <row r="320" spans="1:25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 t="str">
        <f t="shared" si="16"/>
        <v>1-2 Years</v>
      </c>
      <c r="W320">
        <f t="shared" si="17"/>
        <v>2235.6000000000004</v>
      </c>
      <c r="X320" t="str">
        <f t="shared" si="18"/>
        <v>Low Value</v>
      </c>
      <c r="Y320" s="1" t="str">
        <f t="shared" si="19"/>
        <v>Medium</v>
      </c>
    </row>
    <row r="321" spans="1:25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 t="str">
        <f t="shared" si="16"/>
        <v>2-4 Years</v>
      </c>
      <c r="W321">
        <f t="shared" si="17"/>
        <v>3202.5</v>
      </c>
      <c r="X321" t="str">
        <f t="shared" si="18"/>
        <v>Low Value</v>
      </c>
      <c r="Y321" s="1" t="str">
        <f t="shared" si="19"/>
        <v>Medium</v>
      </c>
    </row>
    <row r="322" spans="1:25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 t="str">
        <f t="shared" ref="V322:V385" si="20">IF(F322&lt;=12,"0-1 Year",IF(F322&lt;=24,"1-2 Years",IF(F322&lt;=48,"2-4 Years","4+ Years")))</f>
        <v>4+ Years</v>
      </c>
      <c r="W322">
        <f t="shared" ref="W322:W385" si="21">S322*F322</f>
        <v>4452.3</v>
      </c>
      <c r="X322" t="str">
        <f t="shared" ref="X322:X385" si="22">IF(W322&gt;5000,"High Value","Low Value")</f>
        <v>Low Value</v>
      </c>
      <c r="Y322" s="1" t="str">
        <f t="shared" ref="Y322:Y385" si="23">IF(S322&lt;=50,"Low",IF(S322&lt;=100,"Medium","High"))</f>
        <v>Medium</v>
      </c>
    </row>
    <row r="323" spans="1:25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 t="str">
        <f t="shared" si="20"/>
        <v>4+ Years</v>
      </c>
      <c r="W323">
        <f t="shared" si="21"/>
        <v>4320</v>
      </c>
      <c r="X323" t="str">
        <f t="shared" si="22"/>
        <v>Low Value</v>
      </c>
      <c r="Y323" s="1" t="str">
        <f t="shared" si="23"/>
        <v>Medium</v>
      </c>
    </row>
    <row r="324" spans="1:25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 t="str">
        <f t="shared" si="20"/>
        <v>0-1 Year</v>
      </c>
      <c r="W324">
        <f t="shared" si="21"/>
        <v>44.8</v>
      </c>
      <c r="X324" t="str">
        <f t="shared" si="22"/>
        <v>Low Value</v>
      </c>
      <c r="Y324" s="1" t="str">
        <f t="shared" si="23"/>
        <v>Low</v>
      </c>
    </row>
    <row r="325" spans="1:25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 t="str">
        <f t="shared" si="20"/>
        <v>0-1 Year</v>
      </c>
      <c r="W325">
        <f t="shared" si="21"/>
        <v>437.40000000000003</v>
      </c>
      <c r="X325" t="str">
        <f t="shared" si="22"/>
        <v>Low Value</v>
      </c>
      <c r="Y325" s="1" t="str">
        <f t="shared" si="23"/>
        <v>Low</v>
      </c>
    </row>
    <row r="326" spans="1:25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 t="str">
        <f t="shared" si="20"/>
        <v>4+ Years</v>
      </c>
      <c r="W326">
        <f t="shared" si="21"/>
        <v>4143.45</v>
      </c>
      <c r="X326" t="str">
        <f t="shared" si="22"/>
        <v>Low Value</v>
      </c>
      <c r="Y326" s="1" t="str">
        <f t="shared" si="23"/>
        <v>Medium</v>
      </c>
    </row>
    <row r="327" spans="1:25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 t="str">
        <f t="shared" si="20"/>
        <v>4+ Years</v>
      </c>
      <c r="W327">
        <f t="shared" si="21"/>
        <v>5340.4000000000005</v>
      </c>
      <c r="X327" t="str">
        <f t="shared" si="22"/>
        <v>High Value</v>
      </c>
      <c r="Y327" s="1" t="str">
        <f t="shared" si="23"/>
        <v>High</v>
      </c>
    </row>
    <row r="328" spans="1:25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 t="str">
        <f t="shared" si="20"/>
        <v>0-1 Year</v>
      </c>
      <c r="W328">
        <f t="shared" si="21"/>
        <v>911.90000000000009</v>
      </c>
      <c r="X328" t="str">
        <f t="shared" si="22"/>
        <v>Low Value</v>
      </c>
      <c r="Y328" s="1" t="str">
        <f t="shared" si="23"/>
        <v>Medium</v>
      </c>
    </row>
    <row r="329" spans="1:25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 t="str">
        <f t="shared" si="20"/>
        <v>0-1 Year</v>
      </c>
      <c r="W329">
        <f t="shared" si="21"/>
        <v>140.69999999999999</v>
      </c>
      <c r="X329" t="str">
        <f t="shared" si="22"/>
        <v>Low Value</v>
      </c>
      <c r="Y329" s="1" t="str">
        <f t="shared" si="23"/>
        <v>Medium</v>
      </c>
    </row>
    <row r="330" spans="1:25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 t="str">
        <f t="shared" si="20"/>
        <v>2-4 Years</v>
      </c>
      <c r="W330">
        <f t="shared" si="21"/>
        <v>1005.1999999999999</v>
      </c>
      <c r="X330" t="str">
        <f t="shared" si="22"/>
        <v>Low Value</v>
      </c>
      <c r="Y330" s="1" t="str">
        <f t="shared" si="23"/>
        <v>Low</v>
      </c>
    </row>
    <row r="331" spans="1:25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 t="str">
        <f t="shared" si="20"/>
        <v>1-2 Years</v>
      </c>
      <c r="W331">
        <f t="shared" si="21"/>
        <v>1405.0500000000002</v>
      </c>
      <c r="X331" t="str">
        <f t="shared" si="22"/>
        <v>Low Value</v>
      </c>
      <c r="Y331" s="1" t="str">
        <f t="shared" si="23"/>
        <v>Medium</v>
      </c>
    </row>
    <row r="332" spans="1:25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 t="str">
        <f t="shared" si="20"/>
        <v>2-4 Years</v>
      </c>
      <c r="W332">
        <f t="shared" si="21"/>
        <v>694.75</v>
      </c>
      <c r="X332" t="str">
        <f t="shared" si="22"/>
        <v>Low Value</v>
      </c>
      <c r="Y332" s="1" t="str">
        <f t="shared" si="23"/>
        <v>Low</v>
      </c>
    </row>
    <row r="333" spans="1:25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 t="str">
        <f t="shared" si="20"/>
        <v>0-1 Year</v>
      </c>
      <c r="W333">
        <f t="shared" si="21"/>
        <v>153.6</v>
      </c>
      <c r="X333" t="str">
        <f t="shared" si="22"/>
        <v>Low Value</v>
      </c>
      <c r="Y333" s="1" t="str">
        <f t="shared" si="23"/>
        <v>Low</v>
      </c>
    </row>
    <row r="334" spans="1:25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 t="str">
        <f t="shared" si="20"/>
        <v>2-4 Years</v>
      </c>
      <c r="W334">
        <f t="shared" si="21"/>
        <v>4365.4000000000005</v>
      </c>
      <c r="X334" t="str">
        <f t="shared" si="22"/>
        <v>Low Value</v>
      </c>
      <c r="Y334" s="1" t="str">
        <f t="shared" si="23"/>
        <v>Medium</v>
      </c>
    </row>
    <row r="335" spans="1:25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 t="str">
        <f t="shared" si="20"/>
        <v>0-1 Year</v>
      </c>
      <c r="W335">
        <f t="shared" si="21"/>
        <v>516.94999999999993</v>
      </c>
      <c r="X335" t="str">
        <f t="shared" si="22"/>
        <v>Low Value</v>
      </c>
      <c r="Y335" s="1" t="str">
        <f t="shared" si="23"/>
        <v>Medium</v>
      </c>
    </row>
    <row r="336" spans="1:25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 t="str">
        <f t="shared" si="20"/>
        <v>0-1 Year</v>
      </c>
      <c r="W336">
        <f t="shared" si="21"/>
        <v>161.19999999999999</v>
      </c>
      <c r="X336" t="str">
        <f t="shared" si="22"/>
        <v>Low Value</v>
      </c>
      <c r="Y336" s="1" t="str">
        <f t="shared" si="23"/>
        <v>Medium</v>
      </c>
    </row>
    <row r="337" spans="1:25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 t="str">
        <f t="shared" si="20"/>
        <v>4+ Years</v>
      </c>
      <c r="W337">
        <f t="shared" si="21"/>
        <v>5154.3999999999996</v>
      </c>
      <c r="X337" t="str">
        <f t="shared" si="22"/>
        <v>High Value</v>
      </c>
      <c r="Y337" s="1" t="str">
        <f t="shared" si="23"/>
        <v>Medium</v>
      </c>
    </row>
    <row r="338" spans="1:25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 t="str">
        <f t="shared" si="20"/>
        <v>2-4 Years</v>
      </c>
      <c r="W338">
        <f t="shared" si="21"/>
        <v>4497.8</v>
      </c>
      <c r="X338" t="str">
        <f t="shared" si="22"/>
        <v>Low Value</v>
      </c>
      <c r="Y338" s="1" t="str">
        <f t="shared" si="23"/>
        <v>High</v>
      </c>
    </row>
    <row r="339" spans="1:25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 t="str">
        <f t="shared" si="20"/>
        <v>4+ Years</v>
      </c>
      <c r="W339">
        <f t="shared" si="21"/>
        <v>5994.2000000000007</v>
      </c>
      <c r="X339" t="str">
        <f t="shared" si="22"/>
        <v>High Value</v>
      </c>
      <c r="Y339" s="1" t="str">
        <f t="shared" si="23"/>
        <v>Medium</v>
      </c>
    </row>
    <row r="340" spans="1:25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 t="str">
        <f t="shared" si="20"/>
        <v>2-4 Years</v>
      </c>
      <c r="W340">
        <f t="shared" si="21"/>
        <v>3412.7999999999997</v>
      </c>
      <c r="X340" t="str">
        <f t="shared" si="22"/>
        <v>Low Value</v>
      </c>
      <c r="Y340" s="1" t="str">
        <f t="shared" si="23"/>
        <v>Medium</v>
      </c>
    </row>
    <row r="341" spans="1:25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 t="str">
        <f t="shared" si="20"/>
        <v>4+ Years</v>
      </c>
      <c r="W341">
        <f t="shared" si="21"/>
        <v>6514.2000000000007</v>
      </c>
      <c r="X341" t="str">
        <f t="shared" si="22"/>
        <v>High Value</v>
      </c>
      <c r="Y341" s="1" t="str">
        <f t="shared" si="23"/>
        <v>High</v>
      </c>
    </row>
    <row r="342" spans="1:25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 t="str">
        <f t="shared" si="20"/>
        <v>2-4 Years</v>
      </c>
      <c r="W342">
        <f t="shared" si="21"/>
        <v>1748.8</v>
      </c>
      <c r="X342" t="str">
        <f t="shared" si="22"/>
        <v>Low Value</v>
      </c>
      <c r="Y342" s="1" t="str">
        <f t="shared" si="23"/>
        <v>Medium</v>
      </c>
    </row>
    <row r="343" spans="1:25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 t="str">
        <f t="shared" si="20"/>
        <v>4+ Years</v>
      </c>
      <c r="W343">
        <f t="shared" si="21"/>
        <v>6088.25</v>
      </c>
      <c r="X343" t="str">
        <f t="shared" si="22"/>
        <v>High Value</v>
      </c>
      <c r="Y343" s="1" t="str">
        <f t="shared" si="23"/>
        <v>Medium</v>
      </c>
    </row>
    <row r="344" spans="1:25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 t="str">
        <f t="shared" si="20"/>
        <v>4+ Years</v>
      </c>
      <c r="W344">
        <f t="shared" si="21"/>
        <v>4451.7</v>
      </c>
      <c r="X344" t="str">
        <f t="shared" si="22"/>
        <v>Low Value</v>
      </c>
      <c r="Y344" s="1" t="str">
        <f t="shared" si="23"/>
        <v>Medium</v>
      </c>
    </row>
    <row r="345" spans="1:25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 t="str">
        <f t="shared" si="20"/>
        <v>4+ Years</v>
      </c>
      <c r="W345">
        <f t="shared" si="21"/>
        <v>1291.5</v>
      </c>
      <c r="X345" t="str">
        <f t="shared" si="22"/>
        <v>Low Value</v>
      </c>
      <c r="Y345" s="1" t="str">
        <f t="shared" si="23"/>
        <v>Low</v>
      </c>
    </row>
    <row r="346" spans="1:25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 t="str">
        <f t="shared" si="20"/>
        <v>2-4 Years</v>
      </c>
      <c r="W346">
        <f t="shared" si="21"/>
        <v>830.25</v>
      </c>
      <c r="X346" t="str">
        <f t="shared" si="22"/>
        <v>Low Value</v>
      </c>
      <c r="Y346" s="1" t="str">
        <f t="shared" si="23"/>
        <v>Low</v>
      </c>
    </row>
    <row r="347" spans="1:25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 t="str">
        <f t="shared" si="20"/>
        <v>0-1 Year</v>
      </c>
      <c r="W347">
        <f t="shared" si="21"/>
        <v>72.099999999999994</v>
      </c>
      <c r="X347" t="str">
        <f t="shared" si="22"/>
        <v>Low Value</v>
      </c>
      <c r="Y347" s="1" t="str">
        <f t="shared" si="23"/>
        <v>Medium</v>
      </c>
    </row>
    <row r="348" spans="1:25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 t="str">
        <f t="shared" si="20"/>
        <v>0-1 Year</v>
      </c>
      <c r="W348">
        <f t="shared" si="21"/>
        <v>180.8</v>
      </c>
      <c r="X348" t="str">
        <f t="shared" si="22"/>
        <v>Low Value</v>
      </c>
      <c r="Y348" s="1" t="str">
        <f t="shared" si="23"/>
        <v>Medium</v>
      </c>
    </row>
    <row r="349" spans="1:25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 t="str">
        <f t="shared" si="20"/>
        <v>4+ Years</v>
      </c>
      <c r="W349">
        <f t="shared" si="21"/>
        <v>1361.5</v>
      </c>
      <c r="X349" t="str">
        <f t="shared" si="22"/>
        <v>Low Value</v>
      </c>
      <c r="Y349" s="1" t="str">
        <f t="shared" si="23"/>
        <v>Low</v>
      </c>
    </row>
    <row r="350" spans="1:25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 t="str">
        <f t="shared" si="20"/>
        <v>1-2 Years</v>
      </c>
      <c r="W350">
        <f t="shared" si="21"/>
        <v>1033.8500000000001</v>
      </c>
      <c r="X350" t="str">
        <f t="shared" si="22"/>
        <v>Low Value</v>
      </c>
      <c r="Y350" s="1" t="str">
        <f t="shared" si="23"/>
        <v>Low</v>
      </c>
    </row>
    <row r="351" spans="1:25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 t="str">
        <f t="shared" si="20"/>
        <v>4+ Years</v>
      </c>
      <c r="W351">
        <f t="shared" si="21"/>
        <v>6208</v>
      </c>
      <c r="X351" t="str">
        <f t="shared" si="22"/>
        <v>High Value</v>
      </c>
      <c r="Y351" s="1" t="str">
        <f t="shared" si="23"/>
        <v>Medium</v>
      </c>
    </row>
    <row r="352" spans="1:25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 t="str">
        <f t="shared" si="20"/>
        <v>2-4 Years</v>
      </c>
      <c r="W352">
        <f t="shared" si="21"/>
        <v>2323.6</v>
      </c>
      <c r="X352" t="str">
        <f t="shared" si="22"/>
        <v>Low Value</v>
      </c>
      <c r="Y352" s="1" t="str">
        <f t="shared" si="23"/>
        <v>Medium</v>
      </c>
    </row>
    <row r="353" spans="1:25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 t="str">
        <f t="shared" si="20"/>
        <v>1-2 Years</v>
      </c>
      <c r="W353">
        <f t="shared" si="21"/>
        <v>758.2</v>
      </c>
      <c r="X353" t="str">
        <f t="shared" si="22"/>
        <v>Low Value</v>
      </c>
      <c r="Y353" s="1" t="str">
        <f t="shared" si="23"/>
        <v>Low</v>
      </c>
    </row>
    <row r="354" spans="1:25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 t="str">
        <f t="shared" si="20"/>
        <v>0-1 Year</v>
      </c>
      <c r="W354">
        <f t="shared" si="21"/>
        <v>624.05000000000007</v>
      </c>
      <c r="X354" t="str">
        <f t="shared" si="22"/>
        <v>Low Value</v>
      </c>
      <c r="Y354" s="1" t="str">
        <f t="shared" si="23"/>
        <v>Medium</v>
      </c>
    </row>
    <row r="355" spans="1:25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 t="str">
        <f t="shared" si="20"/>
        <v>0-1 Year</v>
      </c>
      <c r="W355">
        <f t="shared" si="21"/>
        <v>339.2</v>
      </c>
      <c r="X355" t="str">
        <f t="shared" si="22"/>
        <v>Low Value</v>
      </c>
      <c r="Y355" s="1" t="str">
        <f t="shared" si="23"/>
        <v>Medium</v>
      </c>
    </row>
    <row r="356" spans="1:25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 t="str">
        <f t="shared" si="20"/>
        <v>1-2 Years</v>
      </c>
      <c r="W356">
        <f t="shared" si="21"/>
        <v>879.9</v>
      </c>
      <c r="X356" t="str">
        <f t="shared" si="22"/>
        <v>Low Value</v>
      </c>
      <c r="Y356" s="1" t="str">
        <f t="shared" si="23"/>
        <v>Low</v>
      </c>
    </row>
    <row r="357" spans="1:25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 t="str">
        <f t="shared" si="20"/>
        <v>0-1 Year</v>
      </c>
      <c r="W357">
        <f t="shared" si="21"/>
        <v>802.5</v>
      </c>
      <c r="X357" t="str">
        <f t="shared" si="22"/>
        <v>Low Value</v>
      </c>
      <c r="Y357" s="1" t="str">
        <f t="shared" si="23"/>
        <v>Medium</v>
      </c>
    </row>
    <row r="358" spans="1:25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 t="str">
        <f t="shared" si="20"/>
        <v>1-2 Years</v>
      </c>
      <c r="W358">
        <f t="shared" si="21"/>
        <v>865.6</v>
      </c>
      <c r="X358" t="str">
        <f t="shared" si="22"/>
        <v>Low Value</v>
      </c>
      <c r="Y358" s="1" t="str">
        <f t="shared" si="23"/>
        <v>Medium</v>
      </c>
    </row>
    <row r="359" spans="1:25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 t="str">
        <f t="shared" si="20"/>
        <v>4+ Years</v>
      </c>
      <c r="W359">
        <f t="shared" si="21"/>
        <v>6736</v>
      </c>
      <c r="X359" t="str">
        <f t="shared" si="22"/>
        <v>High Value</v>
      </c>
      <c r="Y359" s="1" t="str">
        <f t="shared" si="23"/>
        <v>High</v>
      </c>
    </row>
    <row r="360" spans="1:25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 t="str">
        <f t="shared" si="20"/>
        <v>2-4 Years</v>
      </c>
      <c r="W360">
        <f t="shared" si="21"/>
        <v>830.25</v>
      </c>
      <c r="X360" t="str">
        <f t="shared" si="22"/>
        <v>Low Value</v>
      </c>
      <c r="Y360" s="1" t="str">
        <f t="shared" si="23"/>
        <v>Low</v>
      </c>
    </row>
    <row r="361" spans="1:25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 t="str">
        <f t="shared" si="20"/>
        <v>2-4 Years</v>
      </c>
      <c r="W361">
        <f t="shared" si="21"/>
        <v>4078.2</v>
      </c>
      <c r="X361" t="str">
        <f t="shared" si="22"/>
        <v>Low Value</v>
      </c>
      <c r="Y361" s="1" t="str">
        <f t="shared" si="23"/>
        <v>Medium</v>
      </c>
    </row>
    <row r="362" spans="1:25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 t="str">
        <f t="shared" si="20"/>
        <v>0-1 Year</v>
      </c>
      <c r="W362">
        <f t="shared" si="21"/>
        <v>101</v>
      </c>
      <c r="X362" t="str">
        <f t="shared" si="22"/>
        <v>Low Value</v>
      </c>
      <c r="Y362" s="1" t="str">
        <f t="shared" si="23"/>
        <v>Low</v>
      </c>
    </row>
    <row r="363" spans="1:25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 t="str">
        <f t="shared" si="20"/>
        <v>2-4 Years</v>
      </c>
      <c r="W363">
        <f t="shared" si="21"/>
        <v>4050.7999999999997</v>
      </c>
      <c r="X363" t="str">
        <f t="shared" si="22"/>
        <v>Low Value</v>
      </c>
      <c r="Y363" s="1" t="str">
        <f t="shared" si="23"/>
        <v>Medium</v>
      </c>
    </row>
    <row r="364" spans="1:25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 t="str">
        <f t="shared" si="20"/>
        <v>4+ Years</v>
      </c>
      <c r="W364">
        <f t="shared" si="21"/>
        <v>2917.3999999999996</v>
      </c>
      <c r="X364" t="str">
        <f t="shared" si="22"/>
        <v>Low Value</v>
      </c>
      <c r="Y364" s="1" t="str">
        <f t="shared" si="23"/>
        <v>Medium</v>
      </c>
    </row>
    <row r="365" spans="1:25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 t="str">
        <f t="shared" si="20"/>
        <v>2-4 Years</v>
      </c>
      <c r="W365">
        <f t="shared" si="21"/>
        <v>965.85</v>
      </c>
      <c r="X365" t="str">
        <f t="shared" si="22"/>
        <v>Low Value</v>
      </c>
      <c r="Y365" s="1" t="str">
        <f t="shared" si="23"/>
        <v>Low</v>
      </c>
    </row>
    <row r="366" spans="1:25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 t="str">
        <f t="shared" si="20"/>
        <v>1-2 Years</v>
      </c>
      <c r="W366">
        <f t="shared" si="21"/>
        <v>1366.2</v>
      </c>
      <c r="X366" t="str">
        <f t="shared" si="22"/>
        <v>Low Value</v>
      </c>
      <c r="Y366" s="1" t="str">
        <f t="shared" si="23"/>
        <v>Medium</v>
      </c>
    </row>
    <row r="367" spans="1:25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 t="str">
        <f t="shared" si="20"/>
        <v>0-1 Year</v>
      </c>
      <c r="W367">
        <f t="shared" si="21"/>
        <v>482.5</v>
      </c>
      <c r="X367" t="str">
        <f t="shared" si="22"/>
        <v>Low Value</v>
      </c>
      <c r="Y367" s="1" t="str">
        <f t="shared" si="23"/>
        <v>Medium</v>
      </c>
    </row>
    <row r="368" spans="1:25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 t="str">
        <f t="shared" si="20"/>
        <v>1-2 Years</v>
      </c>
      <c r="W368">
        <f t="shared" si="21"/>
        <v>1378.8500000000001</v>
      </c>
      <c r="X368" t="str">
        <f t="shared" si="22"/>
        <v>Low Value</v>
      </c>
      <c r="Y368" s="1" t="str">
        <f t="shared" si="23"/>
        <v>Medium</v>
      </c>
    </row>
    <row r="369" spans="1:25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 t="str">
        <f t="shared" si="20"/>
        <v>0-1 Year</v>
      </c>
      <c r="W369">
        <f t="shared" si="21"/>
        <v>19.149999999999999</v>
      </c>
      <c r="X369" t="str">
        <f t="shared" si="22"/>
        <v>Low Value</v>
      </c>
      <c r="Y369" s="1" t="str">
        <f t="shared" si="23"/>
        <v>Low</v>
      </c>
    </row>
    <row r="370" spans="1:25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 t="str">
        <f t="shared" si="20"/>
        <v>4+ Years</v>
      </c>
      <c r="W370">
        <f t="shared" si="21"/>
        <v>7004.1500000000005</v>
      </c>
      <c r="X370" t="str">
        <f t="shared" si="22"/>
        <v>High Value</v>
      </c>
      <c r="Y370" s="1" t="str">
        <f t="shared" si="23"/>
        <v>Medium</v>
      </c>
    </row>
    <row r="371" spans="1:25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 t="str">
        <f t="shared" si="20"/>
        <v>4+ Years</v>
      </c>
      <c r="W371">
        <f t="shared" si="21"/>
        <v>8107.2</v>
      </c>
      <c r="X371" t="str">
        <f t="shared" si="22"/>
        <v>High Value</v>
      </c>
      <c r="Y371" s="1" t="str">
        <f t="shared" si="23"/>
        <v>High</v>
      </c>
    </row>
    <row r="372" spans="1:25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 t="str">
        <f t="shared" si="20"/>
        <v>2-4 Years</v>
      </c>
      <c r="W372">
        <f t="shared" si="21"/>
        <v>679.80000000000007</v>
      </c>
      <c r="X372" t="str">
        <f t="shared" si="22"/>
        <v>Low Value</v>
      </c>
      <c r="Y372" s="1" t="str">
        <f t="shared" si="23"/>
        <v>Low</v>
      </c>
    </row>
    <row r="373" spans="1:25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 t="str">
        <f t="shared" si="20"/>
        <v>0-1 Year</v>
      </c>
      <c r="W373">
        <f t="shared" si="21"/>
        <v>171.3</v>
      </c>
      <c r="X373" t="str">
        <f t="shared" si="22"/>
        <v>Low Value</v>
      </c>
      <c r="Y373" s="1" t="str">
        <f t="shared" si="23"/>
        <v>Medium</v>
      </c>
    </row>
    <row r="374" spans="1:25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 t="str">
        <f t="shared" si="20"/>
        <v>1-2 Years</v>
      </c>
      <c r="W374">
        <f t="shared" si="21"/>
        <v>858</v>
      </c>
      <c r="X374" t="str">
        <f t="shared" si="22"/>
        <v>Low Value</v>
      </c>
      <c r="Y374" s="1" t="str">
        <f t="shared" si="23"/>
        <v>Low</v>
      </c>
    </row>
    <row r="375" spans="1:25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 t="str">
        <f t="shared" si="20"/>
        <v>4+ Years</v>
      </c>
      <c r="W375">
        <f t="shared" si="21"/>
        <v>5586</v>
      </c>
      <c r="X375" t="str">
        <f t="shared" si="22"/>
        <v>High Value</v>
      </c>
      <c r="Y375" s="1" t="str">
        <f t="shared" si="23"/>
        <v>Medium</v>
      </c>
    </row>
    <row r="376" spans="1:25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 t="str">
        <f t="shared" si="20"/>
        <v>2-4 Years</v>
      </c>
      <c r="W376">
        <f t="shared" si="21"/>
        <v>3555.7</v>
      </c>
      <c r="X376" t="str">
        <f t="shared" si="22"/>
        <v>Low Value</v>
      </c>
      <c r="Y376" s="1" t="str">
        <f t="shared" si="23"/>
        <v>Medium</v>
      </c>
    </row>
    <row r="377" spans="1:25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 t="str">
        <f t="shared" si="20"/>
        <v>2-4 Years</v>
      </c>
      <c r="W377">
        <f t="shared" si="21"/>
        <v>3659.2999999999997</v>
      </c>
      <c r="X377" t="str">
        <f t="shared" si="22"/>
        <v>Low Value</v>
      </c>
      <c r="Y377" s="1" t="str">
        <f t="shared" si="23"/>
        <v>Medium</v>
      </c>
    </row>
    <row r="378" spans="1:25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 t="str">
        <f t="shared" si="20"/>
        <v>0-1 Year</v>
      </c>
      <c r="W378">
        <f t="shared" si="21"/>
        <v>25.35</v>
      </c>
      <c r="X378" t="str">
        <f t="shared" si="22"/>
        <v>Low Value</v>
      </c>
      <c r="Y378" s="1" t="str">
        <f t="shared" si="23"/>
        <v>Low</v>
      </c>
    </row>
    <row r="379" spans="1:25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 t="str">
        <f t="shared" si="20"/>
        <v>2-4 Years</v>
      </c>
      <c r="W379">
        <f t="shared" si="21"/>
        <v>2623.75</v>
      </c>
      <c r="X379" t="str">
        <f t="shared" si="22"/>
        <v>Low Value</v>
      </c>
      <c r="Y379" s="1" t="str">
        <f t="shared" si="23"/>
        <v>High</v>
      </c>
    </row>
    <row r="380" spans="1:25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 t="str">
        <f t="shared" si="20"/>
        <v>4+ Years</v>
      </c>
      <c r="W380">
        <f t="shared" si="21"/>
        <v>5468.6500000000005</v>
      </c>
      <c r="X380" t="str">
        <f t="shared" si="22"/>
        <v>High Value</v>
      </c>
      <c r="Y380" s="1" t="str">
        <f t="shared" si="23"/>
        <v>Medium</v>
      </c>
    </row>
    <row r="381" spans="1:25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 t="str">
        <f t="shared" si="20"/>
        <v>1-2 Years</v>
      </c>
      <c r="W381">
        <f t="shared" si="21"/>
        <v>1474.75</v>
      </c>
      <c r="X381" t="str">
        <f t="shared" si="22"/>
        <v>Low Value</v>
      </c>
      <c r="Y381" s="1" t="str">
        <f t="shared" si="23"/>
        <v>Medium</v>
      </c>
    </row>
    <row r="382" spans="1:25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 t="str">
        <f t="shared" si="20"/>
        <v>2-4 Years</v>
      </c>
      <c r="W382">
        <f t="shared" si="21"/>
        <v>3534.2000000000003</v>
      </c>
      <c r="X382" t="str">
        <f t="shared" si="22"/>
        <v>Low Value</v>
      </c>
      <c r="Y382" s="1" t="str">
        <f t="shared" si="23"/>
        <v>Medium</v>
      </c>
    </row>
    <row r="383" spans="1:25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 t="str">
        <f t="shared" si="20"/>
        <v>0-1 Year</v>
      </c>
      <c r="W383">
        <f t="shared" si="21"/>
        <v>50.65</v>
      </c>
      <c r="X383" t="str">
        <f t="shared" si="22"/>
        <v>Low Value</v>
      </c>
      <c r="Y383" s="1" t="str">
        <f t="shared" si="23"/>
        <v>Medium</v>
      </c>
    </row>
    <row r="384" spans="1:25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 t="str">
        <f t="shared" si="20"/>
        <v>4+ Years</v>
      </c>
      <c r="W384">
        <f t="shared" si="21"/>
        <v>4665.5999999999995</v>
      </c>
      <c r="X384" t="str">
        <f t="shared" si="22"/>
        <v>Low Value</v>
      </c>
      <c r="Y384" s="1" t="str">
        <f t="shared" si="23"/>
        <v>Medium</v>
      </c>
    </row>
    <row r="385" spans="1:25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 t="str">
        <f t="shared" si="20"/>
        <v>0-1 Year</v>
      </c>
      <c r="W385">
        <f t="shared" si="21"/>
        <v>90.85</v>
      </c>
      <c r="X385" t="str">
        <f t="shared" si="22"/>
        <v>Low Value</v>
      </c>
      <c r="Y385" s="1" t="str">
        <f t="shared" si="23"/>
        <v>Medium</v>
      </c>
    </row>
    <row r="386" spans="1:25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 t="str">
        <f t="shared" ref="V386:V449" si="24">IF(F386&lt;=12,"0-1 Year",IF(F386&lt;=24,"1-2 Years",IF(F386&lt;=48,"2-4 Years","4+ Years")))</f>
        <v>2-4 Years</v>
      </c>
      <c r="W386">
        <f t="shared" ref="W386:W449" si="25">S386*F386</f>
        <v>5188.7999999999993</v>
      </c>
      <c r="X386" t="str">
        <f t="shared" ref="X386:X449" si="26">IF(W386&gt;5000,"High Value","Low Value")</f>
        <v>High Value</v>
      </c>
      <c r="Y386" s="1" t="str">
        <f t="shared" ref="Y386:Y449" si="27">IF(S386&lt;=50,"Low",IF(S386&lt;=100,"Medium","High"))</f>
        <v>High</v>
      </c>
    </row>
    <row r="387" spans="1:25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 t="str">
        <f t="shared" si="24"/>
        <v>0-1 Year</v>
      </c>
      <c r="W387">
        <f t="shared" si="25"/>
        <v>219.45</v>
      </c>
      <c r="X387" t="str">
        <f t="shared" si="26"/>
        <v>Low Value</v>
      </c>
      <c r="Y387" s="1" t="str">
        <f t="shared" si="27"/>
        <v>Low</v>
      </c>
    </row>
    <row r="388" spans="1:25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 t="str">
        <f t="shared" si="24"/>
        <v>4+ Years</v>
      </c>
      <c r="W388">
        <f t="shared" si="25"/>
        <v>4699.75</v>
      </c>
      <c r="X388" t="str">
        <f t="shared" si="26"/>
        <v>Low Value</v>
      </c>
      <c r="Y388" s="1" t="str">
        <f t="shared" si="27"/>
        <v>Medium</v>
      </c>
    </row>
    <row r="389" spans="1:25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 t="str">
        <f t="shared" si="24"/>
        <v>2-4 Years</v>
      </c>
      <c r="W389">
        <f t="shared" si="25"/>
        <v>2299.5</v>
      </c>
      <c r="X389" t="str">
        <f t="shared" si="26"/>
        <v>Low Value</v>
      </c>
      <c r="Y389" s="1" t="str">
        <f t="shared" si="27"/>
        <v>Medium</v>
      </c>
    </row>
    <row r="390" spans="1:25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 t="str">
        <f t="shared" si="24"/>
        <v>2-4 Years</v>
      </c>
      <c r="W390">
        <f t="shared" si="25"/>
        <v>3977.6000000000004</v>
      </c>
      <c r="X390" t="str">
        <f t="shared" si="26"/>
        <v>Low Value</v>
      </c>
      <c r="Y390" s="1" t="str">
        <f t="shared" si="27"/>
        <v>Medium</v>
      </c>
    </row>
    <row r="391" spans="1:25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 t="str">
        <f t="shared" si="24"/>
        <v>0-1 Year</v>
      </c>
      <c r="W391">
        <f t="shared" si="25"/>
        <v>44</v>
      </c>
      <c r="X391" t="str">
        <f t="shared" si="26"/>
        <v>Low Value</v>
      </c>
      <c r="Y391" s="1" t="str">
        <f t="shared" si="27"/>
        <v>Low</v>
      </c>
    </row>
    <row r="392" spans="1:25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 t="str">
        <f t="shared" si="24"/>
        <v>2-4 Years</v>
      </c>
      <c r="W392">
        <f t="shared" si="25"/>
        <v>2581.1999999999998</v>
      </c>
      <c r="X392" t="str">
        <f t="shared" si="26"/>
        <v>Low Value</v>
      </c>
      <c r="Y392" s="1" t="str">
        <f t="shared" si="27"/>
        <v>Medium</v>
      </c>
    </row>
    <row r="393" spans="1:25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 t="str">
        <f t="shared" si="24"/>
        <v>2-4 Years</v>
      </c>
      <c r="W393">
        <f t="shared" si="25"/>
        <v>2289.6</v>
      </c>
      <c r="X393" t="str">
        <f t="shared" si="26"/>
        <v>Low Value</v>
      </c>
      <c r="Y393" s="1" t="str">
        <f t="shared" si="27"/>
        <v>Medium</v>
      </c>
    </row>
    <row r="394" spans="1:25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 t="str">
        <f t="shared" si="24"/>
        <v>0-1 Year</v>
      </c>
      <c r="W394">
        <f t="shared" si="25"/>
        <v>88.6</v>
      </c>
      <c r="X394" t="str">
        <f t="shared" si="26"/>
        <v>Low Value</v>
      </c>
      <c r="Y394" s="1" t="str">
        <f t="shared" si="27"/>
        <v>Low</v>
      </c>
    </row>
    <row r="395" spans="1:25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 t="str">
        <f t="shared" si="24"/>
        <v>1-2 Years</v>
      </c>
      <c r="W395">
        <f t="shared" si="25"/>
        <v>378.09999999999997</v>
      </c>
      <c r="X395" t="str">
        <f t="shared" si="26"/>
        <v>Low Value</v>
      </c>
      <c r="Y395" s="1" t="str">
        <f t="shared" si="27"/>
        <v>Low</v>
      </c>
    </row>
    <row r="396" spans="1:25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 t="str">
        <f t="shared" si="24"/>
        <v>2-4 Years</v>
      </c>
      <c r="W396">
        <f t="shared" si="25"/>
        <v>3992.1</v>
      </c>
      <c r="X396" t="str">
        <f t="shared" si="26"/>
        <v>Low Value</v>
      </c>
      <c r="Y396" s="1" t="str">
        <f t="shared" si="27"/>
        <v>Medium</v>
      </c>
    </row>
    <row r="397" spans="1:25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 t="str">
        <f t="shared" si="24"/>
        <v>4+ Years</v>
      </c>
      <c r="W397">
        <f t="shared" si="25"/>
        <v>5943.3</v>
      </c>
      <c r="X397" t="str">
        <f t="shared" si="26"/>
        <v>High Value</v>
      </c>
      <c r="Y397" s="1" t="str">
        <f t="shared" si="27"/>
        <v>Medium</v>
      </c>
    </row>
    <row r="398" spans="1:25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 t="str">
        <f t="shared" si="24"/>
        <v>2-4 Years</v>
      </c>
      <c r="W398">
        <f t="shared" si="25"/>
        <v>3626.7000000000003</v>
      </c>
      <c r="X398" t="str">
        <f t="shared" si="26"/>
        <v>Low Value</v>
      </c>
      <c r="Y398" s="1" t="str">
        <f t="shared" si="27"/>
        <v>High</v>
      </c>
    </row>
    <row r="399" spans="1:25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 t="str">
        <f t="shared" si="24"/>
        <v>2-4 Years</v>
      </c>
      <c r="W399">
        <f t="shared" si="25"/>
        <v>2514.3000000000002</v>
      </c>
      <c r="X399" t="str">
        <f t="shared" si="26"/>
        <v>Low Value</v>
      </c>
      <c r="Y399" s="1" t="str">
        <f t="shared" si="27"/>
        <v>Medium</v>
      </c>
    </row>
    <row r="400" spans="1:25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 t="str">
        <f t="shared" si="24"/>
        <v>2-4 Years</v>
      </c>
      <c r="W400">
        <f t="shared" si="25"/>
        <v>1801.8</v>
      </c>
      <c r="X400" t="str">
        <f t="shared" si="26"/>
        <v>Low Value</v>
      </c>
      <c r="Y400" s="1" t="str">
        <f t="shared" si="27"/>
        <v>Medium</v>
      </c>
    </row>
    <row r="401" spans="1:25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 t="str">
        <f t="shared" si="24"/>
        <v>1-2 Years</v>
      </c>
      <c r="W401">
        <f t="shared" si="25"/>
        <v>461.15000000000003</v>
      </c>
      <c r="X401" t="str">
        <f t="shared" si="26"/>
        <v>Low Value</v>
      </c>
      <c r="Y401" s="1" t="str">
        <f t="shared" si="27"/>
        <v>Low</v>
      </c>
    </row>
    <row r="402" spans="1:25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 t="str">
        <f t="shared" si="24"/>
        <v>2-4 Years</v>
      </c>
      <c r="W402">
        <f t="shared" si="25"/>
        <v>632</v>
      </c>
      <c r="X402" t="str">
        <f t="shared" si="26"/>
        <v>Low Value</v>
      </c>
      <c r="Y402" s="1" t="str">
        <f t="shared" si="27"/>
        <v>Low</v>
      </c>
    </row>
    <row r="403" spans="1:25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 t="str">
        <f t="shared" si="24"/>
        <v>0-1 Year</v>
      </c>
      <c r="W403">
        <f t="shared" si="25"/>
        <v>220.55</v>
      </c>
      <c r="X403" t="str">
        <f t="shared" si="26"/>
        <v>Low Value</v>
      </c>
      <c r="Y403" s="1" t="str">
        <f t="shared" si="27"/>
        <v>Low</v>
      </c>
    </row>
    <row r="404" spans="1:25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 t="str">
        <f t="shared" si="24"/>
        <v>4+ Years</v>
      </c>
      <c r="W404">
        <f t="shared" si="25"/>
        <v>6862.05</v>
      </c>
      <c r="X404" t="str">
        <f t="shared" si="26"/>
        <v>High Value</v>
      </c>
      <c r="Y404" s="1" t="str">
        <f t="shared" si="27"/>
        <v>Medium</v>
      </c>
    </row>
    <row r="405" spans="1:25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 t="str">
        <f t="shared" si="24"/>
        <v>4+ Years</v>
      </c>
      <c r="W405">
        <f t="shared" si="25"/>
        <v>3801.2</v>
      </c>
      <c r="X405" t="str">
        <f t="shared" si="26"/>
        <v>Low Value</v>
      </c>
      <c r="Y405" s="1" t="str">
        <f t="shared" si="27"/>
        <v>Medium</v>
      </c>
    </row>
    <row r="406" spans="1:25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 t="str">
        <f t="shared" si="24"/>
        <v>1-2 Years</v>
      </c>
      <c r="W406">
        <f t="shared" si="25"/>
        <v>394</v>
      </c>
      <c r="X406" t="str">
        <f t="shared" si="26"/>
        <v>Low Value</v>
      </c>
      <c r="Y406" s="1" t="str">
        <f t="shared" si="27"/>
        <v>Low</v>
      </c>
    </row>
    <row r="407" spans="1:25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 t="str">
        <f t="shared" si="24"/>
        <v>4+ Years</v>
      </c>
      <c r="W407">
        <f t="shared" si="25"/>
        <v>1425.6000000000001</v>
      </c>
      <c r="X407" t="str">
        <f t="shared" si="26"/>
        <v>Low Value</v>
      </c>
      <c r="Y407" s="1" t="str">
        <f t="shared" si="27"/>
        <v>Low</v>
      </c>
    </row>
    <row r="408" spans="1:25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 t="str">
        <f t="shared" si="24"/>
        <v>4+ Years</v>
      </c>
      <c r="W408">
        <f t="shared" si="25"/>
        <v>5724</v>
      </c>
      <c r="X408" t="str">
        <f t="shared" si="26"/>
        <v>High Value</v>
      </c>
      <c r="Y408" s="1" t="str">
        <f t="shared" si="27"/>
        <v>Medium</v>
      </c>
    </row>
    <row r="409" spans="1:25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 t="str">
        <f t="shared" si="24"/>
        <v>2-4 Years</v>
      </c>
      <c r="W409">
        <f t="shared" si="25"/>
        <v>3006.4</v>
      </c>
      <c r="X409" t="str">
        <f t="shared" si="26"/>
        <v>Low Value</v>
      </c>
      <c r="Y409" s="1" t="str">
        <f t="shared" si="27"/>
        <v>Medium</v>
      </c>
    </row>
    <row r="410" spans="1:25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 t="str">
        <f t="shared" si="24"/>
        <v>0-1 Year</v>
      </c>
      <c r="W410">
        <f t="shared" si="25"/>
        <v>19.899999999999999</v>
      </c>
      <c r="X410" t="str">
        <f t="shared" si="26"/>
        <v>Low Value</v>
      </c>
      <c r="Y410" s="1" t="str">
        <f t="shared" si="27"/>
        <v>Low</v>
      </c>
    </row>
    <row r="411" spans="1:25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 t="str">
        <f t="shared" si="24"/>
        <v>0-1 Year</v>
      </c>
      <c r="W411">
        <f t="shared" si="25"/>
        <v>19.600000000000001</v>
      </c>
      <c r="X411" t="str">
        <f t="shared" si="26"/>
        <v>Low Value</v>
      </c>
      <c r="Y411" s="1" t="str">
        <f t="shared" si="27"/>
        <v>Low</v>
      </c>
    </row>
    <row r="412" spans="1:25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 t="str">
        <f t="shared" si="24"/>
        <v>0-1 Year</v>
      </c>
      <c r="W412">
        <f t="shared" si="25"/>
        <v>244.04999999999998</v>
      </c>
      <c r="X412" t="str">
        <f t="shared" si="26"/>
        <v>Low Value</v>
      </c>
      <c r="Y412" s="1" t="str">
        <f t="shared" si="27"/>
        <v>Medium</v>
      </c>
    </row>
    <row r="413" spans="1:25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 t="str">
        <f t="shared" si="24"/>
        <v>2-4 Years</v>
      </c>
      <c r="W413">
        <f t="shared" si="25"/>
        <v>1124.7</v>
      </c>
      <c r="X413" t="str">
        <f t="shared" si="26"/>
        <v>Low Value</v>
      </c>
      <c r="Y413" s="1" t="str">
        <f t="shared" si="27"/>
        <v>Low</v>
      </c>
    </row>
    <row r="414" spans="1:25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 t="str">
        <f t="shared" si="24"/>
        <v>2-4 Years</v>
      </c>
      <c r="W414">
        <f t="shared" si="25"/>
        <v>2173.5500000000002</v>
      </c>
      <c r="X414" t="str">
        <f t="shared" si="26"/>
        <v>Low Value</v>
      </c>
      <c r="Y414" s="1" t="str">
        <f t="shared" si="27"/>
        <v>Medium</v>
      </c>
    </row>
    <row r="415" spans="1:25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 t="str">
        <f t="shared" si="24"/>
        <v>4+ Years</v>
      </c>
      <c r="W415">
        <f t="shared" si="25"/>
        <v>4454.8499999999995</v>
      </c>
      <c r="X415" t="str">
        <f t="shared" si="26"/>
        <v>Low Value</v>
      </c>
      <c r="Y415" s="1" t="str">
        <f t="shared" si="27"/>
        <v>Medium</v>
      </c>
    </row>
    <row r="416" spans="1:25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 t="str">
        <f t="shared" si="24"/>
        <v>2-4 Years</v>
      </c>
      <c r="W416">
        <f t="shared" si="25"/>
        <v>3391.2000000000003</v>
      </c>
      <c r="X416" t="str">
        <f t="shared" si="26"/>
        <v>Low Value</v>
      </c>
      <c r="Y416" s="1" t="str">
        <f t="shared" si="27"/>
        <v>Medium</v>
      </c>
    </row>
    <row r="417" spans="1:25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 t="str">
        <f t="shared" si="24"/>
        <v>1-2 Years</v>
      </c>
      <c r="W417">
        <f t="shared" si="25"/>
        <v>1172</v>
      </c>
      <c r="X417" t="str">
        <f t="shared" si="26"/>
        <v>Low Value</v>
      </c>
      <c r="Y417" s="1" t="str">
        <f t="shared" si="27"/>
        <v>Medium</v>
      </c>
    </row>
    <row r="418" spans="1:25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 t="str">
        <f t="shared" si="24"/>
        <v>4+ Years</v>
      </c>
      <c r="W418">
        <f t="shared" si="25"/>
        <v>6909</v>
      </c>
      <c r="X418" t="str">
        <f t="shared" si="26"/>
        <v>High Value</v>
      </c>
      <c r="Y418" s="1" t="str">
        <f t="shared" si="27"/>
        <v>Medium</v>
      </c>
    </row>
    <row r="419" spans="1:25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 t="str">
        <f t="shared" si="24"/>
        <v>2-4 Years</v>
      </c>
      <c r="W419">
        <f t="shared" si="25"/>
        <v>992</v>
      </c>
      <c r="X419" t="str">
        <f t="shared" si="26"/>
        <v>Low Value</v>
      </c>
      <c r="Y419" s="1" t="str">
        <f t="shared" si="27"/>
        <v>Low</v>
      </c>
    </row>
    <row r="420" spans="1:25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 t="str">
        <f t="shared" si="24"/>
        <v>1-2 Years</v>
      </c>
      <c r="W420">
        <f t="shared" si="25"/>
        <v>1832.6</v>
      </c>
      <c r="X420" t="str">
        <f t="shared" si="26"/>
        <v>Low Value</v>
      </c>
      <c r="Y420" s="1" t="str">
        <f t="shared" si="27"/>
        <v>Medium</v>
      </c>
    </row>
    <row r="421" spans="1:25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 t="str">
        <f t="shared" si="24"/>
        <v>0-1 Year</v>
      </c>
      <c r="W421">
        <f t="shared" si="25"/>
        <v>75.3</v>
      </c>
      <c r="X421" t="str">
        <f t="shared" si="26"/>
        <v>Low Value</v>
      </c>
      <c r="Y421" s="1" t="str">
        <f t="shared" si="27"/>
        <v>Medium</v>
      </c>
    </row>
    <row r="422" spans="1:25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 t="str">
        <f t="shared" si="24"/>
        <v>0-1 Year</v>
      </c>
      <c r="W422">
        <f t="shared" si="25"/>
        <v>121.5</v>
      </c>
      <c r="X422" t="str">
        <f t="shared" si="26"/>
        <v>Low Value</v>
      </c>
      <c r="Y422" s="1" t="str">
        <f t="shared" si="27"/>
        <v>Low</v>
      </c>
    </row>
    <row r="423" spans="1:25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 t="str">
        <f t="shared" si="24"/>
        <v>0-1 Year</v>
      </c>
      <c r="W423">
        <f t="shared" si="25"/>
        <v>488.94999999999993</v>
      </c>
      <c r="X423" t="str">
        <f t="shared" si="26"/>
        <v>Low Value</v>
      </c>
      <c r="Y423" s="1" t="str">
        <f t="shared" si="27"/>
        <v>Medium</v>
      </c>
    </row>
    <row r="424" spans="1:25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 t="str">
        <f t="shared" si="24"/>
        <v>2-4 Years</v>
      </c>
      <c r="W424">
        <f t="shared" si="25"/>
        <v>2915.95</v>
      </c>
      <c r="X424" t="str">
        <f t="shared" si="26"/>
        <v>Low Value</v>
      </c>
      <c r="Y424" s="1" t="str">
        <f t="shared" si="27"/>
        <v>High</v>
      </c>
    </row>
    <row r="425" spans="1:25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 t="str">
        <f t="shared" si="24"/>
        <v>2-4 Years</v>
      </c>
      <c r="W425">
        <f t="shared" si="25"/>
        <v>1130.8</v>
      </c>
      <c r="X425" t="str">
        <f t="shared" si="26"/>
        <v>Low Value</v>
      </c>
      <c r="Y425" s="1" t="str">
        <f t="shared" si="27"/>
        <v>Low</v>
      </c>
    </row>
    <row r="426" spans="1:25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 t="str">
        <f t="shared" si="24"/>
        <v>0-1 Year</v>
      </c>
      <c r="W426">
        <f t="shared" si="25"/>
        <v>407</v>
      </c>
      <c r="X426" t="str">
        <f t="shared" si="26"/>
        <v>Low Value</v>
      </c>
      <c r="Y426" s="1" t="str">
        <f t="shared" si="27"/>
        <v>Low</v>
      </c>
    </row>
    <row r="427" spans="1:25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 t="str">
        <f t="shared" si="24"/>
        <v>4+ Years</v>
      </c>
      <c r="W427">
        <f t="shared" si="25"/>
        <v>2840.75</v>
      </c>
      <c r="X427" t="str">
        <f t="shared" si="26"/>
        <v>Low Value</v>
      </c>
      <c r="Y427" s="1" t="str">
        <f t="shared" si="27"/>
        <v>Medium</v>
      </c>
    </row>
    <row r="428" spans="1:25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 t="str">
        <f t="shared" si="24"/>
        <v>4+ Years</v>
      </c>
      <c r="W428">
        <f t="shared" si="25"/>
        <v>5465.2</v>
      </c>
      <c r="X428" t="str">
        <f t="shared" si="26"/>
        <v>High Value</v>
      </c>
      <c r="Y428" s="1" t="str">
        <f t="shared" si="27"/>
        <v>High</v>
      </c>
    </row>
    <row r="429" spans="1:25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 t="str">
        <f t="shared" si="24"/>
        <v>0-1 Year</v>
      </c>
      <c r="W429">
        <f t="shared" si="25"/>
        <v>859.5</v>
      </c>
      <c r="X429" t="str">
        <f t="shared" si="26"/>
        <v>Low Value</v>
      </c>
      <c r="Y429" s="1" t="str">
        <f t="shared" si="27"/>
        <v>Medium</v>
      </c>
    </row>
    <row r="430" spans="1:25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 t="str">
        <f t="shared" si="24"/>
        <v>1-2 Years</v>
      </c>
      <c r="W430">
        <f t="shared" si="25"/>
        <v>1360.8</v>
      </c>
      <c r="X430" t="str">
        <f t="shared" si="26"/>
        <v>Low Value</v>
      </c>
      <c r="Y430" s="1" t="str">
        <f t="shared" si="27"/>
        <v>Medium</v>
      </c>
    </row>
    <row r="431" spans="1:25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 t="str">
        <f t="shared" si="24"/>
        <v>4+ Years</v>
      </c>
      <c r="W431">
        <f t="shared" si="25"/>
        <v>3961</v>
      </c>
      <c r="X431" t="str">
        <f t="shared" si="26"/>
        <v>Low Value</v>
      </c>
      <c r="Y431" s="1" t="str">
        <f t="shared" si="27"/>
        <v>Medium</v>
      </c>
    </row>
    <row r="432" spans="1:25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 t="str">
        <f t="shared" si="24"/>
        <v>4+ Years</v>
      </c>
      <c r="W432">
        <f t="shared" si="25"/>
        <v>1183.3999999999999</v>
      </c>
      <c r="X432" t="str">
        <f t="shared" si="26"/>
        <v>Low Value</v>
      </c>
      <c r="Y432" s="1" t="str">
        <f t="shared" si="27"/>
        <v>Low</v>
      </c>
    </row>
    <row r="433" spans="1:25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 t="str">
        <f t="shared" si="24"/>
        <v>4+ Years</v>
      </c>
      <c r="W433">
        <f t="shared" si="25"/>
        <v>4694.4000000000005</v>
      </c>
      <c r="X433" t="str">
        <f t="shared" si="26"/>
        <v>Low Value</v>
      </c>
      <c r="Y433" s="1" t="str">
        <f t="shared" si="27"/>
        <v>Medium</v>
      </c>
    </row>
    <row r="434" spans="1:25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 t="str">
        <f t="shared" si="24"/>
        <v>0-1 Year</v>
      </c>
      <c r="W434">
        <f t="shared" si="25"/>
        <v>106.9</v>
      </c>
      <c r="X434" t="str">
        <f t="shared" si="26"/>
        <v>Low Value</v>
      </c>
      <c r="Y434" s="1" t="str">
        <f t="shared" si="27"/>
        <v>Medium</v>
      </c>
    </row>
    <row r="435" spans="1:25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 t="str">
        <f t="shared" si="24"/>
        <v>0-1 Year</v>
      </c>
      <c r="W435">
        <f t="shared" si="25"/>
        <v>544.79999999999995</v>
      </c>
      <c r="X435" t="str">
        <f t="shared" si="26"/>
        <v>Low Value</v>
      </c>
      <c r="Y435" s="1" t="str">
        <f t="shared" si="27"/>
        <v>Low</v>
      </c>
    </row>
    <row r="436" spans="1:25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 t="str">
        <f t="shared" si="24"/>
        <v>2-4 Years</v>
      </c>
      <c r="W436">
        <f t="shared" si="25"/>
        <v>809.75</v>
      </c>
      <c r="X436" t="str">
        <f t="shared" si="26"/>
        <v>Low Value</v>
      </c>
      <c r="Y436" s="1" t="str">
        <f t="shared" si="27"/>
        <v>Low</v>
      </c>
    </row>
    <row r="437" spans="1:25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 t="str">
        <f t="shared" si="24"/>
        <v>2-4 Years</v>
      </c>
      <c r="W437">
        <f t="shared" si="25"/>
        <v>1155.7</v>
      </c>
      <c r="X437" t="str">
        <f t="shared" si="26"/>
        <v>Low Value</v>
      </c>
      <c r="Y437" s="1" t="str">
        <f t="shared" si="27"/>
        <v>Low</v>
      </c>
    </row>
    <row r="438" spans="1:25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 t="str">
        <f t="shared" si="24"/>
        <v>2-4 Years</v>
      </c>
      <c r="W438">
        <f t="shared" si="25"/>
        <v>750.6</v>
      </c>
      <c r="X438" t="str">
        <f t="shared" si="26"/>
        <v>Low Value</v>
      </c>
      <c r="Y438" s="1" t="str">
        <f t="shared" si="27"/>
        <v>Low</v>
      </c>
    </row>
    <row r="439" spans="1:25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 t="str">
        <f t="shared" si="24"/>
        <v>4+ Years</v>
      </c>
      <c r="W439">
        <f t="shared" si="25"/>
        <v>8211.6</v>
      </c>
      <c r="X439" t="str">
        <f t="shared" si="26"/>
        <v>High Value</v>
      </c>
      <c r="Y439" s="1" t="str">
        <f t="shared" si="27"/>
        <v>High</v>
      </c>
    </row>
    <row r="440" spans="1:25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 t="str">
        <f t="shared" si="24"/>
        <v>2-4 Years</v>
      </c>
      <c r="W440">
        <f t="shared" si="25"/>
        <v>3144.75</v>
      </c>
      <c r="X440" t="str">
        <f t="shared" si="26"/>
        <v>Low Value</v>
      </c>
      <c r="Y440" s="1" t="str">
        <f t="shared" si="27"/>
        <v>Medium</v>
      </c>
    </row>
    <row r="441" spans="1:25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 t="str">
        <f t="shared" si="24"/>
        <v>0-1 Year</v>
      </c>
      <c r="W441">
        <f t="shared" si="25"/>
        <v>55.05</v>
      </c>
      <c r="X441" t="str">
        <f t="shared" si="26"/>
        <v>Low Value</v>
      </c>
      <c r="Y441" s="1" t="str">
        <f t="shared" si="27"/>
        <v>Medium</v>
      </c>
    </row>
    <row r="442" spans="1:25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 t="str">
        <f t="shared" si="24"/>
        <v>1-2 Years</v>
      </c>
      <c r="W442">
        <f t="shared" si="25"/>
        <v>1807.2</v>
      </c>
      <c r="X442" t="str">
        <f t="shared" si="26"/>
        <v>Low Value</v>
      </c>
      <c r="Y442" s="1" t="str">
        <f t="shared" si="27"/>
        <v>High</v>
      </c>
    </row>
    <row r="443" spans="1:25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 t="str">
        <f t="shared" si="24"/>
        <v>4+ Years</v>
      </c>
      <c r="W443">
        <f t="shared" si="25"/>
        <v>4975.95</v>
      </c>
      <c r="X443" t="str">
        <f t="shared" si="26"/>
        <v>Low Value</v>
      </c>
      <c r="Y443" s="1" t="str">
        <f t="shared" si="27"/>
        <v>High</v>
      </c>
    </row>
    <row r="444" spans="1:25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 t="str">
        <f t="shared" si="24"/>
        <v>4+ Years</v>
      </c>
      <c r="W444">
        <f t="shared" si="25"/>
        <v>6191.1</v>
      </c>
      <c r="X444" t="str">
        <f t="shared" si="26"/>
        <v>High Value</v>
      </c>
      <c r="Y444" s="1" t="str">
        <f t="shared" si="27"/>
        <v>High</v>
      </c>
    </row>
    <row r="445" spans="1:25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 t="str">
        <f t="shared" si="24"/>
        <v>1-2 Years</v>
      </c>
      <c r="W445">
        <f t="shared" si="25"/>
        <v>1166.3999999999999</v>
      </c>
      <c r="X445" t="str">
        <f t="shared" si="26"/>
        <v>Low Value</v>
      </c>
      <c r="Y445" s="1" t="str">
        <f t="shared" si="27"/>
        <v>Medium</v>
      </c>
    </row>
    <row r="446" spans="1:25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 t="str">
        <f t="shared" si="24"/>
        <v>2-4 Years</v>
      </c>
      <c r="W446">
        <f t="shared" si="25"/>
        <v>2894.4</v>
      </c>
      <c r="X446" t="str">
        <f t="shared" si="26"/>
        <v>Low Value</v>
      </c>
      <c r="Y446" s="1" t="str">
        <f t="shared" si="27"/>
        <v>Medium</v>
      </c>
    </row>
    <row r="447" spans="1:25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 t="str">
        <f t="shared" si="24"/>
        <v>4+ Years</v>
      </c>
      <c r="W447">
        <f t="shared" si="25"/>
        <v>6354</v>
      </c>
      <c r="X447" t="str">
        <f t="shared" si="26"/>
        <v>High Value</v>
      </c>
      <c r="Y447" s="1" t="str">
        <f t="shared" si="27"/>
        <v>High</v>
      </c>
    </row>
    <row r="448" spans="1:25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 t="str">
        <f t="shared" si="24"/>
        <v>0-1 Year</v>
      </c>
      <c r="W448">
        <f t="shared" si="25"/>
        <v>69.55</v>
      </c>
      <c r="X448" t="str">
        <f t="shared" si="26"/>
        <v>Low Value</v>
      </c>
      <c r="Y448" s="1" t="str">
        <f t="shared" si="27"/>
        <v>Medium</v>
      </c>
    </row>
    <row r="449" spans="1:25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 t="str">
        <f t="shared" si="24"/>
        <v>4+ Years</v>
      </c>
      <c r="W449">
        <f t="shared" si="25"/>
        <v>1302.6000000000001</v>
      </c>
      <c r="X449" t="str">
        <f t="shared" si="26"/>
        <v>Low Value</v>
      </c>
      <c r="Y449" s="1" t="str">
        <f t="shared" si="27"/>
        <v>Low</v>
      </c>
    </row>
    <row r="450" spans="1:25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 t="str">
        <f t="shared" ref="V450:V513" si="28">IF(F450&lt;=12,"0-1 Year",IF(F450&lt;=24,"1-2 Years",IF(F450&lt;=48,"2-4 Years","4+ Years")))</f>
        <v>0-1 Year</v>
      </c>
      <c r="W450">
        <f t="shared" ref="W450:W513" si="29">S450*F450</f>
        <v>758</v>
      </c>
      <c r="X450" t="str">
        <f t="shared" ref="X450:X513" si="30">IF(W450&gt;5000,"High Value","Low Value")</f>
        <v>Low Value</v>
      </c>
      <c r="Y450" s="1" t="str">
        <f t="shared" ref="Y450:Y513" si="31">IF(S450&lt;=50,"Low",IF(S450&lt;=100,"Medium","High"))</f>
        <v>Medium</v>
      </c>
    </row>
    <row r="451" spans="1:25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 t="str">
        <f t="shared" si="28"/>
        <v>4+ Years</v>
      </c>
      <c r="W451">
        <f t="shared" si="29"/>
        <v>7596</v>
      </c>
      <c r="X451" t="str">
        <f t="shared" si="30"/>
        <v>High Value</v>
      </c>
      <c r="Y451" s="1" t="str">
        <f t="shared" si="31"/>
        <v>High</v>
      </c>
    </row>
    <row r="452" spans="1:25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 t="str">
        <f t="shared" si="28"/>
        <v>4+ Years</v>
      </c>
      <c r="W452">
        <f t="shared" si="29"/>
        <v>1580.8</v>
      </c>
      <c r="X452" t="str">
        <f t="shared" si="30"/>
        <v>Low Value</v>
      </c>
      <c r="Y452" s="1" t="str">
        <f t="shared" si="31"/>
        <v>Low</v>
      </c>
    </row>
    <row r="453" spans="1:25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 t="str">
        <f t="shared" si="28"/>
        <v>1-2 Years</v>
      </c>
      <c r="W453">
        <f t="shared" si="29"/>
        <v>1534.5</v>
      </c>
      <c r="X453" t="str">
        <f t="shared" si="30"/>
        <v>Low Value</v>
      </c>
      <c r="Y453" s="1" t="str">
        <f t="shared" si="31"/>
        <v>Medium</v>
      </c>
    </row>
    <row r="454" spans="1:25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 t="str">
        <f t="shared" si="28"/>
        <v>4+ Years</v>
      </c>
      <c r="W454">
        <f t="shared" si="29"/>
        <v>3612</v>
      </c>
      <c r="X454" t="str">
        <f t="shared" si="30"/>
        <v>Low Value</v>
      </c>
      <c r="Y454" s="1" t="str">
        <f t="shared" si="31"/>
        <v>Medium</v>
      </c>
    </row>
    <row r="455" spans="1:25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 t="str">
        <f t="shared" si="28"/>
        <v>2-4 Years</v>
      </c>
      <c r="W455">
        <f t="shared" si="29"/>
        <v>2269.4</v>
      </c>
      <c r="X455" t="str">
        <f t="shared" si="30"/>
        <v>Low Value</v>
      </c>
      <c r="Y455" s="1" t="str">
        <f t="shared" si="31"/>
        <v>Medium</v>
      </c>
    </row>
    <row r="456" spans="1:25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 t="str">
        <f t="shared" si="28"/>
        <v>4+ Years</v>
      </c>
      <c r="W456">
        <f t="shared" si="29"/>
        <v>1488.3999999999999</v>
      </c>
      <c r="X456" t="str">
        <f t="shared" si="30"/>
        <v>Low Value</v>
      </c>
      <c r="Y456" s="1" t="str">
        <f t="shared" si="31"/>
        <v>Low</v>
      </c>
    </row>
    <row r="457" spans="1:25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 t="str">
        <f t="shared" si="28"/>
        <v>1-2 Years</v>
      </c>
      <c r="W457">
        <f t="shared" si="29"/>
        <v>2499.6000000000004</v>
      </c>
      <c r="X457" t="str">
        <f t="shared" si="30"/>
        <v>Low Value</v>
      </c>
      <c r="Y457" s="1" t="str">
        <f t="shared" si="31"/>
        <v>High</v>
      </c>
    </row>
    <row r="458" spans="1:25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 t="str">
        <f t="shared" si="28"/>
        <v>2-4 Years</v>
      </c>
      <c r="W458">
        <f t="shared" si="29"/>
        <v>2601.2000000000003</v>
      </c>
      <c r="X458" t="str">
        <f t="shared" si="30"/>
        <v>Low Value</v>
      </c>
      <c r="Y458" s="1" t="str">
        <f t="shared" si="31"/>
        <v>Medium</v>
      </c>
    </row>
    <row r="459" spans="1:25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 t="str">
        <f t="shared" si="28"/>
        <v>2-4 Years</v>
      </c>
      <c r="W459">
        <f t="shared" si="29"/>
        <v>2424</v>
      </c>
      <c r="X459" t="str">
        <f t="shared" si="30"/>
        <v>Low Value</v>
      </c>
      <c r="Y459" s="1" t="str">
        <f t="shared" si="31"/>
        <v>Medium</v>
      </c>
    </row>
    <row r="460" spans="1:25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 t="str">
        <f t="shared" si="28"/>
        <v>0-1 Year</v>
      </c>
      <c r="W460">
        <f t="shared" si="29"/>
        <v>40</v>
      </c>
      <c r="X460" t="str">
        <f t="shared" si="30"/>
        <v>Low Value</v>
      </c>
      <c r="Y460" s="1" t="str">
        <f t="shared" si="31"/>
        <v>Low</v>
      </c>
    </row>
    <row r="461" spans="1:25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 t="str">
        <f t="shared" si="28"/>
        <v>0-1 Year</v>
      </c>
      <c r="W461">
        <f t="shared" si="29"/>
        <v>75.099999999999994</v>
      </c>
      <c r="X461" t="str">
        <f t="shared" si="30"/>
        <v>Low Value</v>
      </c>
      <c r="Y461" s="1" t="str">
        <f t="shared" si="31"/>
        <v>Medium</v>
      </c>
    </row>
    <row r="462" spans="1:25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 t="str">
        <f t="shared" si="28"/>
        <v>0-1 Year</v>
      </c>
      <c r="W462">
        <f t="shared" si="29"/>
        <v>117.89999999999999</v>
      </c>
      <c r="X462" t="str">
        <f t="shared" si="30"/>
        <v>Low Value</v>
      </c>
      <c r="Y462" s="1" t="str">
        <f t="shared" si="31"/>
        <v>Low</v>
      </c>
    </row>
    <row r="463" spans="1:25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 t="str">
        <f t="shared" si="28"/>
        <v>1-2 Years</v>
      </c>
      <c r="W463">
        <f t="shared" si="29"/>
        <v>1666.8000000000002</v>
      </c>
      <c r="X463" t="str">
        <f t="shared" si="30"/>
        <v>Low Value</v>
      </c>
      <c r="Y463" s="1" t="str">
        <f t="shared" si="31"/>
        <v>Medium</v>
      </c>
    </row>
    <row r="464" spans="1:25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 t="str">
        <f t="shared" si="28"/>
        <v>0-1 Year</v>
      </c>
      <c r="W464">
        <f t="shared" si="29"/>
        <v>404.6</v>
      </c>
      <c r="X464" t="str">
        <f t="shared" si="30"/>
        <v>Low Value</v>
      </c>
      <c r="Y464" s="1" t="str">
        <f t="shared" si="31"/>
        <v>High</v>
      </c>
    </row>
    <row r="465" spans="1:25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 t="str">
        <f t="shared" si="28"/>
        <v>0-1 Year</v>
      </c>
      <c r="W465">
        <f t="shared" si="29"/>
        <v>698.6</v>
      </c>
      <c r="X465" t="str">
        <f t="shared" si="30"/>
        <v>Low Value</v>
      </c>
      <c r="Y465" s="1" t="str">
        <f t="shared" si="31"/>
        <v>Medium</v>
      </c>
    </row>
    <row r="466" spans="1:25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 t="str">
        <f t="shared" si="28"/>
        <v>4+ Years</v>
      </c>
      <c r="W466">
        <f t="shared" si="29"/>
        <v>8355.6</v>
      </c>
      <c r="X466" t="str">
        <f t="shared" si="30"/>
        <v>High Value</v>
      </c>
      <c r="Y466" s="1" t="str">
        <f t="shared" si="31"/>
        <v>High</v>
      </c>
    </row>
    <row r="467" spans="1:25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 t="str">
        <f t="shared" si="28"/>
        <v>4+ Years</v>
      </c>
      <c r="W467">
        <f t="shared" si="29"/>
        <v>2803.5</v>
      </c>
      <c r="X467" t="str">
        <f t="shared" si="30"/>
        <v>Low Value</v>
      </c>
      <c r="Y467" s="1" t="str">
        <f t="shared" si="31"/>
        <v>Low</v>
      </c>
    </row>
    <row r="468" spans="1:25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 t="str">
        <f t="shared" si="28"/>
        <v>4+ Years</v>
      </c>
      <c r="W468">
        <f t="shared" si="29"/>
        <v>6534.4</v>
      </c>
      <c r="X468" t="str">
        <f t="shared" si="30"/>
        <v>High Value</v>
      </c>
      <c r="Y468" s="1" t="str">
        <f t="shared" si="31"/>
        <v>High</v>
      </c>
    </row>
    <row r="469" spans="1:25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 t="str">
        <f t="shared" si="28"/>
        <v>4+ Years</v>
      </c>
      <c r="W469">
        <f t="shared" si="29"/>
        <v>6458.4000000000005</v>
      </c>
      <c r="X469" t="str">
        <f t="shared" si="30"/>
        <v>High Value</v>
      </c>
      <c r="Y469" s="1" t="str">
        <f t="shared" si="31"/>
        <v>Medium</v>
      </c>
    </row>
    <row r="470" spans="1:25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 t="str">
        <f t="shared" si="28"/>
        <v>2-4 Years</v>
      </c>
      <c r="W470">
        <f t="shared" si="29"/>
        <v>875.59999999999991</v>
      </c>
      <c r="X470" t="str">
        <f t="shared" si="30"/>
        <v>Low Value</v>
      </c>
      <c r="Y470" s="1" t="str">
        <f t="shared" si="31"/>
        <v>Low</v>
      </c>
    </row>
    <row r="471" spans="1:25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 t="str">
        <f t="shared" si="28"/>
        <v>1-2 Years</v>
      </c>
      <c r="W471">
        <f t="shared" si="29"/>
        <v>727.35</v>
      </c>
      <c r="X471" t="str">
        <f t="shared" si="30"/>
        <v>Low Value</v>
      </c>
      <c r="Y471" s="1" t="str">
        <f t="shared" si="31"/>
        <v>Medium</v>
      </c>
    </row>
    <row r="472" spans="1:25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 t="str">
        <f t="shared" si="28"/>
        <v>1-2 Years</v>
      </c>
      <c r="W472">
        <f t="shared" si="29"/>
        <v>351.04999999999995</v>
      </c>
      <c r="X472" t="str">
        <f t="shared" si="30"/>
        <v>Low Value</v>
      </c>
      <c r="Y472" s="1" t="str">
        <f t="shared" si="31"/>
        <v>Low</v>
      </c>
    </row>
    <row r="473" spans="1:25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 t="str">
        <f t="shared" si="28"/>
        <v>0-1 Year</v>
      </c>
      <c r="W473">
        <f t="shared" si="29"/>
        <v>55</v>
      </c>
      <c r="X473" t="str">
        <f t="shared" si="30"/>
        <v>Low Value</v>
      </c>
      <c r="Y473" s="1" t="str">
        <f t="shared" si="31"/>
        <v>Medium</v>
      </c>
    </row>
    <row r="474" spans="1:25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 t="str">
        <f t="shared" si="28"/>
        <v>0-1 Year</v>
      </c>
      <c r="W474">
        <f t="shared" si="29"/>
        <v>630.44999999999993</v>
      </c>
      <c r="X474" t="str">
        <f t="shared" si="30"/>
        <v>Low Value</v>
      </c>
      <c r="Y474" s="1" t="str">
        <f t="shared" si="31"/>
        <v>Medium</v>
      </c>
    </row>
    <row r="475" spans="1:25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 t="str">
        <f t="shared" si="28"/>
        <v>1-2 Years</v>
      </c>
      <c r="W475">
        <f t="shared" si="29"/>
        <v>1286.4000000000001</v>
      </c>
      <c r="X475" t="str">
        <f t="shared" si="30"/>
        <v>Low Value</v>
      </c>
      <c r="Y475" s="1" t="str">
        <f t="shared" si="31"/>
        <v>Medium</v>
      </c>
    </row>
    <row r="476" spans="1:25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 t="str">
        <f t="shared" si="28"/>
        <v>0-1 Year</v>
      </c>
      <c r="W476">
        <f t="shared" si="29"/>
        <v>74.7</v>
      </c>
      <c r="X476" t="str">
        <f t="shared" si="30"/>
        <v>Low Value</v>
      </c>
      <c r="Y476" s="1" t="str">
        <f t="shared" si="31"/>
        <v>Medium</v>
      </c>
    </row>
    <row r="477" spans="1:25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 t="str">
        <f t="shared" si="28"/>
        <v>1-2 Years</v>
      </c>
      <c r="W477">
        <f t="shared" si="29"/>
        <v>1926</v>
      </c>
      <c r="X477" t="str">
        <f t="shared" si="30"/>
        <v>Low Value</v>
      </c>
      <c r="Y477" s="1" t="str">
        <f t="shared" si="31"/>
        <v>Medium</v>
      </c>
    </row>
    <row r="478" spans="1:25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 t="str">
        <f t="shared" si="28"/>
        <v>2-4 Years</v>
      </c>
      <c r="W478">
        <f t="shared" si="29"/>
        <v>2661.75</v>
      </c>
      <c r="X478" t="str">
        <f t="shared" si="30"/>
        <v>Low Value</v>
      </c>
      <c r="Y478" s="1" t="str">
        <f t="shared" si="31"/>
        <v>Medium</v>
      </c>
    </row>
    <row r="479" spans="1:25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 t="str">
        <f t="shared" si="28"/>
        <v>0-1 Year</v>
      </c>
      <c r="W479">
        <f t="shared" si="29"/>
        <v>529.9</v>
      </c>
      <c r="X479" t="str">
        <f t="shared" si="30"/>
        <v>Low Value</v>
      </c>
      <c r="Y479" s="1" t="str">
        <f t="shared" si="31"/>
        <v>Medium</v>
      </c>
    </row>
    <row r="480" spans="1:25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 t="str">
        <f t="shared" si="28"/>
        <v>0-1 Year</v>
      </c>
      <c r="W480">
        <f t="shared" si="29"/>
        <v>480.5</v>
      </c>
      <c r="X480" t="str">
        <f t="shared" si="30"/>
        <v>Low Value</v>
      </c>
      <c r="Y480" s="1" t="str">
        <f t="shared" si="31"/>
        <v>Medium</v>
      </c>
    </row>
    <row r="481" spans="1:25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 t="str">
        <f t="shared" si="28"/>
        <v>1-2 Years</v>
      </c>
      <c r="W481">
        <f t="shared" si="29"/>
        <v>1035</v>
      </c>
      <c r="X481" t="str">
        <f t="shared" si="30"/>
        <v>Low Value</v>
      </c>
      <c r="Y481" s="1" t="str">
        <f t="shared" si="31"/>
        <v>Medium</v>
      </c>
    </row>
    <row r="482" spans="1:25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 t="str">
        <f t="shared" si="28"/>
        <v>0-1 Year</v>
      </c>
      <c r="W482">
        <f t="shared" si="29"/>
        <v>216.14999999999998</v>
      </c>
      <c r="X482" t="str">
        <f t="shared" si="30"/>
        <v>Low Value</v>
      </c>
      <c r="Y482" s="1" t="str">
        <f t="shared" si="31"/>
        <v>Low</v>
      </c>
    </row>
    <row r="483" spans="1:25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 t="str">
        <f t="shared" si="28"/>
        <v>2-4 Years</v>
      </c>
      <c r="W483">
        <f t="shared" si="29"/>
        <v>2174.3999999999996</v>
      </c>
      <c r="X483" t="str">
        <f t="shared" si="30"/>
        <v>Low Value</v>
      </c>
      <c r="Y483" s="1" t="str">
        <f t="shared" si="31"/>
        <v>Low</v>
      </c>
    </row>
    <row r="484" spans="1:25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 t="str">
        <f t="shared" si="28"/>
        <v>1-2 Years</v>
      </c>
      <c r="W484">
        <f t="shared" si="29"/>
        <v>1629</v>
      </c>
      <c r="X484" t="str">
        <f t="shared" si="30"/>
        <v>Low Value</v>
      </c>
      <c r="Y484" s="1" t="str">
        <f t="shared" si="31"/>
        <v>Medium</v>
      </c>
    </row>
    <row r="485" spans="1:25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 t="str">
        <f t="shared" si="28"/>
        <v>4+ Years</v>
      </c>
      <c r="W485">
        <f t="shared" si="29"/>
        <v>7812</v>
      </c>
      <c r="X485" t="str">
        <f t="shared" si="30"/>
        <v>High Value</v>
      </c>
      <c r="Y485" s="1" t="str">
        <f t="shared" si="31"/>
        <v>High</v>
      </c>
    </row>
    <row r="486" spans="1:25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 t="str">
        <f t="shared" si="28"/>
        <v>0-1 Year</v>
      </c>
      <c r="W486">
        <f t="shared" si="29"/>
        <v>668.4</v>
      </c>
      <c r="X486" t="str">
        <f t="shared" si="30"/>
        <v>Low Value</v>
      </c>
      <c r="Y486" s="1" t="str">
        <f t="shared" si="31"/>
        <v>Medium</v>
      </c>
    </row>
    <row r="487" spans="1:25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 t="str">
        <f t="shared" si="28"/>
        <v>4+ Years</v>
      </c>
      <c r="W487">
        <f t="shared" si="29"/>
        <v>6084</v>
      </c>
      <c r="X487" t="str">
        <f t="shared" si="30"/>
        <v>High Value</v>
      </c>
      <c r="Y487" s="1" t="str">
        <f t="shared" si="31"/>
        <v>Medium</v>
      </c>
    </row>
    <row r="488" spans="1:25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 t="str">
        <f t="shared" si="28"/>
        <v>1-2 Years</v>
      </c>
      <c r="W488">
        <f t="shared" si="29"/>
        <v>1502.25</v>
      </c>
      <c r="X488" t="str">
        <f t="shared" si="30"/>
        <v>Low Value</v>
      </c>
      <c r="Y488" s="1" t="str">
        <f t="shared" si="31"/>
        <v>High</v>
      </c>
    </row>
    <row r="489" spans="1:25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 t="str">
        <f t="shared" si="28"/>
        <v>4+ Years</v>
      </c>
      <c r="W489">
        <f t="shared" si="29"/>
        <v>6379.2</v>
      </c>
      <c r="X489" t="str">
        <f t="shared" si="30"/>
        <v>High Value</v>
      </c>
      <c r="Y489" s="1" t="str">
        <f t="shared" si="31"/>
        <v>Medium</v>
      </c>
    </row>
    <row r="490" spans="1:25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  <c r="V490" t="str">
        <f t="shared" si="28"/>
        <v>0-1 Year</v>
      </c>
      <c r="W490">
        <f t="shared" si="29"/>
        <v>0</v>
      </c>
      <c r="X490" t="str">
        <f t="shared" si="30"/>
        <v>Low Value</v>
      </c>
      <c r="Y490" s="1" t="str">
        <f t="shared" si="31"/>
        <v>Medium</v>
      </c>
    </row>
    <row r="491" spans="1:25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 t="str">
        <f t="shared" si="28"/>
        <v>0-1 Year</v>
      </c>
      <c r="W491">
        <f t="shared" si="29"/>
        <v>74.349999999999994</v>
      </c>
      <c r="X491" t="str">
        <f t="shared" si="30"/>
        <v>Low Value</v>
      </c>
      <c r="Y491" s="1" t="str">
        <f t="shared" si="31"/>
        <v>Medium</v>
      </c>
    </row>
    <row r="492" spans="1:25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 t="str">
        <f t="shared" si="28"/>
        <v>4+ Years</v>
      </c>
      <c r="W492">
        <f t="shared" si="29"/>
        <v>6602.4</v>
      </c>
      <c r="X492" t="str">
        <f t="shared" si="30"/>
        <v>High Value</v>
      </c>
      <c r="Y492" s="1" t="str">
        <f t="shared" si="31"/>
        <v>High</v>
      </c>
    </row>
    <row r="493" spans="1:25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 t="str">
        <f t="shared" si="28"/>
        <v>0-1 Year</v>
      </c>
      <c r="W493">
        <f t="shared" si="29"/>
        <v>118</v>
      </c>
      <c r="X493" t="str">
        <f t="shared" si="30"/>
        <v>Low Value</v>
      </c>
      <c r="Y493" s="1" t="str">
        <f t="shared" si="31"/>
        <v>Medium</v>
      </c>
    </row>
    <row r="494" spans="1:25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 t="str">
        <f t="shared" si="28"/>
        <v>0-1 Year</v>
      </c>
      <c r="W494">
        <f t="shared" si="29"/>
        <v>148.80000000000001</v>
      </c>
      <c r="X494" t="str">
        <f t="shared" si="30"/>
        <v>Low Value</v>
      </c>
      <c r="Y494" s="1" t="str">
        <f t="shared" si="31"/>
        <v>Medium</v>
      </c>
    </row>
    <row r="495" spans="1:25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 t="str">
        <f t="shared" si="28"/>
        <v>4+ Years</v>
      </c>
      <c r="W495">
        <f t="shared" si="29"/>
        <v>3907.0499999999997</v>
      </c>
      <c r="X495" t="str">
        <f t="shared" si="30"/>
        <v>Low Value</v>
      </c>
      <c r="Y495" s="1" t="str">
        <f t="shared" si="31"/>
        <v>Medium</v>
      </c>
    </row>
    <row r="496" spans="1:25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 t="str">
        <f t="shared" si="28"/>
        <v>0-1 Year</v>
      </c>
      <c r="W496">
        <f t="shared" si="29"/>
        <v>20.399999999999999</v>
      </c>
      <c r="X496" t="str">
        <f t="shared" si="30"/>
        <v>Low Value</v>
      </c>
      <c r="Y496" s="1" t="str">
        <f t="shared" si="31"/>
        <v>Low</v>
      </c>
    </row>
    <row r="497" spans="1:25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 t="str">
        <f t="shared" si="28"/>
        <v>1-2 Years</v>
      </c>
      <c r="W497">
        <f t="shared" si="29"/>
        <v>962.5</v>
      </c>
      <c r="X497" t="str">
        <f t="shared" si="30"/>
        <v>Low Value</v>
      </c>
      <c r="Y497" s="1" t="str">
        <f t="shared" si="31"/>
        <v>Low</v>
      </c>
    </row>
    <row r="498" spans="1:25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 t="str">
        <f t="shared" si="28"/>
        <v>2-4 Years</v>
      </c>
      <c r="W498">
        <f t="shared" si="29"/>
        <v>1705.2</v>
      </c>
      <c r="X498" t="str">
        <f t="shared" si="30"/>
        <v>Low Value</v>
      </c>
      <c r="Y498" s="1" t="str">
        <f t="shared" si="31"/>
        <v>Medium</v>
      </c>
    </row>
    <row r="499" spans="1:25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 t="str">
        <f t="shared" si="28"/>
        <v>4+ Years</v>
      </c>
      <c r="W499">
        <f t="shared" si="29"/>
        <v>1386</v>
      </c>
      <c r="X499" t="str">
        <f t="shared" si="30"/>
        <v>Low Value</v>
      </c>
      <c r="Y499" s="1" t="str">
        <f t="shared" si="31"/>
        <v>Low</v>
      </c>
    </row>
    <row r="500" spans="1:25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 t="str">
        <f t="shared" si="28"/>
        <v>0-1 Year</v>
      </c>
      <c r="W500">
        <f t="shared" si="29"/>
        <v>142.25</v>
      </c>
      <c r="X500" t="str">
        <f t="shared" si="30"/>
        <v>Low Value</v>
      </c>
      <c r="Y500" s="1" t="str">
        <f t="shared" si="31"/>
        <v>Low</v>
      </c>
    </row>
    <row r="501" spans="1:25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 t="str">
        <f t="shared" si="28"/>
        <v>0-1 Year</v>
      </c>
      <c r="W501">
        <f t="shared" si="29"/>
        <v>1196.4000000000001</v>
      </c>
      <c r="X501" t="str">
        <f t="shared" si="30"/>
        <v>Low Value</v>
      </c>
      <c r="Y501" s="1" t="str">
        <f t="shared" si="31"/>
        <v>Medium</v>
      </c>
    </row>
    <row r="502" spans="1:25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 t="str">
        <f t="shared" si="28"/>
        <v>2-4 Years</v>
      </c>
      <c r="W502">
        <f t="shared" si="29"/>
        <v>3952.5</v>
      </c>
      <c r="X502" t="str">
        <f t="shared" si="30"/>
        <v>Low Value</v>
      </c>
      <c r="Y502" s="1" t="str">
        <f t="shared" si="31"/>
        <v>High</v>
      </c>
    </row>
    <row r="503" spans="1:25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 t="str">
        <f t="shared" si="28"/>
        <v>4+ Years</v>
      </c>
      <c r="W503">
        <f t="shared" si="29"/>
        <v>5729.7</v>
      </c>
      <c r="X503" t="str">
        <f t="shared" si="30"/>
        <v>High Value</v>
      </c>
      <c r="Y503" s="1" t="str">
        <f t="shared" si="31"/>
        <v>Medium</v>
      </c>
    </row>
    <row r="504" spans="1:25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 t="str">
        <f t="shared" si="28"/>
        <v>4+ Years</v>
      </c>
      <c r="W504">
        <f t="shared" si="29"/>
        <v>4564</v>
      </c>
      <c r="X504" t="str">
        <f t="shared" si="30"/>
        <v>Low Value</v>
      </c>
      <c r="Y504" s="1" t="str">
        <f t="shared" si="31"/>
        <v>Medium</v>
      </c>
    </row>
    <row r="505" spans="1:25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 t="str">
        <f t="shared" si="28"/>
        <v>4+ Years</v>
      </c>
      <c r="W505">
        <f t="shared" si="29"/>
        <v>4370.5999999999995</v>
      </c>
      <c r="X505" t="str">
        <f t="shared" si="30"/>
        <v>Low Value</v>
      </c>
      <c r="Y505" s="1" t="str">
        <f t="shared" si="31"/>
        <v>Medium</v>
      </c>
    </row>
    <row r="506" spans="1:25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 t="str">
        <f t="shared" si="28"/>
        <v>4+ Years</v>
      </c>
      <c r="W506">
        <f t="shared" si="29"/>
        <v>5482.05</v>
      </c>
      <c r="X506" t="str">
        <f t="shared" si="30"/>
        <v>High Value</v>
      </c>
      <c r="Y506" s="1" t="str">
        <f t="shared" si="31"/>
        <v>Medium</v>
      </c>
    </row>
    <row r="507" spans="1:25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 t="str">
        <f t="shared" si="28"/>
        <v>1-2 Years</v>
      </c>
      <c r="W507">
        <f t="shared" si="29"/>
        <v>1882</v>
      </c>
      <c r="X507" t="str">
        <f t="shared" si="30"/>
        <v>Low Value</v>
      </c>
      <c r="Y507" s="1" t="str">
        <f t="shared" si="31"/>
        <v>Medium</v>
      </c>
    </row>
    <row r="508" spans="1:25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 t="str">
        <f t="shared" si="28"/>
        <v>0-1 Year</v>
      </c>
      <c r="W508">
        <f t="shared" si="29"/>
        <v>858</v>
      </c>
      <c r="X508" t="str">
        <f t="shared" si="30"/>
        <v>Low Value</v>
      </c>
      <c r="Y508" s="1" t="str">
        <f t="shared" si="31"/>
        <v>Medium</v>
      </c>
    </row>
    <row r="509" spans="1:25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 t="str">
        <f t="shared" si="28"/>
        <v>0-1 Year</v>
      </c>
      <c r="W509">
        <f t="shared" si="29"/>
        <v>188.4</v>
      </c>
      <c r="X509" t="str">
        <f t="shared" si="30"/>
        <v>Low Value</v>
      </c>
      <c r="Y509" s="1" t="str">
        <f t="shared" si="31"/>
        <v>Medium</v>
      </c>
    </row>
    <row r="510" spans="1:25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 t="str">
        <f t="shared" si="28"/>
        <v>0-1 Year</v>
      </c>
      <c r="W510">
        <f t="shared" si="29"/>
        <v>483</v>
      </c>
      <c r="X510" t="str">
        <f t="shared" si="30"/>
        <v>Low Value</v>
      </c>
      <c r="Y510" s="1" t="str">
        <f t="shared" si="31"/>
        <v>Medium</v>
      </c>
    </row>
    <row r="511" spans="1:25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 t="str">
        <f t="shared" si="28"/>
        <v>0-1 Year</v>
      </c>
      <c r="W511">
        <f t="shared" si="29"/>
        <v>19.850000000000001</v>
      </c>
      <c r="X511" t="str">
        <f t="shared" si="30"/>
        <v>Low Value</v>
      </c>
      <c r="Y511" s="1" t="str">
        <f t="shared" si="31"/>
        <v>Low</v>
      </c>
    </row>
    <row r="512" spans="1:25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 t="str">
        <f t="shared" si="28"/>
        <v>1-2 Years</v>
      </c>
      <c r="W512">
        <f t="shared" si="29"/>
        <v>1886</v>
      </c>
      <c r="X512" t="str">
        <f t="shared" si="30"/>
        <v>Low Value</v>
      </c>
      <c r="Y512" s="1" t="str">
        <f t="shared" si="31"/>
        <v>Medium</v>
      </c>
    </row>
    <row r="513" spans="1:25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 t="str">
        <f t="shared" si="28"/>
        <v>4+ Years</v>
      </c>
      <c r="W513">
        <f t="shared" si="29"/>
        <v>6493.45</v>
      </c>
      <c r="X513" t="str">
        <f t="shared" si="30"/>
        <v>High Value</v>
      </c>
      <c r="Y513" s="1" t="str">
        <f t="shared" si="31"/>
        <v>High</v>
      </c>
    </row>
    <row r="514" spans="1:25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 t="str">
        <f t="shared" ref="V514:V577" si="32">IF(F514&lt;=12,"0-1 Year",IF(F514&lt;=24,"1-2 Years",IF(F514&lt;=48,"2-4 Years","4+ Years")))</f>
        <v>0-1 Year</v>
      </c>
      <c r="W514">
        <f t="shared" ref="W514:W577" si="33">S514*F514</f>
        <v>371.75</v>
      </c>
      <c r="X514" t="str">
        <f t="shared" ref="X514:X577" si="34">IF(W514&gt;5000,"High Value","Low Value")</f>
        <v>Low Value</v>
      </c>
      <c r="Y514" s="1" t="str">
        <f t="shared" ref="Y514:Y577" si="35">IF(S514&lt;=50,"Low",IF(S514&lt;=100,"Medium","High"))</f>
        <v>Medium</v>
      </c>
    </row>
    <row r="515" spans="1:25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 t="str">
        <f t="shared" si="32"/>
        <v>4+ Years</v>
      </c>
      <c r="W515">
        <f t="shared" si="33"/>
        <v>5905.2</v>
      </c>
      <c r="X515" t="str">
        <f t="shared" si="34"/>
        <v>High Value</v>
      </c>
      <c r="Y515" s="1" t="str">
        <f t="shared" si="35"/>
        <v>High</v>
      </c>
    </row>
    <row r="516" spans="1:25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 t="str">
        <f t="shared" si="32"/>
        <v>2-4 Years</v>
      </c>
      <c r="W516">
        <f t="shared" si="33"/>
        <v>2850</v>
      </c>
      <c r="X516" t="str">
        <f t="shared" si="34"/>
        <v>Low Value</v>
      </c>
      <c r="Y516" s="1" t="str">
        <f t="shared" si="35"/>
        <v>Medium</v>
      </c>
    </row>
    <row r="517" spans="1:25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 t="str">
        <f t="shared" si="32"/>
        <v>2-4 Years</v>
      </c>
      <c r="W517">
        <f t="shared" si="33"/>
        <v>4192</v>
      </c>
      <c r="X517" t="str">
        <f t="shared" si="34"/>
        <v>Low Value</v>
      </c>
      <c r="Y517" s="1" t="str">
        <f t="shared" si="35"/>
        <v>High</v>
      </c>
    </row>
    <row r="518" spans="1:25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 t="str">
        <f t="shared" si="32"/>
        <v>2-4 Years</v>
      </c>
      <c r="W518">
        <f t="shared" si="33"/>
        <v>1520.3999999999999</v>
      </c>
      <c r="X518" t="str">
        <f t="shared" si="34"/>
        <v>Low Value</v>
      </c>
      <c r="Y518" s="1" t="str">
        <f t="shared" si="35"/>
        <v>Medium</v>
      </c>
    </row>
    <row r="519" spans="1:25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 t="str">
        <f t="shared" si="32"/>
        <v>0-1 Year</v>
      </c>
      <c r="W519">
        <f t="shared" si="33"/>
        <v>350.25</v>
      </c>
      <c r="X519" t="str">
        <f t="shared" si="34"/>
        <v>Low Value</v>
      </c>
      <c r="Y519" s="1" t="str">
        <f t="shared" si="35"/>
        <v>Medium</v>
      </c>
    </row>
    <row r="520" spans="1:25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 t="str">
        <f t="shared" si="32"/>
        <v>2-4 Years</v>
      </c>
      <c r="W520">
        <f t="shared" si="33"/>
        <v>2030.4</v>
      </c>
      <c r="X520" t="str">
        <f t="shared" si="34"/>
        <v>Low Value</v>
      </c>
      <c r="Y520" s="1" t="str">
        <f t="shared" si="35"/>
        <v>Medium</v>
      </c>
    </row>
    <row r="521" spans="1:25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 t="str">
        <f t="shared" si="32"/>
        <v>0-1 Year</v>
      </c>
      <c r="W521">
        <f t="shared" si="33"/>
        <v>240.60000000000002</v>
      </c>
      <c r="X521" t="str">
        <f t="shared" si="34"/>
        <v>Low Value</v>
      </c>
      <c r="Y521" s="1" t="str">
        <f t="shared" si="35"/>
        <v>Low</v>
      </c>
    </row>
    <row r="522" spans="1:25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 t="str">
        <f t="shared" si="32"/>
        <v>4+ Years</v>
      </c>
      <c r="W522">
        <f t="shared" si="33"/>
        <v>7061.8</v>
      </c>
      <c r="X522" t="str">
        <f t="shared" si="34"/>
        <v>High Value</v>
      </c>
      <c r="Y522" s="1" t="str">
        <f t="shared" si="35"/>
        <v>High</v>
      </c>
    </row>
    <row r="523" spans="1:25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 t="str">
        <f t="shared" si="32"/>
        <v>2-4 Years</v>
      </c>
      <c r="W523">
        <f t="shared" si="33"/>
        <v>1496.4</v>
      </c>
      <c r="X523" t="str">
        <f t="shared" si="34"/>
        <v>Low Value</v>
      </c>
      <c r="Y523" s="1" t="str">
        <f t="shared" si="35"/>
        <v>Medium</v>
      </c>
    </row>
    <row r="524" spans="1:25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 t="str">
        <f t="shared" si="32"/>
        <v>4+ Years</v>
      </c>
      <c r="W524">
        <f t="shared" si="33"/>
        <v>4702.5</v>
      </c>
      <c r="X524" t="str">
        <f t="shared" si="34"/>
        <v>Low Value</v>
      </c>
      <c r="Y524" s="1" t="str">
        <f t="shared" si="35"/>
        <v>Medium</v>
      </c>
    </row>
    <row r="525" spans="1:25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 t="str">
        <f t="shared" si="32"/>
        <v>1-2 Years</v>
      </c>
      <c r="W525">
        <f t="shared" si="33"/>
        <v>1738.8</v>
      </c>
      <c r="X525" t="str">
        <f t="shared" si="34"/>
        <v>Low Value</v>
      </c>
      <c r="Y525" s="1" t="str">
        <f t="shared" si="35"/>
        <v>Medium</v>
      </c>
    </row>
    <row r="526" spans="1:25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 t="str">
        <f t="shared" si="32"/>
        <v>2-4 Years</v>
      </c>
      <c r="W526">
        <f t="shared" si="33"/>
        <v>3401.7</v>
      </c>
      <c r="X526" t="str">
        <f t="shared" si="34"/>
        <v>Low Value</v>
      </c>
      <c r="Y526" s="1" t="str">
        <f t="shared" si="35"/>
        <v>High</v>
      </c>
    </row>
    <row r="527" spans="1:25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 t="str">
        <f t="shared" si="32"/>
        <v>4+ Years</v>
      </c>
      <c r="W527">
        <f t="shared" si="33"/>
        <v>4745</v>
      </c>
      <c r="X527" t="str">
        <f t="shared" si="34"/>
        <v>Low Value</v>
      </c>
      <c r="Y527" s="1" t="str">
        <f t="shared" si="35"/>
        <v>Medium</v>
      </c>
    </row>
    <row r="528" spans="1:25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 t="str">
        <f t="shared" si="32"/>
        <v>4+ Years</v>
      </c>
      <c r="W528">
        <f t="shared" si="33"/>
        <v>8334</v>
      </c>
      <c r="X528" t="str">
        <f t="shared" si="34"/>
        <v>High Value</v>
      </c>
      <c r="Y528" s="1" t="str">
        <f t="shared" si="35"/>
        <v>High</v>
      </c>
    </row>
    <row r="529" spans="1:25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 t="str">
        <f t="shared" si="32"/>
        <v>4+ Years</v>
      </c>
      <c r="W529">
        <f t="shared" si="33"/>
        <v>5492.6</v>
      </c>
      <c r="X529" t="str">
        <f t="shared" si="34"/>
        <v>High Value</v>
      </c>
      <c r="Y529" s="1" t="str">
        <f t="shared" si="35"/>
        <v>Medium</v>
      </c>
    </row>
    <row r="530" spans="1:25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 t="str">
        <f t="shared" si="32"/>
        <v>2-4 Years</v>
      </c>
      <c r="W530">
        <f t="shared" si="33"/>
        <v>686</v>
      </c>
      <c r="X530" t="str">
        <f t="shared" si="34"/>
        <v>Low Value</v>
      </c>
      <c r="Y530" s="1" t="str">
        <f t="shared" si="35"/>
        <v>Low</v>
      </c>
    </row>
    <row r="531" spans="1:25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 t="str">
        <f t="shared" si="32"/>
        <v>4+ Years</v>
      </c>
      <c r="W531">
        <f t="shared" si="33"/>
        <v>5594.4000000000005</v>
      </c>
      <c r="X531" t="str">
        <f t="shared" si="34"/>
        <v>High Value</v>
      </c>
      <c r="Y531" s="1" t="str">
        <f t="shared" si="35"/>
        <v>Medium</v>
      </c>
    </row>
    <row r="532" spans="1:25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 t="str">
        <f t="shared" si="32"/>
        <v>1-2 Years</v>
      </c>
      <c r="W532">
        <f t="shared" si="33"/>
        <v>506.40000000000003</v>
      </c>
      <c r="X532" t="str">
        <f t="shared" si="34"/>
        <v>Low Value</v>
      </c>
      <c r="Y532" s="1" t="str">
        <f t="shared" si="35"/>
        <v>Low</v>
      </c>
    </row>
    <row r="533" spans="1:25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 t="str">
        <f t="shared" si="32"/>
        <v>4+ Years</v>
      </c>
      <c r="W533">
        <f t="shared" si="33"/>
        <v>1403.5</v>
      </c>
      <c r="X533" t="str">
        <f t="shared" si="34"/>
        <v>Low Value</v>
      </c>
      <c r="Y533" s="1" t="str">
        <f t="shared" si="35"/>
        <v>Low</v>
      </c>
    </row>
    <row r="534" spans="1:25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 t="str">
        <f t="shared" si="32"/>
        <v>0-1 Year</v>
      </c>
      <c r="W534">
        <f t="shared" si="33"/>
        <v>159.9</v>
      </c>
      <c r="X534" t="str">
        <f t="shared" si="34"/>
        <v>Low Value</v>
      </c>
      <c r="Y534" s="1" t="str">
        <f t="shared" si="35"/>
        <v>Medium</v>
      </c>
    </row>
    <row r="535" spans="1:25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 t="str">
        <f t="shared" si="32"/>
        <v>4+ Years</v>
      </c>
      <c r="W535">
        <f t="shared" si="33"/>
        <v>7286.2000000000007</v>
      </c>
      <c r="X535" t="str">
        <f t="shared" si="34"/>
        <v>High Value</v>
      </c>
      <c r="Y535" s="1" t="str">
        <f t="shared" si="35"/>
        <v>High</v>
      </c>
    </row>
    <row r="536" spans="1:25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 t="str">
        <f t="shared" si="32"/>
        <v>0-1 Year</v>
      </c>
      <c r="W536">
        <f t="shared" si="33"/>
        <v>85</v>
      </c>
      <c r="X536" t="str">
        <f t="shared" si="34"/>
        <v>Low Value</v>
      </c>
      <c r="Y536" s="1" t="str">
        <f t="shared" si="35"/>
        <v>Medium</v>
      </c>
    </row>
    <row r="537" spans="1:25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 t="str">
        <f t="shared" si="32"/>
        <v>0-1 Year</v>
      </c>
      <c r="W537">
        <f t="shared" si="33"/>
        <v>1074.5999999999999</v>
      </c>
      <c r="X537" t="str">
        <f t="shared" si="34"/>
        <v>Low Value</v>
      </c>
      <c r="Y537" s="1" t="str">
        <f t="shared" si="35"/>
        <v>Medium</v>
      </c>
    </row>
    <row r="538" spans="1:25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 t="str">
        <f t="shared" si="32"/>
        <v>4+ Years</v>
      </c>
      <c r="W538">
        <f t="shared" si="33"/>
        <v>5137.6499999999996</v>
      </c>
      <c r="X538" t="str">
        <f t="shared" si="34"/>
        <v>High Value</v>
      </c>
      <c r="Y538" s="1" t="str">
        <f t="shared" si="35"/>
        <v>Medium</v>
      </c>
    </row>
    <row r="539" spans="1:25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 t="str">
        <f t="shared" si="32"/>
        <v>2-4 Years</v>
      </c>
      <c r="W539">
        <f t="shared" si="33"/>
        <v>1928.8500000000001</v>
      </c>
      <c r="X539" t="str">
        <f t="shared" si="34"/>
        <v>Low Value</v>
      </c>
      <c r="Y539" s="1" t="str">
        <f t="shared" si="35"/>
        <v>Medium</v>
      </c>
    </row>
    <row r="540" spans="1:25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 t="str">
        <f t="shared" si="32"/>
        <v>4+ Years</v>
      </c>
      <c r="W540">
        <f t="shared" si="33"/>
        <v>6599.85</v>
      </c>
      <c r="X540" t="str">
        <f t="shared" si="34"/>
        <v>High Value</v>
      </c>
      <c r="Y540" s="1" t="str">
        <f t="shared" si="35"/>
        <v>Medium</v>
      </c>
    </row>
    <row r="541" spans="1:25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 t="str">
        <f t="shared" si="32"/>
        <v>4+ Years</v>
      </c>
      <c r="W541">
        <f t="shared" si="33"/>
        <v>4836</v>
      </c>
      <c r="X541" t="str">
        <f t="shared" si="34"/>
        <v>Low Value</v>
      </c>
      <c r="Y541" s="1" t="str">
        <f t="shared" si="35"/>
        <v>Medium</v>
      </c>
    </row>
    <row r="542" spans="1:25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 t="str">
        <f t="shared" si="32"/>
        <v>4+ Years</v>
      </c>
      <c r="W542">
        <f t="shared" si="33"/>
        <v>8143.2</v>
      </c>
      <c r="X542" t="str">
        <f t="shared" si="34"/>
        <v>High Value</v>
      </c>
      <c r="Y542" s="1" t="str">
        <f t="shared" si="35"/>
        <v>High</v>
      </c>
    </row>
    <row r="543" spans="1:25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 t="str">
        <f t="shared" si="32"/>
        <v>0-1 Year</v>
      </c>
      <c r="W543">
        <f t="shared" si="33"/>
        <v>648.45000000000005</v>
      </c>
      <c r="X543" t="str">
        <f t="shared" si="34"/>
        <v>Low Value</v>
      </c>
      <c r="Y543" s="1" t="str">
        <f t="shared" si="35"/>
        <v>Medium</v>
      </c>
    </row>
    <row r="544" spans="1:25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 t="str">
        <f t="shared" si="32"/>
        <v>0-1 Year</v>
      </c>
      <c r="W544">
        <f t="shared" si="33"/>
        <v>19.55</v>
      </c>
      <c r="X544" t="str">
        <f t="shared" si="34"/>
        <v>Low Value</v>
      </c>
      <c r="Y544" s="1" t="str">
        <f t="shared" si="35"/>
        <v>Low</v>
      </c>
    </row>
    <row r="545" spans="1:25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 t="str">
        <f t="shared" si="32"/>
        <v>0-1 Year</v>
      </c>
      <c r="W545">
        <f t="shared" si="33"/>
        <v>860.5</v>
      </c>
      <c r="X545" t="str">
        <f t="shared" si="34"/>
        <v>Low Value</v>
      </c>
      <c r="Y545" s="1" t="str">
        <f t="shared" si="35"/>
        <v>Medium</v>
      </c>
    </row>
    <row r="546" spans="1:25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 t="str">
        <f t="shared" si="32"/>
        <v>1-2 Years</v>
      </c>
      <c r="W546">
        <f t="shared" si="33"/>
        <v>592.15</v>
      </c>
      <c r="X546" t="str">
        <f t="shared" si="34"/>
        <v>Low Value</v>
      </c>
      <c r="Y546" s="1" t="str">
        <f t="shared" si="35"/>
        <v>Low</v>
      </c>
    </row>
    <row r="547" spans="1:25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 t="str">
        <f t="shared" si="32"/>
        <v>2-4 Years</v>
      </c>
      <c r="W547">
        <f t="shared" si="33"/>
        <v>2684.3</v>
      </c>
      <c r="X547" t="str">
        <f t="shared" si="34"/>
        <v>Low Value</v>
      </c>
      <c r="Y547" s="1" t="str">
        <f t="shared" si="35"/>
        <v>Medium</v>
      </c>
    </row>
    <row r="548" spans="1:25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 t="str">
        <f t="shared" si="32"/>
        <v>2-4 Years</v>
      </c>
      <c r="W548">
        <f t="shared" si="33"/>
        <v>3365.7</v>
      </c>
      <c r="X548" t="str">
        <f t="shared" si="34"/>
        <v>Low Value</v>
      </c>
      <c r="Y548" s="1" t="str">
        <f t="shared" si="35"/>
        <v>Medium</v>
      </c>
    </row>
    <row r="549" spans="1:25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 t="str">
        <f t="shared" si="32"/>
        <v>4+ Years</v>
      </c>
      <c r="W549">
        <f t="shared" si="33"/>
        <v>6828.25</v>
      </c>
      <c r="X549" t="str">
        <f t="shared" si="34"/>
        <v>High Value</v>
      </c>
      <c r="Y549" s="1" t="str">
        <f t="shared" si="35"/>
        <v>High</v>
      </c>
    </row>
    <row r="550" spans="1:25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 t="str">
        <f t="shared" si="32"/>
        <v>4+ Years</v>
      </c>
      <c r="W550">
        <f t="shared" si="33"/>
        <v>5095</v>
      </c>
      <c r="X550" t="str">
        <f t="shared" si="34"/>
        <v>High Value</v>
      </c>
      <c r="Y550" s="1" t="str">
        <f t="shared" si="35"/>
        <v>High</v>
      </c>
    </row>
    <row r="551" spans="1:25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 t="str">
        <f t="shared" si="32"/>
        <v>1-2 Years</v>
      </c>
      <c r="W551">
        <f t="shared" si="33"/>
        <v>296.25</v>
      </c>
      <c r="X551" t="str">
        <f t="shared" si="34"/>
        <v>Low Value</v>
      </c>
      <c r="Y551" s="1" t="str">
        <f t="shared" si="35"/>
        <v>Low</v>
      </c>
    </row>
    <row r="552" spans="1:25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 t="str">
        <f t="shared" si="32"/>
        <v>4+ Years</v>
      </c>
      <c r="W552">
        <f t="shared" si="33"/>
        <v>7941.5999999999995</v>
      </c>
      <c r="X552" t="str">
        <f t="shared" si="34"/>
        <v>High Value</v>
      </c>
      <c r="Y552" s="1" t="str">
        <f t="shared" si="35"/>
        <v>High</v>
      </c>
    </row>
    <row r="553" spans="1:25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 t="str">
        <f t="shared" si="32"/>
        <v>4+ Years</v>
      </c>
      <c r="W553">
        <f t="shared" si="33"/>
        <v>8323.1999999999989</v>
      </c>
      <c r="X553" t="str">
        <f t="shared" si="34"/>
        <v>High Value</v>
      </c>
      <c r="Y553" s="1" t="str">
        <f t="shared" si="35"/>
        <v>High</v>
      </c>
    </row>
    <row r="554" spans="1:25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 t="str">
        <f t="shared" si="32"/>
        <v>4+ Years</v>
      </c>
      <c r="W554">
        <f t="shared" si="33"/>
        <v>1064.25</v>
      </c>
      <c r="X554" t="str">
        <f t="shared" si="34"/>
        <v>Low Value</v>
      </c>
      <c r="Y554" s="1" t="str">
        <f t="shared" si="35"/>
        <v>Low</v>
      </c>
    </row>
    <row r="555" spans="1:25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 t="str">
        <f t="shared" si="32"/>
        <v>1-2 Years</v>
      </c>
      <c r="W555">
        <f t="shared" si="33"/>
        <v>588.80000000000007</v>
      </c>
      <c r="X555" t="str">
        <f t="shared" si="34"/>
        <v>Low Value</v>
      </c>
      <c r="Y555" s="1" t="str">
        <f t="shared" si="35"/>
        <v>Low</v>
      </c>
    </row>
    <row r="556" spans="1:25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 t="str">
        <f t="shared" si="32"/>
        <v>2-4 Years</v>
      </c>
      <c r="W556">
        <f t="shared" si="33"/>
        <v>2571.1999999999998</v>
      </c>
      <c r="X556" t="str">
        <f t="shared" si="34"/>
        <v>Low Value</v>
      </c>
      <c r="Y556" s="1" t="str">
        <f t="shared" si="35"/>
        <v>Medium</v>
      </c>
    </row>
    <row r="557" spans="1:25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 t="str">
        <f t="shared" si="32"/>
        <v>4+ Years</v>
      </c>
      <c r="W557">
        <f t="shared" si="33"/>
        <v>3850</v>
      </c>
      <c r="X557" t="str">
        <f t="shared" si="34"/>
        <v>Low Value</v>
      </c>
      <c r="Y557" s="1" t="str">
        <f t="shared" si="35"/>
        <v>Medium</v>
      </c>
    </row>
    <row r="558" spans="1:25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 t="str">
        <f t="shared" si="32"/>
        <v>0-1 Year</v>
      </c>
      <c r="W558">
        <f t="shared" si="33"/>
        <v>19.899999999999999</v>
      </c>
      <c r="X558" t="str">
        <f t="shared" si="34"/>
        <v>Low Value</v>
      </c>
      <c r="Y558" s="1" t="str">
        <f t="shared" si="35"/>
        <v>Low</v>
      </c>
    </row>
    <row r="559" spans="1:25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 t="str">
        <f t="shared" si="32"/>
        <v>2-4 Years</v>
      </c>
      <c r="W559">
        <f t="shared" si="33"/>
        <v>2682.7999999999997</v>
      </c>
      <c r="X559" t="str">
        <f t="shared" si="34"/>
        <v>Low Value</v>
      </c>
      <c r="Y559" s="1" t="str">
        <f t="shared" si="35"/>
        <v>Medium</v>
      </c>
    </row>
    <row r="560" spans="1:25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 t="str">
        <f t="shared" si="32"/>
        <v>0-1 Year</v>
      </c>
      <c r="W560">
        <f t="shared" si="33"/>
        <v>772.2</v>
      </c>
      <c r="X560" t="str">
        <f t="shared" si="34"/>
        <v>Low Value</v>
      </c>
      <c r="Y560" s="1" t="str">
        <f t="shared" si="35"/>
        <v>Medium</v>
      </c>
    </row>
    <row r="561" spans="1:25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 t="str">
        <f t="shared" si="32"/>
        <v>0-1 Year</v>
      </c>
      <c r="W561">
        <f t="shared" si="33"/>
        <v>49.3</v>
      </c>
      <c r="X561" t="str">
        <f t="shared" si="34"/>
        <v>Low Value</v>
      </c>
      <c r="Y561" s="1" t="str">
        <f t="shared" si="35"/>
        <v>Low</v>
      </c>
    </row>
    <row r="562" spans="1:25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 t="str">
        <f t="shared" si="32"/>
        <v>4+ Years</v>
      </c>
      <c r="W562">
        <f t="shared" si="33"/>
        <v>6006</v>
      </c>
      <c r="X562" t="str">
        <f t="shared" si="34"/>
        <v>High Value</v>
      </c>
      <c r="Y562" s="1" t="str">
        <f t="shared" si="35"/>
        <v>High</v>
      </c>
    </row>
    <row r="563" spans="1:25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 t="str">
        <f t="shared" si="32"/>
        <v>0-1 Year</v>
      </c>
      <c r="W563">
        <f t="shared" si="33"/>
        <v>70.800000000000011</v>
      </c>
      <c r="X563" t="str">
        <f t="shared" si="34"/>
        <v>Low Value</v>
      </c>
      <c r="Y563" s="1" t="str">
        <f t="shared" si="35"/>
        <v>Low</v>
      </c>
    </row>
    <row r="564" spans="1:25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 t="str">
        <f t="shared" si="32"/>
        <v>0-1 Year</v>
      </c>
      <c r="W564">
        <f t="shared" si="33"/>
        <v>487.90000000000003</v>
      </c>
      <c r="X564" t="str">
        <f t="shared" si="34"/>
        <v>Low Value</v>
      </c>
      <c r="Y564" s="1" t="str">
        <f t="shared" si="35"/>
        <v>Medium</v>
      </c>
    </row>
    <row r="565" spans="1:25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 t="str">
        <f t="shared" si="32"/>
        <v>4+ Years</v>
      </c>
      <c r="W565">
        <f t="shared" si="33"/>
        <v>5870.5</v>
      </c>
      <c r="X565" t="str">
        <f t="shared" si="34"/>
        <v>High Value</v>
      </c>
      <c r="Y565" s="1" t="str">
        <f t="shared" si="35"/>
        <v>Medium</v>
      </c>
    </row>
    <row r="566" spans="1:25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 t="str">
        <f t="shared" si="32"/>
        <v>0-1 Year</v>
      </c>
      <c r="W566">
        <f t="shared" si="33"/>
        <v>450.09999999999997</v>
      </c>
      <c r="X566" t="str">
        <f t="shared" si="34"/>
        <v>Low Value</v>
      </c>
      <c r="Y566" s="1" t="str">
        <f t="shared" si="35"/>
        <v>Medium</v>
      </c>
    </row>
    <row r="567" spans="1:25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 t="str">
        <f t="shared" si="32"/>
        <v>4+ Years</v>
      </c>
      <c r="W567">
        <f t="shared" si="33"/>
        <v>5030.3499999999995</v>
      </c>
      <c r="X567" t="str">
        <f t="shared" si="34"/>
        <v>High Value</v>
      </c>
      <c r="Y567" s="1" t="str">
        <f t="shared" si="35"/>
        <v>Medium</v>
      </c>
    </row>
    <row r="568" spans="1:25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 t="str">
        <f t="shared" si="32"/>
        <v>1-2 Years</v>
      </c>
      <c r="W568">
        <f t="shared" si="33"/>
        <v>1528.5</v>
      </c>
      <c r="X568" t="str">
        <f t="shared" si="34"/>
        <v>Low Value</v>
      </c>
      <c r="Y568" s="1" t="str">
        <f t="shared" si="35"/>
        <v>High</v>
      </c>
    </row>
    <row r="569" spans="1:25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 t="str">
        <f t="shared" si="32"/>
        <v>4+ Years</v>
      </c>
      <c r="W569">
        <f t="shared" si="33"/>
        <v>5218.5</v>
      </c>
      <c r="X569" t="str">
        <f t="shared" si="34"/>
        <v>High Value</v>
      </c>
      <c r="Y569" s="1" t="str">
        <f t="shared" si="35"/>
        <v>Medium</v>
      </c>
    </row>
    <row r="570" spans="1:25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 t="str">
        <f t="shared" si="32"/>
        <v>2-4 Years</v>
      </c>
      <c r="W570">
        <f t="shared" si="33"/>
        <v>3508.75</v>
      </c>
      <c r="X570" t="str">
        <f t="shared" si="34"/>
        <v>Low Value</v>
      </c>
      <c r="Y570" s="1" t="str">
        <f t="shared" si="35"/>
        <v>High</v>
      </c>
    </row>
    <row r="571" spans="1:25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 t="str">
        <f t="shared" si="32"/>
        <v>0-1 Year</v>
      </c>
      <c r="W571">
        <f t="shared" si="33"/>
        <v>444.4</v>
      </c>
      <c r="X571" t="str">
        <f t="shared" si="34"/>
        <v>Low Value</v>
      </c>
      <c r="Y571" s="1" t="str">
        <f t="shared" si="35"/>
        <v>Low</v>
      </c>
    </row>
    <row r="572" spans="1:25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 t="str">
        <f t="shared" si="32"/>
        <v>4+ Years</v>
      </c>
      <c r="W572">
        <f t="shared" si="33"/>
        <v>1155</v>
      </c>
      <c r="X572" t="str">
        <f t="shared" si="34"/>
        <v>Low Value</v>
      </c>
      <c r="Y572" s="1" t="str">
        <f t="shared" si="35"/>
        <v>Low</v>
      </c>
    </row>
    <row r="573" spans="1:25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 t="str">
        <f t="shared" si="32"/>
        <v>2-4 Years</v>
      </c>
      <c r="W573">
        <f t="shared" si="33"/>
        <v>2801.2000000000003</v>
      </c>
      <c r="X573" t="str">
        <f t="shared" si="34"/>
        <v>Low Value</v>
      </c>
      <c r="Y573" s="1" t="str">
        <f t="shared" si="35"/>
        <v>Medium</v>
      </c>
    </row>
    <row r="574" spans="1:25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 t="str">
        <f t="shared" si="32"/>
        <v>0-1 Year</v>
      </c>
      <c r="W574">
        <f t="shared" si="33"/>
        <v>713.90000000000009</v>
      </c>
      <c r="X574" t="str">
        <f t="shared" si="34"/>
        <v>Low Value</v>
      </c>
      <c r="Y574" s="1" t="str">
        <f t="shared" si="35"/>
        <v>Medium</v>
      </c>
    </row>
    <row r="575" spans="1:25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 t="str">
        <f t="shared" si="32"/>
        <v>4+ Years</v>
      </c>
      <c r="W575">
        <f t="shared" si="33"/>
        <v>5616.8</v>
      </c>
      <c r="X575" t="str">
        <f t="shared" si="34"/>
        <v>High Value</v>
      </c>
      <c r="Y575" s="1" t="str">
        <f t="shared" si="35"/>
        <v>High</v>
      </c>
    </row>
    <row r="576" spans="1:25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 t="str">
        <f t="shared" si="32"/>
        <v>2-4 Years</v>
      </c>
      <c r="W576">
        <f t="shared" si="33"/>
        <v>3103.7999999999997</v>
      </c>
      <c r="X576" t="str">
        <f t="shared" si="34"/>
        <v>Low Value</v>
      </c>
      <c r="Y576" s="1" t="str">
        <f t="shared" si="35"/>
        <v>High</v>
      </c>
    </row>
    <row r="577" spans="1:25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 t="str">
        <f t="shared" si="32"/>
        <v>4+ Years</v>
      </c>
      <c r="W577">
        <f t="shared" si="33"/>
        <v>4944.05</v>
      </c>
      <c r="X577" t="str">
        <f t="shared" si="34"/>
        <v>Low Value</v>
      </c>
      <c r="Y577" s="1" t="str">
        <f t="shared" si="35"/>
        <v>Medium</v>
      </c>
    </row>
    <row r="578" spans="1:25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 t="str">
        <f t="shared" ref="V578:V641" si="36">IF(F578&lt;=12,"0-1 Year",IF(F578&lt;=24,"1-2 Years",IF(F578&lt;=48,"2-4 Years","4+ Years")))</f>
        <v>2-4 Years</v>
      </c>
      <c r="W578">
        <f t="shared" ref="W578:W641" si="37">S578*F578</f>
        <v>3039.5499999999997</v>
      </c>
      <c r="X578" t="str">
        <f t="shared" ref="X578:X641" si="38">IF(W578&gt;5000,"High Value","Low Value")</f>
        <v>Low Value</v>
      </c>
      <c r="Y578" s="1" t="str">
        <f t="shared" ref="Y578:Y641" si="39">IF(S578&lt;=50,"Low",IF(S578&lt;=100,"Medium","High"))</f>
        <v>Medium</v>
      </c>
    </row>
    <row r="579" spans="1:25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 t="str">
        <f t="shared" si="36"/>
        <v>0-1 Year</v>
      </c>
      <c r="W579">
        <f t="shared" si="37"/>
        <v>634.5</v>
      </c>
      <c r="X579" t="str">
        <f t="shared" si="38"/>
        <v>Low Value</v>
      </c>
      <c r="Y579" s="1" t="str">
        <f t="shared" si="39"/>
        <v>Medium</v>
      </c>
    </row>
    <row r="580" spans="1:25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 t="str">
        <f t="shared" si="36"/>
        <v>2-4 Years</v>
      </c>
      <c r="W580">
        <f t="shared" si="37"/>
        <v>3309.25</v>
      </c>
      <c r="X580" t="str">
        <f t="shared" si="38"/>
        <v>Low Value</v>
      </c>
      <c r="Y580" s="1" t="str">
        <f t="shared" si="39"/>
        <v>Medium</v>
      </c>
    </row>
    <row r="581" spans="1:25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 t="str">
        <f t="shared" si="36"/>
        <v>0-1 Year</v>
      </c>
      <c r="W581">
        <f t="shared" si="37"/>
        <v>39.299999999999997</v>
      </c>
      <c r="X581" t="str">
        <f t="shared" si="38"/>
        <v>Low Value</v>
      </c>
      <c r="Y581" s="1" t="str">
        <f t="shared" si="39"/>
        <v>Low</v>
      </c>
    </row>
    <row r="582" spans="1:25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 t="str">
        <f t="shared" si="36"/>
        <v>0-1 Year</v>
      </c>
      <c r="W582">
        <f t="shared" si="37"/>
        <v>228</v>
      </c>
      <c r="X582" t="str">
        <f t="shared" si="38"/>
        <v>Low Value</v>
      </c>
      <c r="Y582" s="1" t="str">
        <f t="shared" si="39"/>
        <v>Low</v>
      </c>
    </row>
    <row r="583" spans="1:25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 t="str">
        <f t="shared" si="36"/>
        <v>0-1 Year</v>
      </c>
      <c r="W583">
        <f t="shared" si="37"/>
        <v>75.3</v>
      </c>
      <c r="X583" t="str">
        <f t="shared" si="38"/>
        <v>Low Value</v>
      </c>
      <c r="Y583" s="1" t="str">
        <f t="shared" si="39"/>
        <v>Medium</v>
      </c>
    </row>
    <row r="584" spans="1:25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 t="str">
        <f t="shared" si="36"/>
        <v>0-1 Year</v>
      </c>
      <c r="W584">
        <f t="shared" si="37"/>
        <v>356.8</v>
      </c>
      <c r="X584" t="str">
        <f t="shared" si="38"/>
        <v>Low Value</v>
      </c>
      <c r="Y584" s="1" t="str">
        <f t="shared" si="39"/>
        <v>Medium</v>
      </c>
    </row>
    <row r="585" spans="1:25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 t="str">
        <f t="shared" si="36"/>
        <v>0-1 Year</v>
      </c>
      <c r="W585">
        <f t="shared" si="37"/>
        <v>19</v>
      </c>
      <c r="X585" t="str">
        <f t="shared" si="38"/>
        <v>Low Value</v>
      </c>
      <c r="Y585" s="1" t="str">
        <f t="shared" si="39"/>
        <v>Low</v>
      </c>
    </row>
    <row r="586" spans="1:25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 t="str">
        <f t="shared" si="36"/>
        <v>0-1 Year</v>
      </c>
      <c r="W586">
        <f t="shared" si="37"/>
        <v>60</v>
      </c>
      <c r="X586" t="str">
        <f t="shared" si="38"/>
        <v>Low Value</v>
      </c>
      <c r="Y586" s="1" t="str">
        <f t="shared" si="39"/>
        <v>Low</v>
      </c>
    </row>
    <row r="587" spans="1:25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 t="str">
        <f t="shared" si="36"/>
        <v>0-1 Year</v>
      </c>
      <c r="W587">
        <f t="shared" si="37"/>
        <v>85.7</v>
      </c>
      <c r="X587" t="str">
        <f t="shared" si="38"/>
        <v>Low Value</v>
      </c>
      <c r="Y587" s="1" t="str">
        <f t="shared" si="39"/>
        <v>Medium</v>
      </c>
    </row>
    <row r="588" spans="1:25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 t="str">
        <f t="shared" si="36"/>
        <v>4+ Years</v>
      </c>
      <c r="W588">
        <f t="shared" si="37"/>
        <v>3289</v>
      </c>
      <c r="X588" t="str">
        <f t="shared" si="38"/>
        <v>Low Value</v>
      </c>
      <c r="Y588" s="1" t="str">
        <f t="shared" si="39"/>
        <v>Medium</v>
      </c>
    </row>
    <row r="589" spans="1:25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 t="str">
        <f t="shared" si="36"/>
        <v>0-1 Year</v>
      </c>
      <c r="W589">
        <f t="shared" si="37"/>
        <v>100.5</v>
      </c>
      <c r="X589" t="str">
        <f t="shared" si="38"/>
        <v>Low Value</v>
      </c>
      <c r="Y589" s="1" t="str">
        <f t="shared" si="39"/>
        <v>Low</v>
      </c>
    </row>
    <row r="590" spans="1:25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 t="str">
        <f t="shared" si="36"/>
        <v>4+ Years</v>
      </c>
      <c r="W590">
        <f t="shared" si="37"/>
        <v>7138.8</v>
      </c>
      <c r="X590" t="str">
        <f t="shared" si="38"/>
        <v>High Value</v>
      </c>
      <c r="Y590" s="1" t="str">
        <f t="shared" si="39"/>
        <v>Medium</v>
      </c>
    </row>
    <row r="591" spans="1:25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 t="str">
        <f t="shared" si="36"/>
        <v>4+ Years</v>
      </c>
      <c r="W591">
        <f t="shared" si="37"/>
        <v>6418.4000000000005</v>
      </c>
      <c r="X591" t="str">
        <f t="shared" si="38"/>
        <v>High Value</v>
      </c>
      <c r="Y591" s="1" t="str">
        <f t="shared" si="39"/>
        <v>Medium</v>
      </c>
    </row>
    <row r="592" spans="1:25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 t="str">
        <f t="shared" si="36"/>
        <v>4+ Years</v>
      </c>
      <c r="W592">
        <f t="shared" si="37"/>
        <v>8056.8</v>
      </c>
      <c r="X592" t="str">
        <f t="shared" si="38"/>
        <v>High Value</v>
      </c>
      <c r="Y592" s="1" t="str">
        <f t="shared" si="39"/>
        <v>High</v>
      </c>
    </row>
    <row r="593" spans="1:25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 t="str">
        <f t="shared" si="36"/>
        <v>2-4 Years</v>
      </c>
      <c r="W593">
        <f t="shared" si="37"/>
        <v>1145.3999999999999</v>
      </c>
      <c r="X593" t="str">
        <f t="shared" si="38"/>
        <v>Low Value</v>
      </c>
      <c r="Y593" s="1" t="str">
        <f t="shared" si="39"/>
        <v>Low</v>
      </c>
    </row>
    <row r="594" spans="1:25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 t="str">
        <f t="shared" si="36"/>
        <v>4+ Years</v>
      </c>
      <c r="W594">
        <f t="shared" si="37"/>
        <v>5260.5</v>
      </c>
      <c r="X594" t="str">
        <f t="shared" si="38"/>
        <v>High Value</v>
      </c>
      <c r="Y594" s="1" t="str">
        <f t="shared" si="39"/>
        <v>Medium</v>
      </c>
    </row>
    <row r="595" spans="1:25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 t="str">
        <f t="shared" si="36"/>
        <v>2-4 Years</v>
      </c>
      <c r="W595">
        <f t="shared" si="37"/>
        <v>2529</v>
      </c>
      <c r="X595" t="str">
        <f t="shared" si="38"/>
        <v>Low Value</v>
      </c>
      <c r="Y595" s="1" t="str">
        <f t="shared" si="39"/>
        <v>Medium</v>
      </c>
    </row>
    <row r="596" spans="1:25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 t="str">
        <f t="shared" si="36"/>
        <v>0-1 Year</v>
      </c>
      <c r="W596">
        <f t="shared" si="37"/>
        <v>45.6</v>
      </c>
      <c r="X596" t="str">
        <f t="shared" si="38"/>
        <v>Low Value</v>
      </c>
      <c r="Y596" s="1" t="str">
        <f t="shared" si="39"/>
        <v>Low</v>
      </c>
    </row>
    <row r="597" spans="1:25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 t="str">
        <f t="shared" si="36"/>
        <v>0-1 Year</v>
      </c>
      <c r="W597">
        <f t="shared" si="37"/>
        <v>739.8</v>
      </c>
      <c r="X597" t="str">
        <f t="shared" si="38"/>
        <v>Low Value</v>
      </c>
      <c r="Y597" s="1" t="str">
        <f t="shared" si="39"/>
        <v>Medium</v>
      </c>
    </row>
    <row r="598" spans="1:25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 t="str">
        <f t="shared" si="36"/>
        <v>1-2 Years</v>
      </c>
      <c r="W598">
        <f t="shared" si="37"/>
        <v>877.6</v>
      </c>
      <c r="X598" t="str">
        <f t="shared" si="38"/>
        <v>Low Value</v>
      </c>
      <c r="Y598" s="1" t="str">
        <f t="shared" si="39"/>
        <v>Medium</v>
      </c>
    </row>
    <row r="599" spans="1:25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 t="str">
        <f t="shared" si="36"/>
        <v>0-1 Year</v>
      </c>
      <c r="W599">
        <f t="shared" si="37"/>
        <v>262.2</v>
      </c>
      <c r="X599" t="str">
        <f t="shared" si="38"/>
        <v>Low Value</v>
      </c>
      <c r="Y599" s="1" t="str">
        <f t="shared" si="39"/>
        <v>Medium</v>
      </c>
    </row>
    <row r="600" spans="1:25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 t="str">
        <f t="shared" si="36"/>
        <v>4+ Years</v>
      </c>
      <c r="W600">
        <f t="shared" si="37"/>
        <v>4607.8499999999995</v>
      </c>
      <c r="X600" t="str">
        <f t="shared" si="38"/>
        <v>Low Value</v>
      </c>
      <c r="Y600" s="1" t="str">
        <f t="shared" si="39"/>
        <v>Medium</v>
      </c>
    </row>
    <row r="601" spans="1:25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 t="str">
        <f t="shared" si="36"/>
        <v>4+ Years</v>
      </c>
      <c r="W601">
        <f t="shared" si="37"/>
        <v>1326</v>
      </c>
      <c r="X601" t="str">
        <f t="shared" si="38"/>
        <v>Low Value</v>
      </c>
      <c r="Y601" s="1" t="str">
        <f t="shared" si="39"/>
        <v>Low</v>
      </c>
    </row>
    <row r="602" spans="1:25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 t="str">
        <f t="shared" si="36"/>
        <v>1-2 Years</v>
      </c>
      <c r="W602">
        <f t="shared" si="37"/>
        <v>1192.8</v>
      </c>
      <c r="X602" t="str">
        <f t="shared" si="38"/>
        <v>Low Value</v>
      </c>
      <c r="Y602" s="1" t="str">
        <f t="shared" si="39"/>
        <v>Medium</v>
      </c>
    </row>
    <row r="603" spans="1:25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 t="str">
        <f t="shared" si="36"/>
        <v>0-1 Year</v>
      </c>
      <c r="W603">
        <f t="shared" si="37"/>
        <v>39.9</v>
      </c>
      <c r="X603" t="str">
        <f t="shared" si="38"/>
        <v>Low Value</v>
      </c>
      <c r="Y603" s="1" t="str">
        <f t="shared" si="39"/>
        <v>Low</v>
      </c>
    </row>
    <row r="604" spans="1:25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 t="str">
        <f t="shared" si="36"/>
        <v>4+ Years</v>
      </c>
      <c r="W604">
        <f t="shared" si="37"/>
        <v>4900.5</v>
      </c>
      <c r="X604" t="str">
        <f t="shared" si="38"/>
        <v>Low Value</v>
      </c>
      <c r="Y604" s="1" t="str">
        <f t="shared" si="39"/>
        <v>Medium</v>
      </c>
    </row>
    <row r="605" spans="1:25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 t="str">
        <f t="shared" si="36"/>
        <v>2-4 Years</v>
      </c>
      <c r="W605">
        <f t="shared" si="37"/>
        <v>4997.9000000000005</v>
      </c>
      <c r="X605" t="str">
        <f t="shared" si="38"/>
        <v>Low Value</v>
      </c>
      <c r="Y605" s="1" t="str">
        <f t="shared" si="39"/>
        <v>High</v>
      </c>
    </row>
    <row r="606" spans="1:25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 t="str">
        <f t="shared" si="36"/>
        <v>2-4 Years</v>
      </c>
      <c r="W606">
        <f t="shared" si="37"/>
        <v>3505.6</v>
      </c>
      <c r="X606" t="str">
        <f t="shared" si="38"/>
        <v>Low Value</v>
      </c>
      <c r="Y606" s="1" t="str">
        <f t="shared" si="39"/>
        <v>High</v>
      </c>
    </row>
    <row r="607" spans="1:25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 t="str">
        <f t="shared" si="36"/>
        <v>4+ Years</v>
      </c>
      <c r="W607">
        <f t="shared" si="37"/>
        <v>6238.8</v>
      </c>
      <c r="X607" t="str">
        <f t="shared" si="38"/>
        <v>High Value</v>
      </c>
      <c r="Y607" s="1" t="str">
        <f t="shared" si="39"/>
        <v>Medium</v>
      </c>
    </row>
    <row r="608" spans="1:25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 t="str">
        <f t="shared" si="36"/>
        <v>2-4 Years</v>
      </c>
      <c r="W608">
        <f t="shared" si="37"/>
        <v>3078</v>
      </c>
      <c r="X608" t="str">
        <f t="shared" si="38"/>
        <v>Low Value</v>
      </c>
      <c r="Y608" s="1" t="str">
        <f t="shared" si="39"/>
        <v>Medium</v>
      </c>
    </row>
    <row r="609" spans="1:25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 t="str">
        <f t="shared" si="36"/>
        <v>4+ Years</v>
      </c>
      <c r="W609">
        <f t="shared" si="37"/>
        <v>2440.35</v>
      </c>
      <c r="X609" t="str">
        <f t="shared" si="38"/>
        <v>Low Value</v>
      </c>
      <c r="Y609" s="1" t="str">
        <f t="shared" si="39"/>
        <v>Low</v>
      </c>
    </row>
    <row r="610" spans="1:25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 t="str">
        <f t="shared" si="36"/>
        <v>4+ Years</v>
      </c>
      <c r="W610">
        <f t="shared" si="37"/>
        <v>8247.6</v>
      </c>
      <c r="X610" t="str">
        <f t="shared" si="38"/>
        <v>High Value</v>
      </c>
      <c r="Y610" s="1" t="str">
        <f t="shared" si="39"/>
        <v>High</v>
      </c>
    </row>
    <row r="611" spans="1:25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 t="str">
        <f t="shared" si="36"/>
        <v>4+ Years</v>
      </c>
      <c r="W611">
        <f t="shared" si="37"/>
        <v>6841.25</v>
      </c>
      <c r="X611" t="str">
        <f t="shared" si="38"/>
        <v>High Value</v>
      </c>
      <c r="Y611" s="1" t="str">
        <f t="shared" si="39"/>
        <v>High</v>
      </c>
    </row>
    <row r="612" spans="1:25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 t="str">
        <f t="shared" si="36"/>
        <v>0-1 Year</v>
      </c>
      <c r="W612">
        <f t="shared" si="37"/>
        <v>269.55</v>
      </c>
      <c r="X612" t="str">
        <f t="shared" si="38"/>
        <v>Low Value</v>
      </c>
      <c r="Y612" s="1" t="str">
        <f t="shared" si="39"/>
        <v>Low</v>
      </c>
    </row>
    <row r="613" spans="1:25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 t="str">
        <f t="shared" si="36"/>
        <v>0-1 Year</v>
      </c>
      <c r="W613">
        <f t="shared" si="37"/>
        <v>585</v>
      </c>
      <c r="X613" t="str">
        <f t="shared" si="38"/>
        <v>Low Value</v>
      </c>
      <c r="Y613" s="1" t="str">
        <f t="shared" si="39"/>
        <v>Medium</v>
      </c>
    </row>
    <row r="614" spans="1:25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 t="str">
        <f t="shared" si="36"/>
        <v>4+ Years</v>
      </c>
      <c r="W614">
        <f t="shared" si="37"/>
        <v>1356.3</v>
      </c>
      <c r="X614" t="str">
        <f t="shared" si="38"/>
        <v>Low Value</v>
      </c>
      <c r="Y614" s="1" t="str">
        <f t="shared" si="39"/>
        <v>Low</v>
      </c>
    </row>
    <row r="615" spans="1:25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 t="str">
        <f t="shared" si="36"/>
        <v>2-4 Years</v>
      </c>
      <c r="W615">
        <f t="shared" si="37"/>
        <v>4831.2</v>
      </c>
      <c r="X615" t="str">
        <f t="shared" si="38"/>
        <v>Low Value</v>
      </c>
      <c r="Y615" s="1" t="str">
        <f t="shared" si="39"/>
        <v>High</v>
      </c>
    </row>
    <row r="616" spans="1:25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 t="str">
        <f t="shared" si="36"/>
        <v>4+ Years</v>
      </c>
      <c r="W616">
        <f t="shared" si="37"/>
        <v>3475</v>
      </c>
      <c r="X616" t="str">
        <f t="shared" si="38"/>
        <v>Low Value</v>
      </c>
      <c r="Y616" s="1" t="str">
        <f t="shared" si="39"/>
        <v>Medium</v>
      </c>
    </row>
    <row r="617" spans="1:25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 t="str">
        <f t="shared" si="36"/>
        <v>1-2 Years</v>
      </c>
      <c r="W617">
        <f t="shared" si="37"/>
        <v>732.75</v>
      </c>
      <c r="X617" t="str">
        <f t="shared" si="38"/>
        <v>Low Value</v>
      </c>
      <c r="Y617" s="1" t="str">
        <f t="shared" si="39"/>
        <v>Low</v>
      </c>
    </row>
    <row r="618" spans="1:25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 t="str">
        <f t="shared" si="36"/>
        <v>0-1 Year</v>
      </c>
      <c r="W618">
        <f t="shared" si="37"/>
        <v>202</v>
      </c>
      <c r="X618" t="str">
        <f t="shared" si="38"/>
        <v>Low Value</v>
      </c>
      <c r="Y618" s="1" t="str">
        <f t="shared" si="39"/>
        <v>Low</v>
      </c>
    </row>
    <row r="619" spans="1:25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 t="str">
        <f t="shared" si="36"/>
        <v>4+ Years</v>
      </c>
      <c r="W619">
        <f t="shared" si="37"/>
        <v>6788.0999999999995</v>
      </c>
      <c r="X619" t="str">
        <f t="shared" si="38"/>
        <v>High Value</v>
      </c>
      <c r="Y619" s="1" t="str">
        <f t="shared" si="39"/>
        <v>High</v>
      </c>
    </row>
    <row r="620" spans="1:25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 t="str">
        <f t="shared" si="36"/>
        <v>4+ Years</v>
      </c>
      <c r="W620">
        <f t="shared" si="37"/>
        <v>4990.3499999999995</v>
      </c>
      <c r="X620" t="str">
        <f t="shared" si="38"/>
        <v>Low Value</v>
      </c>
      <c r="Y620" s="1" t="str">
        <f t="shared" si="39"/>
        <v>Medium</v>
      </c>
    </row>
    <row r="621" spans="1:25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 t="str">
        <f t="shared" si="36"/>
        <v>0-1 Year</v>
      </c>
      <c r="W621">
        <f t="shared" si="37"/>
        <v>549.85</v>
      </c>
      <c r="X621" t="str">
        <f t="shared" si="38"/>
        <v>Low Value</v>
      </c>
      <c r="Y621" s="1" t="str">
        <f t="shared" si="39"/>
        <v>Medium</v>
      </c>
    </row>
    <row r="622" spans="1:25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 t="str">
        <f t="shared" si="36"/>
        <v>0-1 Year</v>
      </c>
      <c r="W622">
        <f t="shared" si="37"/>
        <v>345.5</v>
      </c>
      <c r="X622" t="str">
        <f t="shared" si="38"/>
        <v>Low Value</v>
      </c>
      <c r="Y622" s="1" t="str">
        <f t="shared" si="39"/>
        <v>Low</v>
      </c>
    </row>
    <row r="623" spans="1:25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 t="str">
        <f t="shared" si="36"/>
        <v>4+ Years</v>
      </c>
      <c r="W623">
        <f t="shared" si="37"/>
        <v>5707.0999999999995</v>
      </c>
      <c r="X623" t="str">
        <f t="shared" si="38"/>
        <v>High Value</v>
      </c>
      <c r="Y623" s="1" t="str">
        <f t="shared" si="39"/>
        <v>Medium</v>
      </c>
    </row>
    <row r="624" spans="1:25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 t="str">
        <f t="shared" si="36"/>
        <v>2-4 Years</v>
      </c>
      <c r="W624">
        <f t="shared" si="37"/>
        <v>3402</v>
      </c>
      <c r="X624" t="str">
        <f t="shared" si="38"/>
        <v>Low Value</v>
      </c>
      <c r="Y624" s="1" t="str">
        <f t="shared" si="39"/>
        <v>Medium</v>
      </c>
    </row>
    <row r="625" spans="1:25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 t="str">
        <f t="shared" si="36"/>
        <v>1-2 Years</v>
      </c>
      <c r="W625">
        <f t="shared" si="37"/>
        <v>394</v>
      </c>
      <c r="X625" t="str">
        <f t="shared" si="38"/>
        <v>Low Value</v>
      </c>
      <c r="Y625" s="1" t="str">
        <f t="shared" si="39"/>
        <v>Low</v>
      </c>
    </row>
    <row r="626" spans="1:25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 t="str">
        <f t="shared" si="36"/>
        <v>0-1 Year</v>
      </c>
      <c r="W626">
        <f t="shared" si="37"/>
        <v>140</v>
      </c>
      <c r="X626" t="str">
        <f t="shared" si="38"/>
        <v>Low Value</v>
      </c>
      <c r="Y626" s="1" t="str">
        <f t="shared" si="39"/>
        <v>Low</v>
      </c>
    </row>
    <row r="627" spans="1:25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 t="str">
        <f t="shared" si="36"/>
        <v>2-4 Years</v>
      </c>
      <c r="W627">
        <f t="shared" si="37"/>
        <v>2378.75</v>
      </c>
      <c r="X627" t="str">
        <f t="shared" si="38"/>
        <v>Low Value</v>
      </c>
      <c r="Y627" s="1" t="str">
        <f t="shared" si="39"/>
        <v>Medium</v>
      </c>
    </row>
    <row r="628" spans="1:25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 t="str">
        <f t="shared" si="36"/>
        <v>1-2 Years</v>
      </c>
      <c r="W628">
        <f t="shared" si="37"/>
        <v>1937.75</v>
      </c>
      <c r="X628" t="str">
        <f t="shared" si="38"/>
        <v>Low Value</v>
      </c>
      <c r="Y628" s="1" t="str">
        <f t="shared" si="39"/>
        <v>Medium</v>
      </c>
    </row>
    <row r="629" spans="1:25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 t="str">
        <f t="shared" si="36"/>
        <v>4+ Years</v>
      </c>
      <c r="W629">
        <f t="shared" si="37"/>
        <v>6903.5999999999995</v>
      </c>
      <c r="X629" t="str">
        <f t="shared" si="38"/>
        <v>High Value</v>
      </c>
      <c r="Y629" s="1" t="str">
        <f t="shared" si="39"/>
        <v>High</v>
      </c>
    </row>
    <row r="630" spans="1:25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 t="str">
        <f t="shared" si="36"/>
        <v>4+ Years</v>
      </c>
      <c r="W630">
        <f t="shared" si="37"/>
        <v>8038.8</v>
      </c>
      <c r="X630" t="str">
        <f t="shared" si="38"/>
        <v>High Value</v>
      </c>
      <c r="Y630" s="1" t="str">
        <f t="shared" si="39"/>
        <v>High</v>
      </c>
    </row>
    <row r="631" spans="1:25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 t="str">
        <f t="shared" si="36"/>
        <v>4+ Years</v>
      </c>
      <c r="W631">
        <f t="shared" si="37"/>
        <v>4412.45</v>
      </c>
      <c r="X631" t="str">
        <f t="shared" si="38"/>
        <v>Low Value</v>
      </c>
      <c r="Y631" s="1" t="str">
        <f t="shared" si="39"/>
        <v>Medium</v>
      </c>
    </row>
    <row r="632" spans="1:25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 t="str">
        <f t="shared" si="36"/>
        <v>2-4 Years</v>
      </c>
      <c r="W632">
        <f t="shared" si="37"/>
        <v>4762.25</v>
      </c>
      <c r="X632" t="str">
        <f t="shared" si="38"/>
        <v>Low Value</v>
      </c>
      <c r="Y632" s="1" t="str">
        <f t="shared" si="39"/>
        <v>High</v>
      </c>
    </row>
    <row r="633" spans="1:25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 t="str">
        <f t="shared" si="36"/>
        <v>2-4 Years</v>
      </c>
      <c r="W633">
        <f t="shared" si="37"/>
        <v>2530</v>
      </c>
      <c r="X633" t="str">
        <f t="shared" si="38"/>
        <v>Low Value</v>
      </c>
      <c r="Y633" s="1" t="str">
        <f t="shared" si="39"/>
        <v>Medium</v>
      </c>
    </row>
    <row r="634" spans="1:25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 t="str">
        <f t="shared" si="36"/>
        <v>4+ Years</v>
      </c>
      <c r="W634">
        <f t="shared" si="37"/>
        <v>6469.2</v>
      </c>
      <c r="X634" t="str">
        <f t="shared" si="38"/>
        <v>High Value</v>
      </c>
      <c r="Y634" s="1" t="str">
        <f t="shared" si="39"/>
        <v>Medium</v>
      </c>
    </row>
    <row r="635" spans="1:25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 t="str">
        <f t="shared" si="36"/>
        <v>0-1 Year</v>
      </c>
      <c r="W635">
        <f t="shared" si="37"/>
        <v>203.5</v>
      </c>
      <c r="X635" t="str">
        <f t="shared" si="38"/>
        <v>Low Value</v>
      </c>
      <c r="Y635" s="1" t="str">
        <f t="shared" si="39"/>
        <v>Low</v>
      </c>
    </row>
    <row r="636" spans="1:25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 t="str">
        <f t="shared" si="36"/>
        <v>2-4 Years</v>
      </c>
      <c r="W636">
        <f t="shared" si="37"/>
        <v>2182</v>
      </c>
      <c r="X636" t="str">
        <f t="shared" si="38"/>
        <v>Low Value</v>
      </c>
      <c r="Y636" s="1" t="str">
        <f t="shared" si="39"/>
        <v>Medium</v>
      </c>
    </row>
    <row r="637" spans="1:25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 t="str">
        <f t="shared" si="36"/>
        <v>4+ Years</v>
      </c>
      <c r="W637">
        <f t="shared" si="37"/>
        <v>6857.5</v>
      </c>
      <c r="X637" t="str">
        <f t="shared" si="38"/>
        <v>High Value</v>
      </c>
      <c r="Y637" s="1" t="str">
        <f t="shared" si="39"/>
        <v>High</v>
      </c>
    </row>
    <row r="638" spans="1:25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 t="str">
        <f t="shared" si="36"/>
        <v>2-4 Years</v>
      </c>
      <c r="W638">
        <f t="shared" si="37"/>
        <v>3082.9500000000003</v>
      </c>
      <c r="X638" t="str">
        <f t="shared" si="38"/>
        <v>Low Value</v>
      </c>
      <c r="Y638" s="1" t="str">
        <f t="shared" si="39"/>
        <v>Medium</v>
      </c>
    </row>
    <row r="639" spans="1:25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 t="str">
        <f t="shared" si="36"/>
        <v>4+ Years</v>
      </c>
      <c r="W639">
        <f t="shared" si="37"/>
        <v>4821.2000000000007</v>
      </c>
      <c r="X639" t="str">
        <f t="shared" si="38"/>
        <v>Low Value</v>
      </c>
      <c r="Y639" s="1" t="str">
        <f t="shared" si="39"/>
        <v>Medium</v>
      </c>
    </row>
    <row r="640" spans="1:25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 t="str">
        <f t="shared" si="36"/>
        <v>4+ Years</v>
      </c>
      <c r="W640">
        <f t="shared" si="37"/>
        <v>5854.8</v>
      </c>
      <c r="X640" t="str">
        <f t="shared" si="38"/>
        <v>High Value</v>
      </c>
      <c r="Y640" s="1" t="str">
        <f t="shared" si="39"/>
        <v>High</v>
      </c>
    </row>
    <row r="641" spans="1:25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 t="str">
        <f t="shared" si="36"/>
        <v>0-1 Year</v>
      </c>
      <c r="W641">
        <f t="shared" si="37"/>
        <v>852.5</v>
      </c>
      <c r="X641" t="str">
        <f t="shared" si="38"/>
        <v>Low Value</v>
      </c>
      <c r="Y641" s="1" t="str">
        <f t="shared" si="39"/>
        <v>Medium</v>
      </c>
    </row>
    <row r="642" spans="1:25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 t="str">
        <f t="shared" ref="V642:V705" si="40">IF(F642&lt;=12,"0-1 Year",IF(F642&lt;=24,"1-2 Years",IF(F642&lt;=48,"2-4 Years","4+ Years")))</f>
        <v>4+ Years</v>
      </c>
      <c r="W642">
        <f t="shared" ref="W642:W705" si="41">S642*F642</f>
        <v>1727.1999999999998</v>
      </c>
      <c r="X642" t="str">
        <f t="shared" ref="X642:X705" si="42">IF(W642&gt;5000,"High Value","Low Value")</f>
        <v>Low Value</v>
      </c>
      <c r="Y642" s="1" t="str">
        <f t="shared" ref="Y642:Y705" si="43">IF(S642&lt;=50,"Low",IF(S642&lt;=100,"Medium","High"))</f>
        <v>Low</v>
      </c>
    </row>
    <row r="643" spans="1:25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 t="str">
        <f t="shared" si="40"/>
        <v>2-4 Years</v>
      </c>
      <c r="W643">
        <f t="shared" si="41"/>
        <v>2414.4499999999998</v>
      </c>
      <c r="X643" t="str">
        <f t="shared" si="42"/>
        <v>Low Value</v>
      </c>
      <c r="Y643" s="1" t="str">
        <f t="shared" si="43"/>
        <v>Medium</v>
      </c>
    </row>
    <row r="644" spans="1:25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 t="str">
        <f t="shared" si="40"/>
        <v>0-1 Year</v>
      </c>
      <c r="W644">
        <f t="shared" si="41"/>
        <v>89.55</v>
      </c>
      <c r="X644" t="str">
        <f t="shared" si="42"/>
        <v>Low Value</v>
      </c>
      <c r="Y644" s="1" t="str">
        <f t="shared" si="43"/>
        <v>Medium</v>
      </c>
    </row>
    <row r="645" spans="1:25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 t="str">
        <f t="shared" si="40"/>
        <v>4+ Years</v>
      </c>
      <c r="W645">
        <f t="shared" si="41"/>
        <v>4402.6499999999996</v>
      </c>
      <c r="X645" t="str">
        <f t="shared" si="42"/>
        <v>Low Value</v>
      </c>
      <c r="Y645" s="1" t="str">
        <f t="shared" si="43"/>
        <v>Medium</v>
      </c>
    </row>
    <row r="646" spans="1:25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 t="str">
        <f t="shared" si="40"/>
        <v>1-2 Years</v>
      </c>
      <c r="W646">
        <f t="shared" si="41"/>
        <v>378.75</v>
      </c>
      <c r="X646" t="str">
        <f t="shared" si="42"/>
        <v>Low Value</v>
      </c>
      <c r="Y646" s="1" t="str">
        <f t="shared" si="43"/>
        <v>Low</v>
      </c>
    </row>
    <row r="647" spans="1:25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 t="str">
        <f t="shared" si="40"/>
        <v>1-2 Years</v>
      </c>
      <c r="W647">
        <f t="shared" si="41"/>
        <v>1891</v>
      </c>
      <c r="X647" t="str">
        <f t="shared" si="42"/>
        <v>Low Value</v>
      </c>
      <c r="Y647" s="1" t="str">
        <f t="shared" si="43"/>
        <v>Medium</v>
      </c>
    </row>
    <row r="648" spans="1:25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 t="str">
        <f t="shared" si="40"/>
        <v>0-1 Year</v>
      </c>
      <c r="W648">
        <f t="shared" si="41"/>
        <v>45.7</v>
      </c>
      <c r="X648" t="str">
        <f t="shared" si="42"/>
        <v>Low Value</v>
      </c>
      <c r="Y648" s="1" t="str">
        <f t="shared" si="43"/>
        <v>Low</v>
      </c>
    </row>
    <row r="649" spans="1:25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 t="str">
        <f t="shared" si="40"/>
        <v>4+ Years</v>
      </c>
      <c r="W649">
        <f t="shared" si="41"/>
        <v>3482.5000000000005</v>
      </c>
      <c r="X649" t="str">
        <f t="shared" si="42"/>
        <v>Low Value</v>
      </c>
      <c r="Y649" s="1" t="str">
        <f t="shared" si="43"/>
        <v>Medium</v>
      </c>
    </row>
    <row r="650" spans="1:25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 t="str">
        <f t="shared" si="40"/>
        <v>0-1 Year</v>
      </c>
      <c r="W650">
        <f t="shared" si="41"/>
        <v>179</v>
      </c>
      <c r="X650" t="str">
        <f t="shared" si="42"/>
        <v>Low Value</v>
      </c>
      <c r="Y650" s="1" t="str">
        <f t="shared" si="43"/>
        <v>Medium</v>
      </c>
    </row>
    <row r="651" spans="1:25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 t="str">
        <f t="shared" si="40"/>
        <v>1-2 Years</v>
      </c>
      <c r="W651">
        <f t="shared" si="41"/>
        <v>1680</v>
      </c>
      <c r="X651" t="str">
        <f t="shared" si="42"/>
        <v>Low Value</v>
      </c>
      <c r="Y651" s="1" t="str">
        <f t="shared" si="43"/>
        <v>Medium</v>
      </c>
    </row>
    <row r="652" spans="1:25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 t="str">
        <f t="shared" si="40"/>
        <v>0-1 Year</v>
      </c>
      <c r="W652">
        <f t="shared" si="41"/>
        <v>208.64999999999998</v>
      </c>
      <c r="X652" t="str">
        <f t="shared" si="42"/>
        <v>Low Value</v>
      </c>
      <c r="Y652" s="1" t="str">
        <f t="shared" si="43"/>
        <v>Medium</v>
      </c>
    </row>
    <row r="653" spans="1:25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 t="str">
        <f t="shared" si="40"/>
        <v>0-1 Year</v>
      </c>
      <c r="W653">
        <f t="shared" si="41"/>
        <v>74.599999999999994</v>
      </c>
      <c r="X653" t="str">
        <f t="shared" si="42"/>
        <v>Low Value</v>
      </c>
      <c r="Y653" s="1" t="str">
        <f t="shared" si="43"/>
        <v>Medium</v>
      </c>
    </row>
    <row r="654" spans="1:25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 t="str">
        <f t="shared" si="40"/>
        <v>2-4 Years</v>
      </c>
      <c r="W654">
        <f t="shared" si="41"/>
        <v>703.5</v>
      </c>
      <c r="X654" t="str">
        <f t="shared" si="42"/>
        <v>Low Value</v>
      </c>
      <c r="Y654" s="1" t="str">
        <f t="shared" si="43"/>
        <v>Low</v>
      </c>
    </row>
    <row r="655" spans="1:25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 t="str">
        <f t="shared" si="40"/>
        <v>1-2 Years</v>
      </c>
      <c r="W655">
        <f t="shared" si="41"/>
        <v>421.6</v>
      </c>
      <c r="X655" t="str">
        <f t="shared" si="42"/>
        <v>Low Value</v>
      </c>
      <c r="Y655" s="1" t="str">
        <f t="shared" si="43"/>
        <v>Low</v>
      </c>
    </row>
    <row r="656" spans="1:25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 t="str">
        <f t="shared" si="40"/>
        <v>0-1 Year</v>
      </c>
      <c r="W656">
        <f t="shared" si="41"/>
        <v>157.19999999999999</v>
      </c>
      <c r="X656" t="str">
        <f t="shared" si="42"/>
        <v>Low Value</v>
      </c>
      <c r="Y656" s="1" t="str">
        <f t="shared" si="43"/>
        <v>Low</v>
      </c>
    </row>
    <row r="657" spans="1:25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 t="str">
        <f t="shared" si="40"/>
        <v>0-1 Year</v>
      </c>
      <c r="W657">
        <f t="shared" si="41"/>
        <v>951</v>
      </c>
      <c r="X657" t="str">
        <f t="shared" si="42"/>
        <v>Low Value</v>
      </c>
      <c r="Y657" s="1" t="str">
        <f t="shared" si="43"/>
        <v>Medium</v>
      </c>
    </row>
    <row r="658" spans="1:25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 t="str">
        <f t="shared" si="40"/>
        <v>4+ Years</v>
      </c>
      <c r="W658">
        <f t="shared" si="41"/>
        <v>6041.7999999999993</v>
      </c>
      <c r="X658" t="str">
        <f t="shared" si="42"/>
        <v>High Value</v>
      </c>
      <c r="Y658" s="1" t="str">
        <f t="shared" si="43"/>
        <v>Medium</v>
      </c>
    </row>
    <row r="659" spans="1:25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 t="str">
        <f t="shared" si="40"/>
        <v>2-4 Years</v>
      </c>
      <c r="W659">
        <f t="shared" si="41"/>
        <v>3546</v>
      </c>
      <c r="X659" t="str">
        <f t="shared" si="42"/>
        <v>Low Value</v>
      </c>
      <c r="Y659" s="1" t="str">
        <f t="shared" si="43"/>
        <v>Medium</v>
      </c>
    </row>
    <row r="660" spans="1:25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 t="str">
        <f t="shared" si="40"/>
        <v>0-1 Year</v>
      </c>
      <c r="W660">
        <f t="shared" si="41"/>
        <v>39.700000000000003</v>
      </c>
      <c r="X660" t="str">
        <f t="shared" si="42"/>
        <v>Low Value</v>
      </c>
      <c r="Y660" s="1" t="str">
        <f t="shared" si="43"/>
        <v>Low</v>
      </c>
    </row>
    <row r="661" spans="1:25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 t="str">
        <f t="shared" si="40"/>
        <v>2-4 Years</v>
      </c>
      <c r="W661">
        <f t="shared" si="41"/>
        <v>752.95</v>
      </c>
      <c r="X661" t="str">
        <f t="shared" si="42"/>
        <v>Low Value</v>
      </c>
      <c r="Y661" s="1" t="str">
        <f t="shared" si="43"/>
        <v>Low</v>
      </c>
    </row>
    <row r="662" spans="1:25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 t="str">
        <f t="shared" si="40"/>
        <v>0-1 Year</v>
      </c>
      <c r="W662">
        <f t="shared" si="41"/>
        <v>97</v>
      </c>
      <c r="X662" t="str">
        <f t="shared" si="42"/>
        <v>Low Value</v>
      </c>
      <c r="Y662" s="1" t="str">
        <f t="shared" si="43"/>
        <v>Low</v>
      </c>
    </row>
    <row r="663" spans="1:25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 t="str">
        <f t="shared" si="40"/>
        <v>0-1 Year</v>
      </c>
      <c r="W663">
        <f t="shared" si="41"/>
        <v>452.5</v>
      </c>
      <c r="X663" t="str">
        <f t="shared" si="42"/>
        <v>Low Value</v>
      </c>
      <c r="Y663" s="1" t="str">
        <f t="shared" si="43"/>
        <v>Low</v>
      </c>
    </row>
    <row r="664" spans="1:25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 t="str">
        <f t="shared" si="40"/>
        <v>0-1 Year</v>
      </c>
      <c r="W664">
        <f t="shared" si="41"/>
        <v>20.05</v>
      </c>
      <c r="X664" t="str">
        <f t="shared" si="42"/>
        <v>Low Value</v>
      </c>
      <c r="Y664" s="1" t="str">
        <f t="shared" si="43"/>
        <v>Low</v>
      </c>
    </row>
    <row r="665" spans="1:25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 t="str">
        <f t="shared" si="40"/>
        <v>4+ Years</v>
      </c>
      <c r="W665">
        <f t="shared" si="41"/>
        <v>4520.75</v>
      </c>
      <c r="X665" t="str">
        <f t="shared" si="42"/>
        <v>Low Value</v>
      </c>
      <c r="Y665" s="1" t="str">
        <f t="shared" si="43"/>
        <v>Medium</v>
      </c>
    </row>
    <row r="666" spans="1:25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 t="str">
        <f t="shared" si="40"/>
        <v>4+ Years</v>
      </c>
      <c r="W666">
        <f t="shared" si="41"/>
        <v>1111.5</v>
      </c>
      <c r="X666" t="str">
        <f t="shared" si="42"/>
        <v>Low Value</v>
      </c>
      <c r="Y666" s="1" t="str">
        <f t="shared" si="43"/>
        <v>Low</v>
      </c>
    </row>
    <row r="667" spans="1:25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 t="str">
        <f t="shared" si="40"/>
        <v>0-1 Year</v>
      </c>
      <c r="W667">
        <f t="shared" si="41"/>
        <v>224.25</v>
      </c>
      <c r="X667" t="str">
        <f t="shared" si="42"/>
        <v>Low Value</v>
      </c>
      <c r="Y667" s="1" t="str">
        <f t="shared" si="43"/>
        <v>Medium</v>
      </c>
    </row>
    <row r="668" spans="1:25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 t="str">
        <f t="shared" si="40"/>
        <v>0-1 Year</v>
      </c>
      <c r="W668">
        <f t="shared" si="41"/>
        <v>139.30000000000001</v>
      </c>
      <c r="X668" t="str">
        <f t="shared" si="42"/>
        <v>Low Value</v>
      </c>
      <c r="Y668" s="1" t="str">
        <f t="shared" si="43"/>
        <v>Medium</v>
      </c>
    </row>
    <row r="669" spans="1:25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 t="str">
        <f t="shared" si="40"/>
        <v>4+ Years</v>
      </c>
      <c r="W669">
        <f t="shared" si="41"/>
        <v>1479.8</v>
      </c>
      <c r="X669" t="str">
        <f t="shared" si="42"/>
        <v>Low Value</v>
      </c>
      <c r="Y669" s="1" t="str">
        <f t="shared" si="43"/>
        <v>Low</v>
      </c>
    </row>
    <row r="670" spans="1:25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 t="str">
        <f t="shared" si="40"/>
        <v>0-1 Year</v>
      </c>
      <c r="W670">
        <f t="shared" si="41"/>
        <v>182.6</v>
      </c>
      <c r="X670" t="str">
        <f t="shared" si="42"/>
        <v>Low Value</v>
      </c>
      <c r="Y670" s="1" t="str">
        <f t="shared" si="43"/>
        <v>Low</v>
      </c>
    </row>
    <row r="671" spans="1:25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 t="str">
        <f t="shared" si="40"/>
        <v>4+ Years</v>
      </c>
      <c r="W671">
        <f t="shared" si="41"/>
        <v>4046</v>
      </c>
      <c r="X671" t="str">
        <f t="shared" si="42"/>
        <v>Low Value</v>
      </c>
      <c r="Y671" s="1" t="str">
        <f t="shared" si="43"/>
        <v>Medium</v>
      </c>
    </row>
    <row r="672" spans="1:25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 t="str">
        <f t="shared" si="40"/>
        <v>4+ Years</v>
      </c>
      <c r="W672">
        <f t="shared" si="41"/>
        <v>1052.0500000000002</v>
      </c>
      <c r="X672" t="str">
        <f t="shared" si="42"/>
        <v>Low Value</v>
      </c>
      <c r="Y672" s="1" t="str">
        <f t="shared" si="43"/>
        <v>Low</v>
      </c>
    </row>
    <row r="673" spans="1:25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 t="str">
        <f t="shared" si="40"/>
        <v>4+ Years</v>
      </c>
      <c r="W673">
        <f t="shared" si="41"/>
        <v>1354.15</v>
      </c>
      <c r="X673" t="str">
        <f t="shared" si="42"/>
        <v>Low Value</v>
      </c>
      <c r="Y673" s="1" t="str">
        <f t="shared" si="43"/>
        <v>Low</v>
      </c>
    </row>
    <row r="674" spans="1:25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 t="str">
        <f t="shared" si="40"/>
        <v>0-1 Year</v>
      </c>
      <c r="W674">
        <f t="shared" si="41"/>
        <v>75.05</v>
      </c>
      <c r="X674" t="str">
        <f t="shared" si="42"/>
        <v>Low Value</v>
      </c>
      <c r="Y674" s="1" t="str">
        <f t="shared" si="43"/>
        <v>Medium</v>
      </c>
    </row>
    <row r="675" spans="1:25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 t="str">
        <f t="shared" si="40"/>
        <v>1-2 Years</v>
      </c>
      <c r="W675">
        <f t="shared" si="41"/>
        <v>546.70000000000005</v>
      </c>
      <c r="X675" t="str">
        <f t="shared" si="42"/>
        <v>Low Value</v>
      </c>
      <c r="Y675" s="1" t="str">
        <f t="shared" si="43"/>
        <v>Low</v>
      </c>
    </row>
    <row r="676" spans="1:25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 t="str">
        <f t="shared" si="40"/>
        <v>4+ Years</v>
      </c>
      <c r="W676">
        <f t="shared" si="41"/>
        <v>2555.7999999999997</v>
      </c>
      <c r="X676" t="str">
        <f t="shared" si="42"/>
        <v>Low Value</v>
      </c>
      <c r="Y676" s="1" t="str">
        <f t="shared" si="43"/>
        <v>Low</v>
      </c>
    </row>
    <row r="677" spans="1:25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 t="str">
        <f t="shared" si="40"/>
        <v>4+ Years</v>
      </c>
      <c r="W677">
        <f t="shared" si="41"/>
        <v>7172.75</v>
      </c>
      <c r="X677" t="str">
        <f t="shared" si="42"/>
        <v>High Value</v>
      </c>
      <c r="Y677" s="1" t="str">
        <f t="shared" si="43"/>
        <v>High</v>
      </c>
    </row>
    <row r="678" spans="1:25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 t="str">
        <f t="shared" si="40"/>
        <v>2-4 Years</v>
      </c>
      <c r="W678">
        <f t="shared" si="41"/>
        <v>1178.4000000000001</v>
      </c>
      <c r="X678" t="str">
        <f t="shared" si="42"/>
        <v>Low Value</v>
      </c>
      <c r="Y678" s="1" t="str">
        <f t="shared" si="43"/>
        <v>Low</v>
      </c>
    </row>
    <row r="679" spans="1:25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 t="str">
        <f t="shared" si="40"/>
        <v>0-1 Year</v>
      </c>
      <c r="W679">
        <f t="shared" si="41"/>
        <v>69.400000000000006</v>
      </c>
      <c r="X679" t="str">
        <f t="shared" si="42"/>
        <v>Low Value</v>
      </c>
      <c r="Y679" s="1" t="str">
        <f t="shared" si="43"/>
        <v>Low</v>
      </c>
    </row>
    <row r="680" spans="1:25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 t="str">
        <f t="shared" si="40"/>
        <v>0-1 Year</v>
      </c>
      <c r="W680">
        <f t="shared" si="41"/>
        <v>323.85000000000002</v>
      </c>
      <c r="X680" t="str">
        <f t="shared" si="42"/>
        <v>Low Value</v>
      </c>
      <c r="Y680" s="1" t="str">
        <f t="shared" si="43"/>
        <v>High</v>
      </c>
    </row>
    <row r="681" spans="1:25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 t="str">
        <f t="shared" si="40"/>
        <v>2-4 Years</v>
      </c>
      <c r="W681">
        <f t="shared" si="41"/>
        <v>3663.0000000000005</v>
      </c>
      <c r="X681" t="str">
        <f t="shared" si="42"/>
        <v>Low Value</v>
      </c>
      <c r="Y681" s="1" t="str">
        <f t="shared" si="43"/>
        <v>Medium</v>
      </c>
    </row>
    <row r="682" spans="1:25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 t="str">
        <f t="shared" si="40"/>
        <v>0-1 Year</v>
      </c>
      <c r="W682">
        <f t="shared" si="41"/>
        <v>80</v>
      </c>
      <c r="X682" t="str">
        <f t="shared" si="42"/>
        <v>Low Value</v>
      </c>
      <c r="Y682" s="1" t="str">
        <f t="shared" si="43"/>
        <v>Medium</v>
      </c>
    </row>
    <row r="683" spans="1:25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 t="str">
        <f t="shared" si="40"/>
        <v>4+ Years</v>
      </c>
      <c r="W683">
        <f t="shared" si="41"/>
        <v>4501.8</v>
      </c>
      <c r="X683" t="str">
        <f t="shared" si="42"/>
        <v>Low Value</v>
      </c>
      <c r="Y683" s="1" t="str">
        <f t="shared" si="43"/>
        <v>Medium</v>
      </c>
    </row>
    <row r="684" spans="1:25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 t="str">
        <f t="shared" si="40"/>
        <v>0-1 Year</v>
      </c>
      <c r="W684">
        <f t="shared" si="41"/>
        <v>193.20000000000002</v>
      </c>
      <c r="X684" t="str">
        <f t="shared" si="42"/>
        <v>Low Value</v>
      </c>
      <c r="Y684" s="1" t="str">
        <f t="shared" si="43"/>
        <v>Medium</v>
      </c>
    </row>
    <row r="685" spans="1:25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 t="str">
        <f t="shared" si="40"/>
        <v>2-4 Years</v>
      </c>
      <c r="W685">
        <f t="shared" si="41"/>
        <v>4150</v>
      </c>
      <c r="X685" t="str">
        <f t="shared" si="42"/>
        <v>Low Value</v>
      </c>
      <c r="Y685" s="1" t="str">
        <f t="shared" si="43"/>
        <v>High</v>
      </c>
    </row>
    <row r="686" spans="1:25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 t="str">
        <f t="shared" si="40"/>
        <v>0-1 Year</v>
      </c>
      <c r="W686">
        <f t="shared" si="41"/>
        <v>71.099999999999994</v>
      </c>
      <c r="X686" t="str">
        <f t="shared" si="42"/>
        <v>Low Value</v>
      </c>
      <c r="Y686" s="1" t="str">
        <f t="shared" si="43"/>
        <v>Medium</v>
      </c>
    </row>
    <row r="687" spans="1:25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 t="str">
        <f t="shared" si="40"/>
        <v>0-1 Year</v>
      </c>
      <c r="W687">
        <f t="shared" si="41"/>
        <v>49.9</v>
      </c>
      <c r="X687" t="str">
        <f t="shared" si="42"/>
        <v>Low Value</v>
      </c>
      <c r="Y687" s="1" t="str">
        <f t="shared" si="43"/>
        <v>Low</v>
      </c>
    </row>
    <row r="688" spans="1:25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 t="str">
        <f t="shared" si="40"/>
        <v>4+ Years</v>
      </c>
      <c r="W688">
        <f t="shared" si="41"/>
        <v>1254.6000000000001</v>
      </c>
      <c r="X688" t="str">
        <f t="shared" si="42"/>
        <v>Low Value</v>
      </c>
      <c r="Y688" s="1" t="str">
        <f t="shared" si="43"/>
        <v>Low</v>
      </c>
    </row>
    <row r="689" spans="1:25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 t="str">
        <f t="shared" si="40"/>
        <v>0-1 Year</v>
      </c>
      <c r="W689">
        <f t="shared" si="41"/>
        <v>98.5</v>
      </c>
      <c r="X689" t="str">
        <f t="shared" si="42"/>
        <v>Low Value</v>
      </c>
      <c r="Y689" s="1" t="str">
        <f t="shared" si="43"/>
        <v>Low</v>
      </c>
    </row>
    <row r="690" spans="1:25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 t="str">
        <f t="shared" si="40"/>
        <v>4+ Years</v>
      </c>
      <c r="W690">
        <f t="shared" si="41"/>
        <v>1565.2</v>
      </c>
      <c r="X690" t="str">
        <f t="shared" si="42"/>
        <v>Low Value</v>
      </c>
      <c r="Y690" s="1" t="str">
        <f t="shared" si="43"/>
        <v>Low</v>
      </c>
    </row>
    <row r="691" spans="1:25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 t="str">
        <f t="shared" si="40"/>
        <v>4+ Years</v>
      </c>
      <c r="W691">
        <f t="shared" si="41"/>
        <v>4253.4000000000005</v>
      </c>
      <c r="X691" t="str">
        <f t="shared" si="42"/>
        <v>Low Value</v>
      </c>
      <c r="Y691" s="1" t="str">
        <f t="shared" si="43"/>
        <v>Medium</v>
      </c>
    </row>
    <row r="692" spans="1:25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 t="str">
        <f t="shared" si="40"/>
        <v>0-1 Year</v>
      </c>
      <c r="W692">
        <f t="shared" si="41"/>
        <v>20.45</v>
      </c>
      <c r="X692" t="str">
        <f t="shared" si="42"/>
        <v>Low Value</v>
      </c>
      <c r="Y692" s="1" t="str">
        <f t="shared" si="43"/>
        <v>Low</v>
      </c>
    </row>
    <row r="693" spans="1:25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 t="str">
        <f t="shared" si="40"/>
        <v>2-4 Years</v>
      </c>
      <c r="W693">
        <f t="shared" si="41"/>
        <v>2332.75</v>
      </c>
      <c r="X693" t="str">
        <f t="shared" si="42"/>
        <v>Low Value</v>
      </c>
      <c r="Y693" s="1" t="str">
        <f t="shared" si="43"/>
        <v>Medium</v>
      </c>
    </row>
    <row r="694" spans="1:25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 t="str">
        <f t="shared" si="40"/>
        <v>2-4 Years</v>
      </c>
      <c r="W694">
        <f t="shared" si="41"/>
        <v>965.85</v>
      </c>
      <c r="X694" t="str">
        <f t="shared" si="42"/>
        <v>Low Value</v>
      </c>
      <c r="Y694" s="1" t="str">
        <f t="shared" si="43"/>
        <v>Low</v>
      </c>
    </row>
    <row r="695" spans="1:25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 t="str">
        <f t="shared" si="40"/>
        <v>0-1 Year</v>
      </c>
      <c r="W695">
        <f t="shared" si="41"/>
        <v>225.29999999999998</v>
      </c>
      <c r="X695" t="str">
        <f t="shared" si="42"/>
        <v>Low Value</v>
      </c>
      <c r="Y695" s="1" t="str">
        <f t="shared" si="43"/>
        <v>Medium</v>
      </c>
    </row>
    <row r="696" spans="1:25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 t="str">
        <f t="shared" si="40"/>
        <v>1-2 Years</v>
      </c>
      <c r="W696">
        <f t="shared" si="41"/>
        <v>441.1</v>
      </c>
      <c r="X696" t="str">
        <f t="shared" si="42"/>
        <v>Low Value</v>
      </c>
      <c r="Y696" s="1" t="str">
        <f t="shared" si="43"/>
        <v>Low</v>
      </c>
    </row>
    <row r="697" spans="1:25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 t="str">
        <f t="shared" si="40"/>
        <v>0-1 Year</v>
      </c>
      <c r="W697">
        <f t="shared" si="41"/>
        <v>20.65</v>
      </c>
      <c r="X697" t="str">
        <f t="shared" si="42"/>
        <v>Low Value</v>
      </c>
      <c r="Y697" s="1" t="str">
        <f t="shared" si="43"/>
        <v>Low</v>
      </c>
    </row>
    <row r="698" spans="1:25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 t="str">
        <f t="shared" si="40"/>
        <v>4+ Years</v>
      </c>
      <c r="W698">
        <f t="shared" si="41"/>
        <v>6130.8</v>
      </c>
      <c r="X698" t="str">
        <f t="shared" si="42"/>
        <v>High Value</v>
      </c>
      <c r="Y698" s="1" t="str">
        <f t="shared" si="43"/>
        <v>Medium</v>
      </c>
    </row>
    <row r="699" spans="1:25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 t="str">
        <f t="shared" si="40"/>
        <v>0-1 Year</v>
      </c>
      <c r="W699">
        <f t="shared" si="41"/>
        <v>150.44999999999999</v>
      </c>
      <c r="X699" t="str">
        <f t="shared" si="42"/>
        <v>Low Value</v>
      </c>
      <c r="Y699" s="1" t="str">
        <f t="shared" si="43"/>
        <v>Medium</v>
      </c>
    </row>
    <row r="700" spans="1:25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 t="str">
        <f t="shared" si="40"/>
        <v>2-4 Years</v>
      </c>
      <c r="W700">
        <f t="shared" si="41"/>
        <v>3992.65</v>
      </c>
      <c r="X700" t="str">
        <f t="shared" si="42"/>
        <v>Low Value</v>
      </c>
      <c r="Y700" s="1" t="str">
        <f t="shared" si="43"/>
        <v>Medium</v>
      </c>
    </row>
    <row r="701" spans="1:25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 t="str">
        <f t="shared" si="40"/>
        <v>4+ Years</v>
      </c>
      <c r="W701">
        <f t="shared" si="41"/>
        <v>4788</v>
      </c>
      <c r="X701" t="str">
        <f t="shared" si="42"/>
        <v>Low Value</v>
      </c>
      <c r="Y701" s="1" t="str">
        <f t="shared" si="43"/>
        <v>Medium</v>
      </c>
    </row>
    <row r="702" spans="1:25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 t="str">
        <f t="shared" si="40"/>
        <v>4+ Years</v>
      </c>
      <c r="W702">
        <f t="shared" si="41"/>
        <v>4177.8</v>
      </c>
      <c r="X702" t="str">
        <f t="shared" si="42"/>
        <v>Low Value</v>
      </c>
      <c r="Y702" s="1" t="str">
        <f t="shared" si="43"/>
        <v>Medium</v>
      </c>
    </row>
    <row r="703" spans="1:25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 t="str">
        <f t="shared" si="40"/>
        <v>2-4 Years</v>
      </c>
      <c r="W703">
        <f t="shared" si="41"/>
        <v>2910.25</v>
      </c>
      <c r="X703" t="str">
        <f t="shared" si="42"/>
        <v>Low Value</v>
      </c>
      <c r="Y703" s="1" t="str">
        <f t="shared" si="43"/>
        <v>Medium</v>
      </c>
    </row>
    <row r="704" spans="1:25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 t="str">
        <f t="shared" si="40"/>
        <v>2-4 Years</v>
      </c>
      <c r="W704">
        <f t="shared" si="41"/>
        <v>2462.1000000000004</v>
      </c>
      <c r="X704" t="str">
        <f t="shared" si="42"/>
        <v>Low Value</v>
      </c>
      <c r="Y704" s="1" t="str">
        <f t="shared" si="43"/>
        <v>Medium</v>
      </c>
    </row>
    <row r="705" spans="1:25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 t="str">
        <f t="shared" si="40"/>
        <v>0-1 Year</v>
      </c>
      <c r="W705">
        <f t="shared" si="41"/>
        <v>41.1</v>
      </c>
      <c r="X705" t="str">
        <f t="shared" si="42"/>
        <v>Low Value</v>
      </c>
      <c r="Y705" s="1" t="str">
        <f t="shared" si="43"/>
        <v>Low</v>
      </c>
    </row>
    <row r="706" spans="1:25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 t="str">
        <f t="shared" ref="V706:V769" si="44">IF(F706&lt;=12,"0-1 Year",IF(F706&lt;=24,"1-2 Years",IF(F706&lt;=48,"2-4 Years","4+ Years")))</f>
        <v>0-1 Year</v>
      </c>
      <c r="W706">
        <f t="shared" ref="W706:W769" si="45">S706*F706</f>
        <v>197</v>
      </c>
      <c r="X706" t="str">
        <f t="shared" ref="X706:X769" si="46">IF(W706&gt;5000,"High Value","Low Value")</f>
        <v>Low Value</v>
      </c>
      <c r="Y706" s="1" t="str">
        <f t="shared" ref="Y706:Y769" si="47">IF(S706&lt;=50,"Low",IF(S706&lt;=100,"Medium","High"))</f>
        <v>Low</v>
      </c>
    </row>
    <row r="707" spans="1:25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 t="str">
        <f t="shared" si="44"/>
        <v>2-4 Years</v>
      </c>
      <c r="W707">
        <f t="shared" si="45"/>
        <v>1996.2499999999998</v>
      </c>
      <c r="X707" t="str">
        <f t="shared" si="46"/>
        <v>Low Value</v>
      </c>
      <c r="Y707" s="1" t="str">
        <f t="shared" si="47"/>
        <v>Medium</v>
      </c>
    </row>
    <row r="708" spans="1:25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 t="str">
        <f t="shared" si="44"/>
        <v>4+ Years</v>
      </c>
      <c r="W708">
        <f t="shared" si="45"/>
        <v>3874</v>
      </c>
      <c r="X708" t="str">
        <f t="shared" si="46"/>
        <v>Low Value</v>
      </c>
      <c r="Y708" s="1" t="str">
        <f t="shared" si="47"/>
        <v>Medium</v>
      </c>
    </row>
    <row r="709" spans="1:25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 t="str">
        <f t="shared" si="44"/>
        <v>2-4 Years</v>
      </c>
      <c r="W709">
        <f t="shared" si="45"/>
        <v>2825.55</v>
      </c>
      <c r="X709" t="str">
        <f t="shared" si="46"/>
        <v>Low Value</v>
      </c>
      <c r="Y709" s="1" t="str">
        <f t="shared" si="47"/>
        <v>High</v>
      </c>
    </row>
    <row r="710" spans="1:25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 t="str">
        <f t="shared" si="44"/>
        <v>2-4 Years</v>
      </c>
      <c r="W710">
        <f t="shared" si="45"/>
        <v>2183.6999999999998</v>
      </c>
      <c r="X710" t="str">
        <f t="shared" si="46"/>
        <v>Low Value</v>
      </c>
      <c r="Y710" s="1" t="str">
        <f t="shared" si="47"/>
        <v>Medium</v>
      </c>
    </row>
    <row r="711" spans="1:25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 t="str">
        <f t="shared" si="44"/>
        <v>2-4 Years</v>
      </c>
      <c r="W711">
        <f t="shared" si="45"/>
        <v>2322.8999999999996</v>
      </c>
      <c r="X711" t="str">
        <f t="shared" si="46"/>
        <v>Low Value</v>
      </c>
      <c r="Y711" s="1" t="str">
        <f t="shared" si="47"/>
        <v>Medium</v>
      </c>
    </row>
    <row r="712" spans="1:25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 t="str">
        <f t="shared" si="44"/>
        <v>0-1 Year</v>
      </c>
      <c r="W712">
        <f t="shared" si="45"/>
        <v>19.55</v>
      </c>
      <c r="X712" t="str">
        <f t="shared" si="46"/>
        <v>Low Value</v>
      </c>
      <c r="Y712" s="1" t="str">
        <f t="shared" si="47"/>
        <v>Low</v>
      </c>
    </row>
    <row r="713" spans="1:25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 t="str">
        <f t="shared" si="44"/>
        <v>1-2 Years</v>
      </c>
      <c r="W713">
        <f t="shared" si="45"/>
        <v>1620</v>
      </c>
      <c r="X713" t="str">
        <f t="shared" si="46"/>
        <v>Low Value</v>
      </c>
      <c r="Y713" s="1" t="str">
        <f t="shared" si="47"/>
        <v>Medium</v>
      </c>
    </row>
    <row r="714" spans="1:25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 t="str">
        <f t="shared" si="44"/>
        <v>4+ Years</v>
      </c>
      <c r="W714">
        <f t="shared" si="45"/>
        <v>1432.6</v>
      </c>
      <c r="X714" t="str">
        <f t="shared" si="46"/>
        <v>Low Value</v>
      </c>
      <c r="Y714" s="1" t="str">
        <f t="shared" si="47"/>
        <v>Low</v>
      </c>
    </row>
    <row r="715" spans="1:25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 t="str">
        <f t="shared" si="44"/>
        <v>1-2 Years</v>
      </c>
      <c r="W715">
        <f t="shared" si="45"/>
        <v>1204</v>
      </c>
      <c r="X715" t="str">
        <f t="shared" si="46"/>
        <v>Low Value</v>
      </c>
      <c r="Y715" s="1" t="str">
        <f t="shared" si="47"/>
        <v>Medium</v>
      </c>
    </row>
    <row r="716" spans="1:25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 t="str">
        <f t="shared" si="44"/>
        <v>4+ Years</v>
      </c>
      <c r="W716">
        <f t="shared" si="45"/>
        <v>1828.8</v>
      </c>
      <c r="X716" t="str">
        <f t="shared" si="46"/>
        <v>Low Value</v>
      </c>
      <c r="Y716" s="1" t="str">
        <f t="shared" si="47"/>
        <v>Low</v>
      </c>
    </row>
    <row r="717" spans="1:25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 t="str">
        <f t="shared" si="44"/>
        <v>2-4 Years</v>
      </c>
      <c r="W717">
        <f t="shared" si="45"/>
        <v>4100.9000000000005</v>
      </c>
      <c r="X717" t="str">
        <f t="shared" si="46"/>
        <v>Low Value</v>
      </c>
      <c r="Y717" s="1" t="str">
        <f t="shared" si="47"/>
        <v>Medium</v>
      </c>
    </row>
    <row r="718" spans="1:25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 t="str">
        <f t="shared" si="44"/>
        <v>4+ Years</v>
      </c>
      <c r="W718">
        <f t="shared" si="45"/>
        <v>4135.75</v>
      </c>
      <c r="X718" t="str">
        <f t="shared" si="46"/>
        <v>Low Value</v>
      </c>
      <c r="Y718" s="1" t="str">
        <f t="shared" si="47"/>
        <v>Medium</v>
      </c>
    </row>
    <row r="719" spans="1:25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 t="str">
        <f t="shared" si="44"/>
        <v>2-4 Years</v>
      </c>
      <c r="W719">
        <f t="shared" si="45"/>
        <v>2740.8</v>
      </c>
      <c r="X719" t="str">
        <f t="shared" si="46"/>
        <v>Low Value</v>
      </c>
      <c r="Y719" s="1" t="str">
        <f t="shared" si="47"/>
        <v>Medium</v>
      </c>
    </row>
    <row r="720" spans="1:25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 t="str">
        <f t="shared" si="44"/>
        <v>2-4 Years</v>
      </c>
      <c r="W720">
        <f t="shared" si="45"/>
        <v>1309.1000000000001</v>
      </c>
      <c r="X720" t="str">
        <f t="shared" si="46"/>
        <v>Low Value</v>
      </c>
      <c r="Y720" s="1" t="str">
        <f t="shared" si="47"/>
        <v>Medium</v>
      </c>
    </row>
    <row r="721" spans="1:25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 t="str">
        <f t="shared" si="44"/>
        <v>4+ Years</v>
      </c>
      <c r="W721">
        <f t="shared" si="45"/>
        <v>5463.7999999999993</v>
      </c>
      <c r="X721" t="str">
        <f t="shared" si="46"/>
        <v>High Value</v>
      </c>
      <c r="Y721" s="1" t="str">
        <f t="shared" si="47"/>
        <v>Medium</v>
      </c>
    </row>
    <row r="722" spans="1:25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 t="str">
        <f t="shared" si="44"/>
        <v>0-1 Year</v>
      </c>
      <c r="W722">
        <f t="shared" si="45"/>
        <v>40.4</v>
      </c>
      <c r="X722" t="str">
        <f t="shared" si="46"/>
        <v>Low Value</v>
      </c>
      <c r="Y722" s="1" t="str">
        <f t="shared" si="47"/>
        <v>Low</v>
      </c>
    </row>
    <row r="723" spans="1:25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 t="str">
        <f t="shared" si="44"/>
        <v>4+ Years</v>
      </c>
      <c r="W723">
        <f t="shared" si="45"/>
        <v>1253.55</v>
      </c>
      <c r="X723" t="str">
        <f t="shared" si="46"/>
        <v>Low Value</v>
      </c>
      <c r="Y723" s="1" t="str">
        <f t="shared" si="47"/>
        <v>Low</v>
      </c>
    </row>
    <row r="724" spans="1:25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 t="str">
        <f t="shared" si="44"/>
        <v>0-1 Year</v>
      </c>
      <c r="W724">
        <f t="shared" si="45"/>
        <v>343.8</v>
      </c>
      <c r="X724" t="str">
        <f t="shared" si="46"/>
        <v>Low Value</v>
      </c>
      <c r="Y724" s="1" t="str">
        <f t="shared" si="47"/>
        <v>Medium</v>
      </c>
    </row>
    <row r="725" spans="1:25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 t="str">
        <f t="shared" si="44"/>
        <v>0-1 Year</v>
      </c>
      <c r="W725">
        <f t="shared" si="45"/>
        <v>136.05000000000001</v>
      </c>
      <c r="X725" t="str">
        <f t="shared" si="46"/>
        <v>Low Value</v>
      </c>
      <c r="Y725" s="1" t="str">
        <f t="shared" si="47"/>
        <v>Low</v>
      </c>
    </row>
    <row r="726" spans="1:25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 t="str">
        <f t="shared" si="44"/>
        <v>2-4 Years</v>
      </c>
      <c r="W726">
        <f t="shared" si="45"/>
        <v>3118.5</v>
      </c>
      <c r="X726" t="str">
        <f t="shared" si="46"/>
        <v>Low Value</v>
      </c>
      <c r="Y726" s="1" t="str">
        <f t="shared" si="47"/>
        <v>Medium</v>
      </c>
    </row>
    <row r="727" spans="1:25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 t="str">
        <f t="shared" si="44"/>
        <v>0-1 Year</v>
      </c>
      <c r="W727">
        <f t="shared" si="45"/>
        <v>191.25</v>
      </c>
      <c r="X727" t="str">
        <f t="shared" si="46"/>
        <v>Low Value</v>
      </c>
      <c r="Y727" s="1" t="str">
        <f t="shared" si="47"/>
        <v>Low</v>
      </c>
    </row>
    <row r="728" spans="1:25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 t="str">
        <f t="shared" si="44"/>
        <v>1-2 Years</v>
      </c>
      <c r="W728">
        <f t="shared" si="45"/>
        <v>577.5</v>
      </c>
      <c r="X728" t="str">
        <f t="shared" si="46"/>
        <v>Low Value</v>
      </c>
      <c r="Y728" s="1" t="str">
        <f t="shared" si="47"/>
        <v>Low</v>
      </c>
    </row>
    <row r="729" spans="1:25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 t="str">
        <f t="shared" si="44"/>
        <v>0-1 Year</v>
      </c>
      <c r="W729">
        <f t="shared" si="45"/>
        <v>404.25</v>
      </c>
      <c r="X729" t="str">
        <f t="shared" si="46"/>
        <v>Low Value</v>
      </c>
      <c r="Y729" s="1" t="str">
        <f t="shared" si="47"/>
        <v>Medium</v>
      </c>
    </row>
    <row r="730" spans="1:25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 t="str">
        <f t="shared" si="44"/>
        <v>2-4 Years</v>
      </c>
      <c r="W730">
        <f t="shared" si="45"/>
        <v>2751</v>
      </c>
      <c r="X730" t="str">
        <f t="shared" si="46"/>
        <v>Low Value</v>
      </c>
      <c r="Y730" s="1" t="str">
        <f t="shared" si="47"/>
        <v>Medium</v>
      </c>
    </row>
    <row r="731" spans="1:25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 t="str">
        <f t="shared" si="44"/>
        <v>4+ Years</v>
      </c>
      <c r="W731">
        <f t="shared" si="45"/>
        <v>4823</v>
      </c>
      <c r="X731" t="str">
        <f t="shared" si="46"/>
        <v>Low Value</v>
      </c>
      <c r="Y731" s="1" t="str">
        <f t="shared" si="47"/>
        <v>Medium</v>
      </c>
    </row>
    <row r="732" spans="1:25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 t="str">
        <f t="shared" si="44"/>
        <v>2-4 Years</v>
      </c>
      <c r="W732">
        <f t="shared" si="45"/>
        <v>3926.25</v>
      </c>
      <c r="X732" t="str">
        <f t="shared" si="46"/>
        <v>Low Value</v>
      </c>
      <c r="Y732" s="1" t="str">
        <f t="shared" si="47"/>
        <v>Medium</v>
      </c>
    </row>
    <row r="733" spans="1:25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 t="str">
        <f t="shared" si="44"/>
        <v>0-1 Year</v>
      </c>
      <c r="W733">
        <f t="shared" si="45"/>
        <v>101.75</v>
      </c>
      <c r="X733" t="str">
        <f t="shared" si="46"/>
        <v>Low Value</v>
      </c>
      <c r="Y733" s="1" t="str">
        <f t="shared" si="47"/>
        <v>Low</v>
      </c>
    </row>
    <row r="734" spans="1:25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 t="str">
        <f t="shared" si="44"/>
        <v>2-4 Years</v>
      </c>
      <c r="W734">
        <f t="shared" si="45"/>
        <v>1887.5</v>
      </c>
      <c r="X734" t="str">
        <f t="shared" si="46"/>
        <v>Low Value</v>
      </c>
      <c r="Y734" s="1" t="str">
        <f t="shared" si="47"/>
        <v>Medium</v>
      </c>
    </row>
    <row r="735" spans="1:25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 t="str">
        <f t="shared" si="44"/>
        <v>4+ Years</v>
      </c>
      <c r="W735">
        <f t="shared" si="45"/>
        <v>5691.5999999999995</v>
      </c>
      <c r="X735" t="str">
        <f t="shared" si="46"/>
        <v>High Value</v>
      </c>
      <c r="Y735" s="1" t="str">
        <f t="shared" si="47"/>
        <v>Medium</v>
      </c>
    </row>
    <row r="736" spans="1:25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 t="str">
        <f t="shared" si="44"/>
        <v>2-4 Years</v>
      </c>
      <c r="W736">
        <f t="shared" si="45"/>
        <v>2434.0500000000002</v>
      </c>
      <c r="X736" t="str">
        <f t="shared" si="46"/>
        <v>Low Value</v>
      </c>
      <c r="Y736" s="1" t="str">
        <f t="shared" si="47"/>
        <v>Medium</v>
      </c>
    </row>
    <row r="737" spans="1:25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 t="str">
        <f t="shared" si="44"/>
        <v>2-4 Years</v>
      </c>
      <c r="W737">
        <f t="shared" si="45"/>
        <v>1619.2</v>
      </c>
      <c r="X737" t="str">
        <f t="shared" si="46"/>
        <v>Low Value</v>
      </c>
      <c r="Y737" s="1" t="str">
        <f t="shared" si="47"/>
        <v>Medium</v>
      </c>
    </row>
    <row r="738" spans="1:25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 t="str">
        <f t="shared" si="44"/>
        <v>2-4 Years</v>
      </c>
      <c r="W738">
        <f t="shared" si="45"/>
        <v>3313.5</v>
      </c>
      <c r="X738" t="str">
        <f t="shared" si="46"/>
        <v>Low Value</v>
      </c>
      <c r="Y738" s="1" t="str">
        <f t="shared" si="47"/>
        <v>High</v>
      </c>
    </row>
    <row r="739" spans="1:25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 t="str">
        <f t="shared" si="44"/>
        <v>4+ Years</v>
      </c>
      <c r="W739">
        <f t="shared" si="45"/>
        <v>7070</v>
      </c>
      <c r="X739" t="str">
        <f t="shared" si="46"/>
        <v>High Value</v>
      </c>
      <c r="Y739" s="1" t="str">
        <f t="shared" si="47"/>
        <v>High</v>
      </c>
    </row>
    <row r="740" spans="1:25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 t="str">
        <f t="shared" si="44"/>
        <v>2-4 Years</v>
      </c>
      <c r="W740">
        <f t="shared" si="45"/>
        <v>3332.7</v>
      </c>
      <c r="X740" t="str">
        <f t="shared" si="46"/>
        <v>Low Value</v>
      </c>
      <c r="Y740" s="1" t="str">
        <f t="shared" si="47"/>
        <v>Medium</v>
      </c>
    </row>
    <row r="741" spans="1:25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 t="str">
        <f t="shared" si="44"/>
        <v>4+ Years</v>
      </c>
      <c r="W741">
        <f t="shared" si="45"/>
        <v>6469.2</v>
      </c>
      <c r="X741" t="str">
        <f t="shared" si="46"/>
        <v>High Value</v>
      </c>
      <c r="Y741" s="1" t="str">
        <f t="shared" si="47"/>
        <v>Medium</v>
      </c>
    </row>
    <row r="742" spans="1:25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 t="str">
        <f t="shared" si="44"/>
        <v>2-4 Years</v>
      </c>
      <c r="W742">
        <f t="shared" si="45"/>
        <v>3055</v>
      </c>
      <c r="X742" t="str">
        <f t="shared" si="46"/>
        <v>Low Value</v>
      </c>
      <c r="Y742" s="1" t="str">
        <f t="shared" si="47"/>
        <v>Medium</v>
      </c>
    </row>
    <row r="743" spans="1:25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 t="str">
        <f t="shared" si="44"/>
        <v>0-1 Year</v>
      </c>
      <c r="W743">
        <f t="shared" si="45"/>
        <v>160.9</v>
      </c>
      <c r="X743" t="str">
        <f t="shared" si="46"/>
        <v>Low Value</v>
      </c>
      <c r="Y743" s="1" t="str">
        <f t="shared" si="47"/>
        <v>Medium</v>
      </c>
    </row>
    <row r="744" spans="1:25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 t="str">
        <f t="shared" si="44"/>
        <v>0-1 Year</v>
      </c>
      <c r="W744">
        <f t="shared" si="45"/>
        <v>985.5</v>
      </c>
      <c r="X744" t="str">
        <f t="shared" si="46"/>
        <v>Low Value</v>
      </c>
      <c r="Y744" s="1" t="str">
        <f t="shared" si="47"/>
        <v>Medium</v>
      </c>
    </row>
    <row r="745" spans="1:25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 t="str">
        <f t="shared" si="44"/>
        <v>4+ Years</v>
      </c>
      <c r="W745">
        <f t="shared" si="45"/>
        <v>1470.1000000000001</v>
      </c>
      <c r="X745" t="str">
        <f t="shared" si="46"/>
        <v>Low Value</v>
      </c>
      <c r="Y745" s="1" t="str">
        <f t="shared" si="47"/>
        <v>Low</v>
      </c>
    </row>
    <row r="746" spans="1:25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 t="str">
        <f t="shared" si="44"/>
        <v>0-1 Year</v>
      </c>
      <c r="W746">
        <f t="shared" si="45"/>
        <v>220.25</v>
      </c>
      <c r="X746" t="str">
        <f t="shared" si="46"/>
        <v>Low Value</v>
      </c>
      <c r="Y746" s="1" t="str">
        <f t="shared" si="47"/>
        <v>Low</v>
      </c>
    </row>
    <row r="747" spans="1:25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 t="str">
        <f t="shared" si="44"/>
        <v>4+ Years</v>
      </c>
      <c r="W747">
        <f t="shared" si="45"/>
        <v>7977.5999999999995</v>
      </c>
      <c r="X747" t="str">
        <f t="shared" si="46"/>
        <v>High Value</v>
      </c>
      <c r="Y747" s="1" t="str">
        <f t="shared" si="47"/>
        <v>High</v>
      </c>
    </row>
    <row r="748" spans="1:25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 t="str">
        <f t="shared" si="44"/>
        <v>4+ Years</v>
      </c>
      <c r="W748">
        <f t="shared" si="45"/>
        <v>8276.4</v>
      </c>
      <c r="X748" t="str">
        <f t="shared" si="46"/>
        <v>High Value</v>
      </c>
      <c r="Y748" s="1" t="str">
        <f t="shared" si="47"/>
        <v>High</v>
      </c>
    </row>
    <row r="749" spans="1:25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 t="str">
        <f t="shared" si="44"/>
        <v>0-1 Year</v>
      </c>
      <c r="W749">
        <f t="shared" si="45"/>
        <v>225.14999999999998</v>
      </c>
      <c r="X749" t="str">
        <f t="shared" si="46"/>
        <v>Low Value</v>
      </c>
      <c r="Y749" s="1" t="str">
        <f t="shared" si="47"/>
        <v>Medium</v>
      </c>
    </row>
    <row r="750" spans="1:25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 t="str">
        <f t="shared" si="44"/>
        <v>2-4 Years</v>
      </c>
      <c r="W750">
        <f t="shared" si="45"/>
        <v>924</v>
      </c>
      <c r="X750" t="str">
        <f t="shared" si="46"/>
        <v>Low Value</v>
      </c>
      <c r="Y750" s="1" t="str">
        <f t="shared" si="47"/>
        <v>Low</v>
      </c>
    </row>
    <row r="751" spans="1:25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 t="str">
        <f t="shared" si="44"/>
        <v>4+ Years</v>
      </c>
      <c r="W751">
        <f t="shared" si="45"/>
        <v>5673.15</v>
      </c>
      <c r="X751" t="str">
        <f t="shared" si="46"/>
        <v>High Value</v>
      </c>
      <c r="Y751" s="1" t="str">
        <f t="shared" si="47"/>
        <v>Medium</v>
      </c>
    </row>
    <row r="752" spans="1:25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 t="str">
        <f t="shared" si="44"/>
        <v>2-4 Years</v>
      </c>
      <c r="W752">
        <f t="shared" si="45"/>
        <v>1530.9</v>
      </c>
      <c r="X752" t="str">
        <f t="shared" si="46"/>
        <v>Low Value</v>
      </c>
      <c r="Y752" s="1" t="str">
        <f t="shared" si="47"/>
        <v>Medium</v>
      </c>
    </row>
    <row r="753" spans="1:25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 t="str">
        <f t="shared" si="44"/>
        <v>4+ Years</v>
      </c>
      <c r="W753">
        <f t="shared" si="45"/>
        <v>5610.5</v>
      </c>
      <c r="X753" t="str">
        <f t="shared" si="46"/>
        <v>High Value</v>
      </c>
      <c r="Y753" s="1" t="str">
        <f t="shared" si="47"/>
        <v>Medium</v>
      </c>
    </row>
    <row r="754" spans="1:25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 t="str">
        <f t="shared" si="44"/>
        <v>0-1 Year</v>
      </c>
      <c r="W754">
        <f t="shared" si="45"/>
        <v>499.44999999999993</v>
      </c>
      <c r="X754" t="str">
        <f t="shared" si="46"/>
        <v>Low Value</v>
      </c>
      <c r="Y754" s="1" t="str">
        <f t="shared" si="47"/>
        <v>Medium</v>
      </c>
    </row>
    <row r="755" spans="1:25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  <c r="V755" t="str">
        <f t="shared" si="44"/>
        <v>0-1 Year</v>
      </c>
      <c r="W755">
        <f t="shared" si="45"/>
        <v>0</v>
      </c>
      <c r="X755" t="str">
        <f t="shared" si="46"/>
        <v>Low Value</v>
      </c>
      <c r="Y755" s="1" t="str">
        <f t="shared" si="47"/>
        <v>Low</v>
      </c>
    </row>
    <row r="756" spans="1:25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 t="str">
        <f t="shared" si="44"/>
        <v>0-1 Year</v>
      </c>
      <c r="W756">
        <f t="shared" si="45"/>
        <v>180.7</v>
      </c>
      <c r="X756" t="str">
        <f t="shared" si="46"/>
        <v>Low Value</v>
      </c>
      <c r="Y756" s="1" t="str">
        <f t="shared" si="47"/>
        <v>Medium</v>
      </c>
    </row>
    <row r="757" spans="1:25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 t="str">
        <f t="shared" si="44"/>
        <v>1-2 Years</v>
      </c>
      <c r="W757">
        <f t="shared" si="45"/>
        <v>1971</v>
      </c>
      <c r="X757" t="str">
        <f t="shared" si="46"/>
        <v>Low Value</v>
      </c>
      <c r="Y757" s="1" t="str">
        <f t="shared" si="47"/>
        <v>Medium</v>
      </c>
    </row>
    <row r="758" spans="1:25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 t="str">
        <f t="shared" si="44"/>
        <v>4+ Years</v>
      </c>
      <c r="W758">
        <f t="shared" si="45"/>
        <v>1300.2</v>
      </c>
      <c r="X758" t="str">
        <f t="shared" si="46"/>
        <v>Low Value</v>
      </c>
      <c r="Y758" s="1" t="str">
        <f t="shared" si="47"/>
        <v>Low</v>
      </c>
    </row>
    <row r="759" spans="1:25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 t="str">
        <f t="shared" si="44"/>
        <v>0-1 Year</v>
      </c>
      <c r="W759">
        <f t="shared" si="45"/>
        <v>59.550000000000004</v>
      </c>
      <c r="X759" t="str">
        <f t="shared" si="46"/>
        <v>Low Value</v>
      </c>
      <c r="Y759" s="1" t="str">
        <f t="shared" si="47"/>
        <v>Low</v>
      </c>
    </row>
    <row r="760" spans="1:25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 t="str">
        <f t="shared" si="44"/>
        <v>1-2 Years</v>
      </c>
      <c r="W760">
        <f t="shared" si="45"/>
        <v>1288.5</v>
      </c>
      <c r="X760" t="str">
        <f t="shared" si="46"/>
        <v>Low Value</v>
      </c>
      <c r="Y760" s="1" t="str">
        <f t="shared" si="47"/>
        <v>Medium</v>
      </c>
    </row>
    <row r="761" spans="1:25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 t="str">
        <f t="shared" si="44"/>
        <v>4+ Years</v>
      </c>
      <c r="W761">
        <f t="shared" si="45"/>
        <v>6505.2</v>
      </c>
      <c r="X761" t="str">
        <f t="shared" si="46"/>
        <v>High Value</v>
      </c>
      <c r="Y761" s="1" t="str">
        <f t="shared" si="47"/>
        <v>Medium</v>
      </c>
    </row>
    <row r="762" spans="1:25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 t="str">
        <f t="shared" si="44"/>
        <v>0-1 Year</v>
      </c>
      <c r="W762">
        <f t="shared" si="45"/>
        <v>20.8</v>
      </c>
      <c r="X762" t="str">
        <f t="shared" si="46"/>
        <v>Low Value</v>
      </c>
      <c r="Y762" s="1" t="str">
        <f t="shared" si="47"/>
        <v>Low</v>
      </c>
    </row>
    <row r="763" spans="1:25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 t="str">
        <f t="shared" si="44"/>
        <v>1-2 Years</v>
      </c>
      <c r="W763">
        <f t="shared" si="45"/>
        <v>1963.5</v>
      </c>
      <c r="X763" t="str">
        <f t="shared" si="46"/>
        <v>Low Value</v>
      </c>
      <c r="Y763" s="1" t="str">
        <f t="shared" si="47"/>
        <v>Medium</v>
      </c>
    </row>
    <row r="764" spans="1:25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 t="str">
        <f t="shared" si="44"/>
        <v>0-1 Year</v>
      </c>
      <c r="W764">
        <f t="shared" si="45"/>
        <v>210.89999999999998</v>
      </c>
      <c r="X764" t="str">
        <f t="shared" si="46"/>
        <v>Low Value</v>
      </c>
      <c r="Y764" s="1" t="str">
        <f t="shared" si="47"/>
        <v>Medium</v>
      </c>
    </row>
    <row r="765" spans="1:25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 t="str">
        <f t="shared" si="44"/>
        <v>4+ Years</v>
      </c>
      <c r="W765">
        <f t="shared" si="45"/>
        <v>4813.2</v>
      </c>
      <c r="X765" t="str">
        <f t="shared" si="46"/>
        <v>Low Value</v>
      </c>
      <c r="Y765" s="1" t="str">
        <f t="shared" si="47"/>
        <v>Medium</v>
      </c>
    </row>
    <row r="766" spans="1:25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 t="str">
        <f t="shared" si="44"/>
        <v>4+ Years</v>
      </c>
      <c r="W766">
        <f t="shared" si="45"/>
        <v>1293.5</v>
      </c>
      <c r="X766" t="str">
        <f t="shared" si="46"/>
        <v>Low Value</v>
      </c>
      <c r="Y766" s="1" t="str">
        <f t="shared" si="47"/>
        <v>Low</v>
      </c>
    </row>
    <row r="767" spans="1:25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 t="str">
        <f t="shared" si="44"/>
        <v>0-1 Year</v>
      </c>
      <c r="W767">
        <f t="shared" si="45"/>
        <v>393.79999999999995</v>
      </c>
      <c r="X767" t="str">
        <f t="shared" si="46"/>
        <v>Low Value</v>
      </c>
      <c r="Y767" s="1" t="str">
        <f t="shared" si="47"/>
        <v>Low</v>
      </c>
    </row>
    <row r="768" spans="1:25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 t="str">
        <f t="shared" si="44"/>
        <v>1-2 Years</v>
      </c>
      <c r="W768">
        <f t="shared" si="45"/>
        <v>1734.6999999999998</v>
      </c>
      <c r="X768" t="str">
        <f t="shared" si="46"/>
        <v>Low Value</v>
      </c>
      <c r="Y768" s="1" t="str">
        <f t="shared" si="47"/>
        <v>Medium</v>
      </c>
    </row>
    <row r="769" spans="1:25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 t="str">
        <f t="shared" si="44"/>
        <v>1-2 Years</v>
      </c>
      <c r="W769">
        <f t="shared" si="45"/>
        <v>285.59999999999997</v>
      </c>
      <c r="X769" t="str">
        <f t="shared" si="46"/>
        <v>Low Value</v>
      </c>
      <c r="Y769" s="1" t="str">
        <f t="shared" si="47"/>
        <v>Low</v>
      </c>
    </row>
    <row r="770" spans="1:25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 t="str">
        <f t="shared" ref="V770:V833" si="48">IF(F770&lt;=12,"0-1 Year",IF(F770&lt;=24,"1-2 Years",IF(F770&lt;=48,"2-4 Years","4+ Years")))</f>
        <v>2-4 Years</v>
      </c>
      <c r="W770">
        <f t="shared" ref="W770:W833" si="49">S770*F770</f>
        <v>3044.25</v>
      </c>
      <c r="X770" t="str">
        <f t="shared" ref="X770:X833" si="50">IF(W770&gt;5000,"High Value","Low Value")</f>
        <v>Low Value</v>
      </c>
      <c r="Y770" s="1" t="str">
        <f t="shared" ref="Y770:Y833" si="51">IF(S770&lt;=50,"Low",IF(S770&lt;=100,"Medium","High"))</f>
        <v>Medium</v>
      </c>
    </row>
    <row r="771" spans="1:25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 t="str">
        <f t="shared" si="48"/>
        <v>1-2 Years</v>
      </c>
      <c r="W771">
        <f t="shared" si="49"/>
        <v>1101.5999999999999</v>
      </c>
      <c r="X771" t="str">
        <f t="shared" si="50"/>
        <v>Low Value</v>
      </c>
      <c r="Y771" s="1" t="str">
        <f t="shared" si="51"/>
        <v>Medium</v>
      </c>
    </row>
    <row r="772" spans="1:25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 t="str">
        <f t="shared" si="48"/>
        <v>0-1 Year</v>
      </c>
      <c r="W772">
        <f t="shared" si="49"/>
        <v>224.95</v>
      </c>
      <c r="X772" t="str">
        <f t="shared" si="50"/>
        <v>Low Value</v>
      </c>
      <c r="Y772" s="1" t="str">
        <f t="shared" si="51"/>
        <v>Low</v>
      </c>
    </row>
    <row r="773" spans="1:25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 t="str">
        <f t="shared" si="48"/>
        <v>1-2 Years</v>
      </c>
      <c r="W773">
        <f t="shared" si="49"/>
        <v>1400.25</v>
      </c>
      <c r="X773" t="str">
        <f t="shared" si="50"/>
        <v>Low Value</v>
      </c>
      <c r="Y773" s="1" t="str">
        <f t="shared" si="51"/>
        <v>Medium</v>
      </c>
    </row>
    <row r="774" spans="1:25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 t="str">
        <f t="shared" si="48"/>
        <v>0-1 Year</v>
      </c>
      <c r="W774">
        <f t="shared" si="49"/>
        <v>19.899999999999999</v>
      </c>
      <c r="X774" t="str">
        <f t="shared" si="50"/>
        <v>Low Value</v>
      </c>
      <c r="Y774" s="1" t="str">
        <f t="shared" si="51"/>
        <v>Low</v>
      </c>
    </row>
    <row r="775" spans="1:25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 t="str">
        <f t="shared" si="48"/>
        <v>0-1 Year</v>
      </c>
      <c r="W775">
        <f t="shared" si="49"/>
        <v>444.5</v>
      </c>
      <c r="X775" t="str">
        <f t="shared" si="50"/>
        <v>Low Value</v>
      </c>
      <c r="Y775" s="1" t="str">
        <f t="shared" si="51"/>
        <v>Medium</v>
      </c>
    </row>
    <row r="776" spans="1:25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 t="str">
        <f t="shared" si="48"/>
        <v>2-4 Years</v>
      </c>
      <c r="W776">
        <f t="shared" si="49"/>
        <v>3161.4</v>
      </c>
      <c r="X776" t="str">
        <f t="shared" si="50"/>
        <v>Low Value</v>
      </c>
      <c r="Y776" s="1" t="str">
        <f t="shared" si="51"/>
        <v>Medium</v>
      </c>
    </row>
    <row r="777" spans="1:25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 t="str">
        <f t="shared" si="48"/>
        <v>4+ Years</v>
      </c>
      <c r="W777">
        <f t="shared" si="49"/>
        <v>7966.8</v>
      </c>
      <c r="X777" t="str">
        <f t="shared" si="50"/>
        <v>High Value</v>
      </c>
      <c r="Y777" s="1" t="str">
        <f t="shared" si="51"/>
        <v>High</v>
      </c>
    </row>
    <row r="778" spans="1:25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 t="str">
        <f t="shared" si="48"/>
        <v>0-1 Year</v>
      </c>
      <c r="W778">
        <f t="shared" si="49"/>
        <v>120.89999999999999</v>
      </c>
      <c r="X778" t="str">
        <f t="shared" si="50"/>
        <v>Low Value</v>
      </c>
      <c r="Y778" s="1" t="str">
        <f t="shared" si="51"/>
        <v>Low</v>
      </c>
    </row>
    <row r="779" spans="1:25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 t="str">
        <f t="shared" si="48"/>
        <v>0-1 Year</v>
      </c>
      <c r="W779">
        <f t="shared" si="49"/>
        <v>164</v>
      </c>
      <c r="X779" t="str">
        <f t="shared" si="50"/>
        <v>Low Value</v>
      </c>
      <c r="Y779" s="1" t="str">
        <f t="shared" si="51"/>
        <v>Medium</v>
      </c>
    </row>
    <row r="780" spans="1:25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 t="str">
        <f t="shared" si="48"/>
        <v>4+ Years</v>
      </c>
      <c r="W780">
        <f t="shared" si="49"/>
        <v>6313</v>
      </c>
      <c r="X780" t="str">
        <f t="shared" si="50"/>
        <v>High Value</v>
      </c>
      <c r="Y780" s="1" t="str">
        <f t="shared" si="51"/>
        <v>High</v>
      </c>
    </row>
    <row r="781" spans="1:25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 t="str">
        <f t="shared" si="48"/>
        <v>0-1 Year</v>
      </c>
      <c r="W781">
        <f t="shared" si="49"/>
        <v>90.7</v>
      </c>
      <c r="X781" t="str">
        <f t="shared" si="50"/>
        <v>Low Value</v>
      </c>
      <c r="Y781" s="1" t="str">
        <f t="shared" si="51"/>
        <v>Low</v>
      </c>
    </row>
    <row r="782" spans="1:25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 t="str">
        <f t="shared" si="48"/>
        <v>4+ Years</v>
      </c>
      <c r="W782">
        <f t="shared" si="49"/>
        <v>5207.8499999999995</v>
      </c>
      <c r="X782" t="str">
        <f t="shared" si="50"/>
        <v>High Value</v>
      </c>
      <c r="Y782" s="1" t="str">
        <f t="shared" si="51"/>
        <v>Medium</v>
      </c>
    </row>
    <row r="783" spans="1:25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 t="str">
        <f t="shared" si="48"/>
        <v>0-1 Year</v>
      </c>
      <c r="W783">
        <f t="shared" si="49"/>
        <v>224</v>
      </c>
      <c r="X783" t="str">
        <f t="shared" si="50"/>
        <v>Low Value</v>
      </c>
      <c r="Y783" s="1" t="str">
        <f t="shared" si="51"/>
        <v>Low</v>
      </c>
    </row>
    <row r="784" spans="1:25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 t="str">
        <f t="shared" si="48"/>
        <v>2-4 Years</v>
      </c>
      <c r="W784">
        <f t="shared" si="49"/>
        <v>1478.25</v>
      </c>
      <c r="X784" t="str">
        <f t="shared" si="50"/>
        <v>Low Value</v>
      </c>
      <c r="Y784" s="1" t="str">
        <f t="shared" si="51"/>
        <v>Medium</v>
      </c>
    </row>
    <row r="785" spans="1:25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 t="str">
        <f t="shared" si="48"/>
        <v>0-1 Year</v>
      </c>
      <c r="W785">
        <f t="shared" si="49"/>
        <v>52.2</v>
      </c>
      <c r="X785" t="str">
        <f t="shared" si="50"/>
        <v>Low Value</v>
      </c>
      <c r="Y785" s="1" t="str">
        <f t="shared" si="51"/>
        <v>Medium</v>
      </c>
    </row>
    <row r="786" spans="1:25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 t="str">
        <f t="shared" si="48"/>
        <v>4+ Years</v>
      </c>
      <c r="W786">
        <f t="shared" si="49"/>
        <v>2557.8000000000002</v>
      </c>
      <c r="X786" t="str">
        <f t="shared" si="50"/>
        <v>Low Value</v>
      </c>
      <c r="Y786" s="1" t="str">
        <f t="shared" si="51"/>
        <v>Low</v>
      </c>
    </row>
    <row r="787" spans="1:25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 t="str">
        <f t="shared" si="48"/>
        <v>2-4 Years</v>
      </c>
      <c r="W787">
        <f t="shared" si="49"/>
        <v>5060</v>
      </c>
      <c r="X787" t="str">
        <f t="shared" si="50"/>
        <v>High Value</v>
      </c>
      <c r="Y787" s="1" t="str">
        <f t="shared" si="51"/>
        <v>High</v>
      </c>
    </row>
    <row r="788" spans="1:25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 t="str">
        <f t="shared" si="48"/>
        <v>4+ Years</v>
      </c>
      <c r="W788">
        <f t="shared" si="49"/>
        <v>3981.6</v>
      </c>
      <c r="X788" t="str">
        <f t="shared" si="50"/>
        <v>Low Value</v>
      </c>
      <c r="Y788" s="1" t="str">
        <f t="shared" si="51"/>
        <v>Medium</v>
      </c>
    </row>
    <row r="789" spans="1:25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 t="str">
        <f t="shared" si="48"/>
        <v>2-4 Years</v>
      </c>
      <c r="W789">
        <f t="shared" si="49"/>
        <v>2068.9</v>
      </c>
      <c r="X789" t="str">
        <f t="shared" si="50"/>
        <v>Low Value</v>
      </c>
      <c r="Y789" s="1" t="str">
        <f t="shared" si="51"/>
        <v>Medium</v>
      </c>
    </row>
    <row r="790" spans="1:25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 t="str">
        <f t="shared" si="48"/>
        <v>1-2 Years</v>
      </c>
      <c r="W790">
        <f t="shared" si="49"/>
        <v>1881.6000000000001</v>
      </c>
      <c r="X790" t="str">
        <f t="shared" si="50"/>
        <v>Low Value</v>
      </c>
      <c r="Y790" s="1" t="str">
        <f t="shared" si="51"/>
        <v>Medium</v>
      </c>
    </row>
    <row r="791" spans="1:25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 t="str">
        <f t="shared" si="48"/>
        <v>4+ Years</v>
      </c>
      <c r="W791">
        <f t="shared" si="49"/>
        <v>5014.8</v>
      </c>
      <c r="X791" t="str">
        <f t="shared" si="50"/>
        <v>High Value</v>
      </c>
      <c r="Y791" s="1" t="str">
        <f t="shared" si="51"/>
        <v>Medium</v>
      </c>
    </row>
    <row r="792" spans="1:25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 t="str">
        <f t="shared" si="48"/>
        <v>4+ Years</v>
      </c>
      <c r="W792">
        <f t="shared" si="49"/>
        <v>3591</v>
      </c>
      <c r="X792" t="str">
        <f t="shared" si="50"/>
        <v>Low Value</v>
      </c>
      <c r="Y792" s="1" t="str">
        <f t="shared" si="51"/>
        <v>Medium</v>
      </c>
    </row>
    <row r="793" spans="1:25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 t="str">
        <f t="shared" si="48"/>
        <v>4+ Years</v>
      </c>
      <c r="W793">
        <f t="shared" si="49"/>
        <v>5229.2000000000007</v>
      </c>
      <c r="X793" t="str">
        <f t="shared" si="50"/>
        <v>High Value</v>
      </c>
      <c r="Y793" s="1" t="str">
        <f t="shared" si="51"/>
        <v>Medium</v>
      </c>
    </row>
    <row r="794" spans="1:25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 t="str">
        <f t="shared" si="48"/>
        <v>0-1 Year</v>
      </c>
      <c r="W794">
        <f t="shared" si="49"/>
        <v>158.80000000000001</v>
      </c>
      <c r="X794" t="str">
        <f t="shared" si="50"/>
        <v>Low Value</v>
      </c>
      <c r="Y794" s="1" t="str">
        <f t="shared" si="51"/>
        <v>Low</v>
      </c>
    </row>
    <row r="795" spans="1:25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 t="str">
        <f t="shared" si="48"/>
        <v>2-4 Years</v>
      </c>
      <c r="W795">
        <f t="shared" si="49"/>
        <v>2300.1000000000004</v>
      </c>
      <c r="X795" t="str">
        <f t="shared" si="50"/>
        <v>Low Value</v>
      </c>
      <c r="Y795" s="1" t="str">
        <f t="shared" si="51"/>
        <v>Medium</v>
      </c>
    </row>
    <row r="796" spans="1:25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 t="str">
        <f t="shared" si="48"/>
        <v>0-1 Year</v>
      </c>
      <c r="W796">
        <f t="shared" si="49"/>
        <v>270</v>
      </c>
      <c r="X796" t="str">
        <f t="shared" si="50"/>
        <v>Low Value</v>
      </c>
      <c r="Y796" s="1" t="str">
        <f t="shared" si="51"/>
        <v>Low</v>
      </c>
    </row>
    <row r="797" spans="1:25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 t="str">
        <f t="shared" si="48"/>
        <v>0-1 Year</v>
      </c>
      <c r="W797">
        <f t="shared" si="49"/>
        <v>128.4</v>
      </c>
      <c r="X797" t="str">
        <f t="shared" si="50"/>
        <v>Low Value</v>
      </c>
      <c r="Y797" s="1" t="str">
        <f t="shared" si="51"/>
        <v>Medium</v>
      </c>
    </row>
    <row r="798" spans="1:25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 t="str">
        <f t="shared" si="48"/>
        <v>2-4 Years</v>
      </c>
      <c r="W798">
        <f t="shared" si="49"/>
        <v>2532.7000000000003</v>
      </c>
      <c r="X798" t="str">
        <f t="shared" si="50"/>
        <v>Low Value</v>
      </c>
      <c r="Y798" s="1" t="str">
        <f t="shared" si="51"/>
        <v>Medium</v>
      </c>
    </row>
    <row r="799" spans="1:25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 t="str">
        <f t="shared" si="48"/>
        <v>1-2 Years</v>
      </c>
      <c r="W799">
        <f t="shared" si="49"/>
        <v>511</v>
      </c>
      <c r="X799" t="str">
        <f t="shared" si="50"/>
        <v>Low Value</v>
      </c>
      <c r="Y799" s="1" t="str">
        <f t="shared" si="51"/>
        <v>Low</v>
      </c>
    </row>
    <row r="800" spans="1:25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 t="str">
        <f t="shared" si="48"/>
        <v>0-1 Year</v>
      </c>
      <c r="W800">
        <f t="shared" si="49"/>
        <v>20</v>
      </c>
      <c r="X800" t="str">
        <f t="shared" si="50"/>
        <v>Low Value</v>
      </c>
      <c r="Y800" s="1" t="str">
        <f t="shared" si="51"/>
        <v>Low</v>
      </c>
    </row>
    <row r="801" spans="1:25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 t="str">
        <f t="shared" si="48"/>
        <v>4+ Years</v>
      </c>
      <c r="W801">
        <f t="shared" si="49"/>
        <v>5998.5</v>
      </c>
      <c r="X801" t="str">
        <f t="shared" si="50"/>
        <v>High Value</v>
      </c>
      <c r="Y801" s="1" t="str">
        <f t="shared" si="51"/>
        <v>Medium</v>
      </c>
    </row>
    <row r="802" spans="1:25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 t="str">
        <f t="shared" si="48"/>
        <v>4+ Years</v>
      </c>
      <c r="W802">
        <f t="shared" si="49"/>
        <v>5295.5</v>
      </c>
      <c r="X802" t="str">
        <f t="shared" si="50"/>
        <v>High Value</v>
      </c>
      <c r="Y802" s="1" t="str">
        <f t="shared" si="51"/>
        <v>Medium</v>
      </c>
    </row>
    <row r="803" spans="1:25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 t="str">
        <f t="shared" si="48"/>
        <v>0-1 Year</v>
      </c>
      <c r="W803">
        <f t="shared" si="49"/>
        <v>985</v>
      </c>
      <c r="X803" t="str">
        <f t="shared" si="50"/>
        <v>Low Value</v>
      </c>
      <c r="Y803" s="1" t="str">
        <f t="shared" si="51"/>
        <v>Medium</v>
      </c>
    </row>
    <row r="804" spans="1:25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 t="str">
        <f t="shared" si="48"/>
        <v>2-4 Years</v>
      </c>
      <c r="W804">
        <f t="shared" si="49"/>
        <v>928.2</v>
      </c>
      <c r="X804" t="str">
        <f t="shared" si="50"/>
        <v>Low Value</v>
      </c>
      <c r="Y804" s="1" t="str">
        <f t="shared" si="51"/>
        <v>Low</v>
      </c>
    </row>
    <row r="805" spans="1:25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 t="str">
        <f t="shared" si="48"/>
        <v>2-4 Years</v>
      </c>
      <c r="W805">
        <f t="shared" si="49"/>
        <v>2953.2000000000003</v>
      </c>
      <c r="X805" t="str">
        <f t="shared" si="50"/>
        <v>Low Value</v>
      </c>
      <c r="Y805" s="1" t="str">
        <f t="shared" si="51"/>
        <v>Medium</v>
      </c>
    </row>
    <row r="806" spans="1:25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 t="str">
        <f t="shared" si="48"/>
        <v>0-1 Year</v>
      </c>
      <c r="W806">
        <f t="shared" si="49"/>
        <v>512.09999999999991</v>
      </c>
      <c r="X806" t="str">
        <f t="shared" si="50"/>
        <v>Low Value</v>
      </c>
      <c r="Y806" s="1" t="str">
        <f t="shared" si="51"/>
        <v>Medium</v>
      </c>
    </row>
    <row r="807" spans="1:25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 t="str">
        <f t="shared" si="48"/>
        <v>4+ Years</v>
      </c>
      <c r="W807">
        <f t="shared" si="49"/>
        <v>5529.5999999999995</v>
      </c>
      <c r="X807" t="str">
        <f t="shared" si="50"/>
        <v>High Value</v>
      </c>
      <c r="Y807" s="1" t="str">
        <f t="shared" si="51"/>
        <v>Medium</v>
      </c>
    </row>
    <row r="808" spans="1:25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 t="str">
        <f t="shared" si="48"/>
        <v>1-2 Years</v>
      </c>
      <c r="W808">
        <f t="shared" si="49"/>
        <v>993.6</v>
      </c>
      <c r="X808" t="str">
        <f t="shared" si="50"/>
        <v>Low Value</v>
      </c>
      <c r="Y808" s="1" t="str">
        <f t="shared" si="51"/>
        <v>Medium</v>
      </c>
    </row>
    <row r="809" spans="1:25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 t="str">
        <f t="shared" si="48"/>
        <v>4+ Years</v>
      </c>
      <c r="W809">
        <f t="shared" si="49"/>
        <v>7707.05</v>
      </c>
      <c r="X809" t="str">
        <f t="shared" si="50"/>
        <v>High Value</v>
      </c>
      <c r="Y809" s="1" t="str">
        <f t="shared" si="51"/>
        <v>High</v>
      </c>
    </row>
    <row r="810" spans="1:25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 t="str">
        <f t="shared" si="48"/>
        <v>2-4 Years</v>
      </c>
      <c r="W810">
        <f t="shared" si="49"/>
        <v>4052</v>
      </c>
      <c r="X810" t="str">
        <f t="shared" si="50"/>
        <v>Low Value</v>
      </c>
      <c r="Y810" s="1" t="str">
        <f t="shared" si="51"/>
        <v>High</v>
      </c>
    </row>
    <row r="811" spans="1:25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 t="str">
        <f t="shared" si="48"/>
        <v>0-1 Year</v>
      </c>
      <c r="W811">
        <f t="shared" si="49"/>
        <v>69.55</v>
      </c>
      <c r="X811" t="str">
        <f t="shared" si="50"/>
        <v>Low Value</v>
      </c>
      <c r="Y811" s="1" t="str">
        <f t="shared" si="51"/>
        <v>Medium</v>
      </c>
    </row>
    <row r="812" spans="1:25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 t="str">
        <f t="shared" si="48"/>
        <v>4+ Years</v>
      </c>
      <c r="W812">
        <f t="shared" si="49"/>
        <v>5988.5</v>
      </c>
      <c r="X812" t="str">
        <f t="shared" si="50"/>
        <v>High Value</v>
      </c>
      <c r="Y812" s="1" t="str">
        <f t="shared" si="51"/>
        <v>High</v>
      </c>
    </row>
    <row r="813" spans="1:25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 t="str">
        <f t="shared" si="48"/>
        <v>4+ Years</v>
      </c>
      <c r="W813">
        <f t="shared" si="49"/>
        <v>7280</v>
      </c>
      <c r="X813" t="str">
        <f t="shared" si="50"/>
        <v>High Value</v>
      </c>
      <c r="Y813" s="1" t="str">
        <f t="shared" si="51"/>
        <v>High</v>
      </c>
    </row>
    <row r="814" spans="1:25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 t="str">
        <f t="shared" si="48"/>
        <v>2-4 Years</v>
      </c>
      <c r="W814">
        <f t="shared" si="49"/>
        <v>1060.5</v>
      </c>
      <c r="X814" t="str">
        <f t="shared" si="50"/>
        <v>Low Value</v>
      </c>
      <c r="Y814" s="1" t="str">
        <f t="shared" si="51"/>
        <v>Low</v>
      </c>
    </row>
    <row r="815" spans="1:25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 t="str">
        <f t="shared" si="48"/>
        <v>2-4 Years</v>
      </c>
      <c r="W815">
        <f t="shared" si="49"/>
        <v>1033.5999999999999</v>
      </c>
      <c r="X815" t="str">
        <f t="shared" si="50"/>
        <v>Low Value</v>
      </c>
      <c r="Y815" s="1" t="str">
        <f t="shared" si="51"/>
        <v>Low</v>
      </c>
    </row>
    <row r="816" spans="1:25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 t="str">
        <f t="shared" si="48"/>
        <v>0-1 Year</v>
      </c>
      <c r="W816">
        <f t="shared" si="49"/>
        <v>100.25</v>
      </c>
      <c r="X816" t="str">
        <f t="shared" si="50"/>
        <v>Low Value</v>
      </c>
      <c r="Y816" s="1" t="str">
        <f t="shared" si="51"/>
        <v>Low</v>
      </c>
    </row>
    <row r="817" spans="1:25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 t="str">
        <f t="shared" si="48"/>
        <v>2-4 Years</v>
      </c>
      <c r="W817">
        <f t="shared" si="49"/>
        <v>2115</v>
      </c>
      <c r="X817" t="str">
        <f t="shared" si="50"/>
        <v>Low Value</v>
      </c>
      <c r="Y817" s="1" t="str">
        <f t="shared" si="51"/>
        <v>Medium</v>
      </c>
    </row>
    <row r="818" spans="1:25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 t="str">
        <f t="shared" si="48"/>
        <v>0-1 Year</v>
      </c>
      <c r="W818">
        <f t="shared" si="49"/>
        <v>172.4</v>
      </c>
      <c r="X818" t="str">
        <f t="shared" si="50"/>
        <v>Low Value</v>
      </c>
      <c r="Y818" s="1" t="str">
        <f t="shared" si="51"/>
        <v>Medium</v>
      </c>
    </row>
    <row r="819" spans="1:25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 t="str">
        <f t="shared" si="48"/>
        <v>4+ Years</v>
      </c>
      <c r="W819">
        <f t="shared" si="49"/>
        <v>5703.5</v>
      </c>
      <c r="X819" t="str">
        <f t="shared" si="50"/>
        <v>High Value</v>
      </c>
      <c r="Y819" s="1" t="str">
        <f t="shared" si="51"/>
        <v>High</v>
      </c>
    </row>
    <row r="820" spans="1:25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 t="str">
        <f t="shared" si="48"/>
        <v>1-2 Years</v>
      </c>
      <c r="W820">
        <f t="shared" si="49"/>
        <v>2335.2000000000003</v>
      </c>
      <c r="X820" t="str">
        <f t="shared" si="50"/>
        <v>Low Value</v>
      </c>
      <c r="Y820" s="1" t="str">
        <f t="shared" si="51"/>
        <v>High</v>
      </c>
    </row>
    <row r="821" spans="1:25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 t="str">
        <f t="shared" si="48"/>
        <v>4+ Years</v>
      </c>
      <c r="W821">
        <f t="shared" si="49"/>
        <v>6160</v>
      </c>
      <c r="X821" t="str">
        <f t="shared" si="50"/>
        <v>High Value</v>
      </c>
      <c r="Y821" s="1" t="str">
        <f t="shared" si="51"/>
        <v>Medium</v>
      </c>
    </row>
    <row r="822" spans="1:25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 t="str">
        <f t="shared" si="48"/>
        <v>4+ Years</v>
      </c>
      <c r="W822">
        <f t="shared" si="49"/>
        <v>6487.3499999999995</v>
      </c>
      <c r="X822" t="str">
        <f t="shared" si="50"/>
        <v>High Value</v>
      </c>
      <c r="Y822" s="1" t="str">
        <f t="shared" si="51"/>
        <v>High</v>
      </c>
    </row>
    <row r="823" spans="1:25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 t="str">
        <f t="shared" si="48"/>
        <v>2-4 Years</v>
      </c>
      <c r="W823">
        <f t="shared" si="49"/>
        <v>3403.4500000000003</v>
      </c>
      <c r="X823" t="str">
        <f t="shared" si="50"/>
        <v>Low Value</v>
      </c>
      <c r="Y823" s="1" t="str">
        <f t="shared" si="51"/>
        <v>Medium</v>
      </c>
    </row>
    <row r="824" spans="1:25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 t="str">
        <f t="shared" si="48"/>
        <v>2-4 Years</v>
      </c>
      <c r="W824">
        <f t="shared" si="49"/>
        <v>4845.7</v>
      </c>
      <c r="X824" t="str">
        <f t="shared" si="50"/>
        <v>Low Value</v>
      </c>
      <c r="Y824" s="1" t="str">
        <f t="shared" si="51"/>
        <v>High</v>
      </c>
    </row>
    <row r="825" spans="1:25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 t="str">
        <f t="shared" si="48"/>
        <v>0-1 Year</v>
      </c>
      <c r="W825">
        <f t="shared" si="49"/>
        <v>319.75</v>
      </c>
      <c r="X825" t="str">
        <f t="shared" si="50"/>
        <v>Low Value</v>
      </c>
      <c r="Y825" s="1" t="str">
        <f t="shared" si="51"/>
        <v>Medium</v>
      </c>
    </row>
    <row r="826" spans="1:25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 t="str">
        <f t="shared" si="48"/>
        <v>4+ Years</v>
      </c>
      <c r="W826">
        <f t="shared" si="49"/>
        <v>1599.6000000000001</v>
      </c>
      <c r="X826" t="str">
        <f t="shared" si="50"/>
        <v>Low Value</v>
      </c>
      <c r="Y826" s="1" t="str">
        <f t="shared" si="51"/>
        <v>Low</v>
      </c>
    </row>
    <row r="827" spans="1:25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 t="str">
        <f t="shared" si="48"/>
        <v>1-2 Years</v>
      </c>
      <c r="W827">
        <f t="shared" si="49"/>
        <v>1431.2</v>
      </c>
      <c r="X827" t="str">
        <f t="shared" si="50"/>
        <v>Low Value</v>
      </c>
      <c r="Y827" s="1" t="str">
        <f t="shared" si="51"/>
        <v>Medium</v>
      </c>
    </row>
    <row r="828" spans="1:25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 t="str">
        <f t="shared" si="48"/>
        <v>0-1 Year</v>
      </c>
      <c r="W828">
        <f t="shared" si="49"/>
        <v>669.19999999999993</v>
      </c>
      <c r="X828" t="str">
        <f t="shared" si="50"/>
        <v>Low Value</v>
      </c>
      <c r="Y828" s="1" t="str">
        <f t="shared" si="51"/>
        <v>Medium</v>
      </c>
    </row>
    <row r="829" spans="1:25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 t="str">
        <f t="shared" si="48"/>
        <v>1-2 Years</v>
      </c>
      <c r="W829">
        <f t="shared" si="49"/>
        <v>357.7</v>
      </c>
      <c r="X829" t="str">
        <f t="shared" si="50"/>
        <v>Low Value</v>
      </c>
      <c r="Y829" s="1" t="str">
        <f t="shared" si="51"/>
        <v>Low</v>
      </c>
    </row>
    <row r="830" spans="1:25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 t="str">
        <f t="shared" si="48"/>
        <v>4+ Years</v>
      </c>
      <c r="W830">
        <f t="shared" si="49"/>
        <v>5457</v>
      </c>
      <c r="X830" t="str">
        <f t="shared" si="50"/>
        <v>High Value</v>
      </c>
      <c r="Y830" s="1" t="str">
        <f t="shared" si="51"/>
        <v>Medium</v>
      </c>
    </row>
    <row r="831" spans="1:25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 t="str">
        <f t="shared" si="48"/>
        <v>2-4 Years</v>
      </c>
      <c r="W831">
        <f t="shared" si="49"/>
        <v>1524.9</v>
      </c>
      <c r="X831" t="str">
        <f t="shared" si="50"/>
        <v>Low Value</v>
      </c>
      <c r="Y831" s="1" t="str">
        <f t="shared" si="51"/>
        <v>Low</v>
      </c>
    </row>
    <row r="832" spans="1:25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 t="str">
        <f t="shared" si="48"/>
        <v>4+ Years</v>
      </c>
      <c r="W832">
        <f t="shared" si="49"/>
        <v>5427.5</v>
      </c>
      <c r="X832" t="str">
        <f t="shared" si="50"/>
        <v>High Value</v>
      </c>
      <c r="Y832" s="1" t="str">
        <f t="shared" si="51"/>
        <v>High</v>
      </c>
    </row>
    <row r="833" spans="1:25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 t="str">
        <f t="shared" si="48"/>
        <v>2-4 Years</v>
      </c>
      <c r="W833">
        <f t="shared" si="49"/>
        <v>951.9</v>
      </c>
      <c r="X833" t="str">
        <f t="shared" si="50"/>
        <v>Low Value</v>
      </c>
      <c r="Y833" s="1" t="str">
        <f t="shared" si="51"/>
        <v>Low</v>
      </c>
    </row>
    <row r="834" spans="1:25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 t="str">
        <f t="shared" ref="V834:V897" si="52">IF(F834&lt;=12,"0-1 Year",IF(F834&lt;=24,"1-2 Years",IF(F834&lt;=48,"2-4 Years","4+ Years")))</f>
        <v>4+ Years</v>
      </c>
      <c r="W834">
        <f t="shared" ref="W834:W897" si="53">S834*F834</f>
        <v>5187</v>
      </c>
      <c r="X834" t="str">
        <f t="shared" ref="X834:X897" si="54">IF(W834&gt;5000,"High Value","Low Value")</f>
        <v>High Value</v>
      </c>
      <c r="Y834" s="1" t="str">
        <f t="shared" ref="Y834:Y897" si="55">IF(S834&lt;=50,"Low",IF(S834&lt;=100,"Medium","High"))</f>
        <v>Medium</v>
      </c>
    </row>
    <row r="835" spans="1:25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 t="str">
        <f t="shared" si="52"/>
        <v>2-4 Years</v>
      </c>
      <c r="W835">
        <f t="shared" si="53"/>
        <v>3285.6</v>
      </c>
      <c r="X835" t="str">
        <f t="shared" si="54"/>
        <v>Low Value</v>
      </c>
      <c r="Y835" s="1" t="str">
        <f t="shared" si="55"/>
        <v>Medium</v>
      </c>
    </row>
    <row r="836" spans="1:25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 t="str">
        <f t="shared" si="52"/>
        <v>0-1 Year</v>
      </c>
      <c r="W836">
        <f t="shared" si="53"/>
        <v>315.39999999999998</v>
      </c>
      <c r="X836" t="str">
        <f t="shared" si="54"/>
        <v>Low Value</v>
      </c>
      <c r="Y836" s="1" t="str">
        <f t="shared" si="55"/>
        <v>Medium</v>
      </c>
    </row>
    <row r="837" spans="1:25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 t="str">
        <f t="shared" si="52"/>
        <v>4+ Years</v>
      </c>
      <c r="W837">
        <f t="shared" si="53"/>
        <v>5595</v>
      </c>
      <c r="X837" t="str">
        <f t="shared" si="54"/>
        <v>High Value</v>
      </c>
      <c r="Y837" s="1" t="str">
        <f t="shared" si="55"/>
        <v>Medium</v>
      </c>
    </row>
    <row r="838" spans="1:25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 t="str">
        <f t="shared" si="52"/>
        <v>4+ Years</v>
      </c>
      <c r="W838">
        <f t="shared" si="53"/>
        <v>4426.8</v>
      </c>
      <c r="X838" t="str">
        <f t="shared" si="54"/>
        <v>Low Value</v>
      </c>
      <c r="Y838" s="1" t="str">
        <f t="shared" si="55"/>
        <v>Medium</v>
      </c>
    </row>
    <row r="839" spans="1:25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 t="str">
        <f t="shared" si="52"/>
        <v>0-1 Year</v>
      </c>
      <c r="W839">
        <f t="shared" si="53"/>
        <v>44.4</v>
      </c>
      <c r="X839" t="str">
        <f t="shared" si="54"/>
        <v>Low Value</v>
      </c>
      <c r="Y839" s="1" t="str">
        <f t="shared" si="55"/>
        <v>Low</v>
      </c>
    </row>
    <row r="840" spans="1:25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 t="str">
        <f t="shared" si="52"/>
        <v>2-4 Years</v>
      </c>
      <c r="W840">
        <f t="shared" si="53"/>
        <v>2851.2000000000003</v>
      </c>
      <c r="X840" t="str">
        <f t="shared" si="54"/>
        <v>Low Value</v>
      </c>
      <c r="Y840" s="1" t="str">
        <f t="shared" si="55"/>
        <v>Medium</v>
      </c>
    </row>
    <row r="841" spans="1:25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 t="str">
        <f t="shared" si="52"/>
        <v>2-4 Years</v>
      </c>
      <c r="W841">
        <f t="shared" si="53"/>
        <v>897.59999999999991</v>
      </c>
      <c r="X841" t="str">
        <f t="shared" si="54"/>
        <v>Low Value</v>
      </c>
      <c r="Y841" s="1" t="str">
        <f t="shared" si="55"/>
        <v>Low</v>
      </c>
    </row>
    <row r="842" spans="1:25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 t="str">
        <f t="shared" si="52"/>
        <v>4+ Years</v>
      </c>
      <c r="W842">
        <f t="shared" si="53"/>
        <v>5500</v>
      </c>
      <c r="X842" t="str">
        <f t="shared" si="54"/>
        <v>High Value</v>
      </c>
      <c r="Y842" s="1" t="str">
        <f t="shared" si="55"/>
        <v>Medium</v>
      </c>
    </row>
    <row r="843" spans="1:25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 t="str">
        <f t="shared" si="52"/>
        <v>4+ Years</v>
      </c>
      <c r="W843">
        <f t="shared" si="53"/>
        <v>7560</v>
      </c>
      <c r="X843" t="str">
        <f t="shared" si="54"/>
        <v>High Value</v>
      </c>
      <c r="Y843" s="1" t="str">
        <f t="shared" si="55"/>
        <v>High</v>
      </c>
    </row>
    <row r="844" spans="1:25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 t="str">
        <f t="shared" si="52"/>
        <v>0-1 Year</v>
      </c>
      <c r="W844">
        <f t="shared" si="53"/>
        <v>237.60000000000002</v>
      </c>
      <c r="X844" t="str">
        <f t="shared" si="54"/>
        <v>Low Value</v>
      </c>
      <c r="Y844" s="1" t="str">
        <f t="shared" si="55"/>
        <v>Low</v>
      </c>
    </row>
    <row r="845" spans="1:25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 t="str">
        <f t="shared" si="52"/>
        <v>1-2 Years</v>
      </c>
      <c r="W845">
        <f t="shared" si="53"/>
        <v>401.05</v>
      </c>
      <c r="X845" t="str">
        <f t="shared" si="54"/>
        <v>Low Value</v>
      </c>
      <c r="Y845" s="1" t="str">
        <f t="shared" si="55"/>
        <v>Low</v>
      </c>
    </row>
    <row r="846" spans="1:25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 t="str">
        <f t="shared" si="52"/>
        <v>0-1 Year</v>
      </c>
      <c r="W846">
        <f t="shared" si="53"/>
        <v>89.9</v>
      </c>
      <c r="X846" t="str">
        <f t="shared" si="54"/>
        <v>Low Value</v>
      </c>
      <c r="Y846" s="1" t="str">
        <f t="shared" si="55"/>
        <v>Medium</v>
      </c>
    </row>
    <row r="847" spans="1:25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 t="str">
        <f t="shared" si="52"/>
        <v>1-2 Years</v>
      </c>
      <c r="W847">
        <f t="shared" si="53"/>
        <v>308.25</v>
      </c>
      <c r="X847" t="str">
        <f t="shared" si="54"/>
        <v>Low Value</v>
      </c>
      <c r="Y847" s="1" t="str">
        <f t="shared" si="55"/>
        <v>Low</v>
      </c>
    </row>
    <row r="848" spans="1:25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 t="str">
        <f t="shared" si="52"/>
        <v>4+ Years</v>
      </c>
      <c r="W848">
        <f t="shared" si="53"/>
        <v>5515.25</v>
      </c>
      <c r="X848" t="str">
        <f t="shared" si="54"/>
        <v>High Value</v>
      </c>
      <c r="Y848" s="1" t="str">
        <f t="shared" si="55"/>
        <v>Medium</v>
      </c>
    </row>
    <row r="849" spans="1:25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 t="str">
        <f t="shared" si="52"/>
        <v>0-1 Year</v>
      </c>
      <c r="W849">
        <f t="shared" si="53"/>
        <v>397.79999999999995</v>
      </c>
      <c r="X849" t="str">
        <f t="shared" si="54"/>
        <v>Low Value</v>
      </c>
      <c r="Y849" s="1" t="str">
        <f t="shared" si="55"/>
        <v>Low</v>
      </c>
    </row>
    <row r="850" spans="1:25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 t="str">
        <f t="shared" si="52"/>
        <v>4+ Years</v>
      </c>
      <c r="W850">
        <f t="shared" si="53"/>
        <v>6624</v>
      </c>
      <c r="X850" t="str">
        <f t="shared" si="54"/>
        <v>High Value</v>
      </c>
      <c r="Y850" s="1" t="str">
        <f t="shared" si="55"/>
        <v>Medium</v>
      </c>
    </row>
    <row r="851" spans="1:25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 t="str">
        <f t="shared" si="52"/>
        <v>4+ Years</v>
      </c>
      <c r="W851">
        <f t="shared" si="53"/>
        <v>6465.5999999999995</v>
      </c>
      <c r="X851" t="str">
        <f t="shared" si="54"/>
        <v>High Value</v>
      </c>
      <c r="Y851" s="1" t="str">
        <f t="shared" si="55"/>
        <v>Medium</v>
      </c>
    </row>
    <row r="852" spans="1:25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 t="str">
        <f t="shared" si="52"/>
        <v>4+ Years</v>
      </c>
      <c r="W852">
        <f t="shared" si="53"/>
        <v>8337.6</v>
      </c>
      <c r="X852" t="str">
        <f t="shared" si="54"/>
        <v>High Value</v>
      </c>
      <c r="Y852" s="1" t="str">
        <f t="shared" si="55"/>
        <v>High</v>
      </c>
    </row>
    <row r="853" spans="1:25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 t="str">
        <f t="shared" si="52"/>
        <v>4+ Years</v>
      </c>
      <c r="W853">
        <f t="shared" si="53"/>
        <v>4427.8</v>
      </c>
      <c r="X853" t="str">
        <f t="shared" si="54"/>
        <v>Low Value</v>
      </c>
      <c r="Y853" s="1" t="str">
        <f t="shared" si="55"/>
        <v>Medium</v>
      </c>
    </row>
    <row r="854" spans="1:25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 t="str">
        <f t="shared" si="52"/>
        <v>0-1 Year</v>
      </c>
      <c r="W854">
        <f t="shared" si="53"/>
        <v>49.7</v>
      </c>
      <c r="X854" t="str">
        <f t="shared" si="54"/>
        <v>Low Value</v>
      </c>
      <c r="Y854" s="1" t="str">
        <f t="shared" si="55"/>
        <v>Low</v>
      </c>
    </row>
    <row r="855" spans="1:25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 t="str">
        <f t="shared" si="52"/>
        <v>0-1 Year</v>
      </c>
      <c r="W855">
        <f t="shared" si="53"/>
        <v>321.75</v>
      </c>
      <c r="X855" t="str">
        <f t="shared" si="54"/>
        <v>Low Value</v>
      </c>
      <c r="Y855" s="1" t="str">
        <f t="shared" si="55"/>
        <v>Medium</v>
      </c>
    </row>
    <row r="856" spans="1:25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 t="str">
        <f t="shared" si="52"/>
        <v>4+ Years</v>
      </c>
      <c r="W856">
        <f t="shared" si="53"/>
        <v>1394</v>
      </c>
      <c r="X856" t="str">
        <f t="shared" si="54"/>
        <v>Low Value</v>
      </c>
      <c r="Y856" s="1" t="str">
        <f t="shared" si="55"/>
        <v>Low</v>
      </c>
    </row>
    <row r="857" spans="1:25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 t="str">
        <f t="shared" si="52"/>
        <v>4+ Years</v>
      </c>
      <c r="W857">
        <f t="shared" si="53"/>
        <v>6209.3</v>
      </c>
      <c r="X857" t="str">
        <f t="shared" si="54"/>
        <v>High Value</v>
      </c>
      <c r="Y857" s="1" t="str">
        <f t="shared" si="55"/>
        <v>High</v>
      </c>
    </row>
    <row r="858" spans="1:25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 t="str">
        <f t="shared" si="52"/>
        <v>4+ Years</v>
      </c>
      <c r="W858">
        <f t="shared" si="53"/>
        <v>6195.5999999999995</v>
      </c>
      <c r="X858" t="str">
        <f t="shared" si="54"/>
        <v>High Value</v>
      </c>
      <c r="Y858" s="1" t="str">
        <f t="shared" si="55"/>
        <v>Medium</v>
      </c>
    </row>
    <row r="859" spans="1:25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 t="str">
        <f t="shared" si="52"/>
        <v>0-1 Year</v>
      </c>
      <c r="W859">
        <f t="shared" si="53"/>
        <v>50.8</v>
      </c>
      <c r="X859" t="str">
        <f t="shared" si="54"/>
        <v>Low Value</v>
      </c>
      <c r="Y859" s="1" t="str">
        <f t="shared" si="55"/>
        <v>Medium</v>
      </c>
    </row>
    <row r="860" spans="1:25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 t="str">
        <f t="shared" si="52"/>
        <v>4+ Years</v>
      </c>
      <c r="W860">
        <f t="shared" si="53"/>
        <v>5874</v>
      </c>
      <c r="X860" t="str">
        <f t="shared" si="54"/>
        <v>High Value</v>
      </c>
      <c r="Y860" s="1" t="str">
        <f t="shared" si="55"/>
        <v>Medium</v>
      </c>
    </row>
    <row r="861" spans="1:25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 t="str">
        <f t="shared" si="52"/>
        <v>4+ Years</v>
      </c>
      <c r="W861">
        <f t="shared" si="53"/>
        <v>4665.5999999999995</v>
      </c>
      <c r="X861" t="str">
        <f t="shared" si="54"/>
        <v>Low Value</v>
      </c>
      <c r="Y861" s="1" t="str">
        <f t="shared" si="55"/>
        <v>Medium</v>
      </c>
    </row>
    <row r="862" spans="1:25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 t="str">
        <f t="shared" si="52"/>
        <v>2-4 Years</v>
      </c>
      <c r="W862">
        <f t="shared" si="53"/>
        <v>514.80000000000007</v>
      </c>
      <c r="X862" t="str">
        <f t="shared" si="54"/>
        <v>Low Value</v>
      </c>
      <c r="Y862" s="1" t="str">
        <f t="shared" si="55"/>
        <v>Low</v>
      </c>
    </row>
    <row r="863" spans="1:25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 t="str">
        <f t="shared" si="52"/>
        <v>4+ Years</v>
      </c>
      <c r="W863">
        <f t="shared" si="53"/>
        <v>5977.6</v>
      </c>
      <c r="X863" t="str">
        <f t="shared" si="54"/>
        <v>High Value</v>
      </c>
      <c r="Y863" s="1" t="str">
        <f t="shared" si="55"/>
        <v>Medium</v>
      </c>
    </row>
    <row r="864" spans="1:25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 t="str">
        <f t="shared" si="52"/>
        <v>1-2 Years</v>
      </c>
      <c r="W864">
        <f t="shared" si="53"/>
        <v>1473</v>
      </c>
      <c r="X864" t="str">
        <f t="shared" si="54"/>
        <v>Low Value</v>
      </c>
      <c r="Y864" s="1" t="str">
        <f t="shared" si="55"/>
        <v>Medium</v>
      </c>
    </row>
    <row r="865" spans="1:25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 t="str">
        <f t="shared" si="52"/>
        <v>0-1 Year</v>
      </c>
      <c r="W865">
        <f t="shared" si="53"/>
        <v>285.29999999999995</v>
      </c>
      <c r="X865" t="str">
        <f t="shared" si="54"/>
        <v>Low Value</v>
      </c>
      <c r="Y865" s="1" t="str">
        <f t="shared" si="55"/>
        <v>Medium</v>
      </c>
    </row>
    <row r="866" spans="1:25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 t="str">
        <f t="shared" si="52"/>
        <v>1-2 Years</v>
      </c>
      <c r="W866">
        <f t="shared" si="53"/>
        <v>2082.3000000000002</v>
      </c>
      <c r="X866" t="str">
        <f t="shared" si="54"/>
        <v>Low Value</v>
      </c>
      <c r="Y866" s="1" t="str">
        <f t="shared" si="55"/>
        <v>Medium</v>
      </c>
    </row>
    <row r="867" spans="1:25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 t="str">
        <f t="shared" si="52"/>
        <v>0-1 Year</v>
      </c>
      <c r="W867">
        <f t="shared" si="53"/>
        <v>322.39999999999998</v>
      </c>
      <c r="X867" t="str">
        <f t="shared" si="54"/>
        <v>Low Value</v>
      </c>
      <c r="Y867" s="1" t="str">
        <f t="shared" si="55"/>
        <v>Medium</v>
      </c>
    </row>
    <row r="868" spans="1:25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 t="str">
        <f t="shared" si="52"/>
        <v>4+ Years</v>
      </c>
      <c r="W868">
        <f t="shared" si="53"/>
        <v>2418</v>
      </c>
      <c r="X868" t="str">
        <f t="shared" si="54"/>
        <v>Low Value</v>
      </c>
      <c r="Y868" s="1" t="str">
        <f t="shared" si="55"/>
        <v>Low</v>
      </c>
    </row>
    <row r="869" spans="1:25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 t="str">
        <f t="shared" si="52"/>
        <v>0-1 Year</v>
      </c>
      <c r="W869">
        <f t="shared" si="53"/>
        <v>102.5</v>
      </c>
      <c r="X869" t="str">
        <f t="shared" si="54"/>
        <v>Low Value</v>
      </c>
      <c r="Y869" s="1" t="str">
        <f t="shared" si="55"/>
        <v>Low</v>
      </c>
    </row>
    <row r="870" spans="1:25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 t="str">
        <f t="shared" si="52"/>
        <v>4+ Years</v>
      </c>
      <c r="W870">
        <f t="shared" si="53"/>
        <v>5047.45</v>
      </c>
      <c r="X870" t="str">
        <f t="shared" si="54"/>
        <v>High Value</v>
      </c>
      <c r="Y870" s="1" t="str">
        <f t="shared" si="55"/>
        <v>Medium</v>
      </c>
    </row>
    <row r="871" spans="1:25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 t="str">
        <f t="shared" si="52"/>
        <v>0-1 Year</v>
      </c>
      <c r="W871">
        <f t="shared" si="53"/>
        <v>79.199999999999989</v>
      </c>
      <c r="X871" t="str">
        <f t="shared" si="54"/>
        <v>Low Value</v>
      </c>
      <c r="Y871" s="1" t="str">
        <f t="shared" si="55"/>
        <v>Low</v>
      </c>
    </row>
    <row r="872" spans="1:25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 t="str">
        <f t="shared" si="52"/>
        <v>4+ Years</v>
      </c>
      <c r="W872">
        <f t="shared" si="53"/>
        <v>7070.4000000000005</v>
      </c>
      <c r="X872" t="str">
        <f t="shared" si="54"/>
        <v>High Value</v>
      </c>
      <c r="Y872" s="1" t="str">
        <f t="shared" si="55"/>
        <v>Medium</v>
      </c>
    </row>
    <row r="873" spans="1:25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 t="str">
        <f t="shared" si="52"/>
        <v>4+ Years</v>
      </c>
      <c r="W873">
        <f t="shared" si="53"/>
        <v>5560.3499999999995</v>
      </c>
      <c r="X873" t="str">
        <f t="shared" si="54"/>
        <v>High Value</v>
      </c>
      <c r="Y873" s="1" t="str">
        <f t="shared" si="55"/>
        <v>Medium</v>
      </c>
    </row>
    <row r="874" spans="1:25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 t="str">
        <f t="shared" si="52"/>
        <v>4+ Years</v>
      </c>
      <c r="W874">
        <f t="shared" si="53"/>
        <v>1316.7</v>
      </c>
      <c r="X874" t="str">
        <f t="shared" si="54"/>
        <v>Low Value</v>
      </c>
      <c r="Y874" s="1" t="str">
        <f t="shared" si="55"/>
        <v>Low</v>
      </c>
    </row>
    <row r="875" spans="1:25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 t="str">
        <f t="shared" si="52"/>
        <v>4+ Years</v>
      </c>
      <c r="W875">
        <f t="shared" si="53"/>
        <v>3048</v>
      </c>
      <c r="X875" t="str">
        <f t="shared" si="54"/>
        <v>Low Value</v>
      </c>
      <c r="Y875" s="1" t="str">
        <f t="shared" si="55"/>
        <v>Medium</v>
      </c>
    </row>
    <row r="876" spans="1:25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 t="str">
        <f t="shared" si="52"/>
        <v>2-4 Years</v>
      </c>
      <c r="W876">
        <f t="shared" si="53"/>
        <v>4486.5</v>
      </c>
      <c r="X876" t="str">
        <f t="shared" si="54"/>
        <v>Low Value</v>
      </c>
      <c r="Y876" s="1" t="str">
        <f t="shared" si="55"/>
        <v>Medium</v>
      </c>
    </row>
    <row r="877" spans="1:25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 t="str">
        <f t="shared" si="52"/>
        <v>0-1 Year</v>
      </c>
      <c r="W877">
        <f t="shared" si="53"/>
        <v>104.39999999999999</v>
      </c>
      <c r="X877" t="str">
        <f t="shared" si="54"/>
        <v>Low Value</v>
      </c>
      <c r="Y877" s="1" t="str">
        <f t="shared" si="55"/>
        <v>Low</v>
      </c>
    </row>
    <row r="878" spans="1:25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 t="str">
        <f t="shared" si="52"/>
        <v>1-2 Years</v>
      </c>
      <c r="W878">
        <f t="shared" si="53"/>
        <v>1576.5</v>
      </c>
      <c r="X878" t="str">
        <f t="shared" si="54"/>
        <v>Low Value</v>
      </c>
      <c r="Y878" s="1" t="str">
        <f t="shared" si="55"/>
        <v>High</v>
      </c>
    </row>
    <row r="879" spans="1:25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 t="str">
        <f t="shared" si="52"/>
        <v>4+ Years</v>
      </c>
      <c r="W879">
        <f t="shared" si="53"/>
        <v>3067.65</v>
      </c>
      <c r="X879" t="str">
        <f t="shared" si="54"/>
        <v>Low Value</v>
      </c>
      <c r="Y879" s="1" t="str">
        <f t="shared" si="55"/>
        <v>Medium</v>
      </c>
    </row>
    <row r="880" spans="1:25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 t="str">
        <f t="shared" si="52"/>
        <v>4+ Years</v>
      </c>
      <c r="W880">
        <f t="shared" si="53"/>
        <v>3885</v>
      </c>
      <c r="X880" t="str">
        <f t="shared" si="54"/>
        <v>Low Value</v>
      </c>
      <c r="Y880" s="1" t="str">
        <f t="shared" si="55"/>
        <v>Medium</v>
      </c>
    </row>
    <row r="881" spans="1:25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 t="str">
        <f t="shared" si="52"/>
        <v>2-4 Years</v>
      </c>
      <c r="W881">
        <f t="shared" si="53"/>
        <v>1803.45</v>
      </c>
      <c r="X881" t="str">
        <f t="shared" si="54"/>
        <v>Low Value</v>
      </c>
      <c r="Y881" s="1" t="str">
        <f t="shared" si="55"/>
        <v>Medium</v>
      </c>
    </row>
    <row r="882" spans="1:25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 t="str">
        <f t="shared" si="52"/>
        <v>0-1 Year</v>
      </c>
      <c r="W882">
        <f t="shared" si="53"/>
        <v>1101</v>
      </c>
      <c r="X882" t="str">
        <f t="shared" si="54"/>
        <v>Low Value</v>
      </c>
      <c r="Y882" s="1" t="str">
        <f t="shared" si="55"/>
        <v>High</v>
      </c>
    </row>
    <row r="883" spans="1:25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 t="str">
        <f t="shared" si="52"/>
        <v>2-4 Years</v>
      </c>
      <c r="W883">
        <f t="shared" si="53"/>
        <v>501.8</v>
      </c>
      <c r="X883" t="str">
        <f t="shared" si="54"/>
        <v>Low Value</v>
      </c>
      <c r="Y883" s="1" t="str">
        <f t="shared" si="55"/>
        <v>Low</v>
      </c>
    </row>
    <row r="884" spans="1:25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 t="str">
        <f t="shared" si="52"/>
        <v>0-1 Year</v>
      </c>
      <c r="W884">
        <f t="shared" si="53"/>
        <v>503.40000000000003</v>
      </c>
      <c r="X884" t="str">
        <f t="shared" si="54"/>
        <v>Low Value</v>
      </c>
      <c r="Y884" s="1" t="str">
        <f t="shared" si="55"/>
        <v>Medium</v>
      </c>
    </row>
    <row r="885" spans="1:25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 t="str">
        <f t="shared" si="52"/>
        <v>4+ Years</v>
      </c>
      <c r="W885">
        <f t="shared" si="53"/>
        <v>7453.75</v>
      </c>
      <c r="X885" t="str">
        <f t="shared" si="54"/>
        <v>High Value</v>
      </c>
      <c r="Y885" s="1" t="str">
        <f t="shared" si="55"/>
        <v>High</v>
      </c>
    </row>
    <row r="886" spans="1:25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 t="str">
        <f t="shared" si="52"/>
        <v>4+ Years</v>
      </c>
      <c r="W886">
        <f t="shared" si="53"/>
        <v>1754.1999999999998</v>
      </c>
      <c r="X886" t="str">
        <f t="shared" si="54"/>
        <v>Low Value</v>
      </c>
      <c r="Y886" s="1" t="str">
        <f t="shared" si="55"/>
        <v>Low</v>
      </c>
    </row>
    <row r="887" spans="1:25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 t="str">
        <f t="shared" si="52"/>
        <v>0-1 Year</v>
      </c>
      <c r="W887">
        <f t="shared" si="53"/>
        <v>20.05</v>
      </c>
      <c r="X887" t="str">
        <f t="shared" si="54"/>
        <v>Low Value</v>
      </c>
      <c r="Y887" s="1" t="str">
        <f t="shared" si="55"/>
        <v>Low</v>
      </c>
    </row>
    <row r="888" spans="1:25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 t="str">
        <f t="shared" si="52"/>
        <v>0-1 Year</v>
      </c>
      <c r="W888">
        <f t="shared" si="53"/>
        <v>590.44999999999993</v>
      </c>
      <c r="X888" t="str">
        <f t="shared" si="54"/>
        <v>Low Value</v>
      </c>
      <c r="Y888" s="1" t="str">
        <f t="shared" si="55"/>
        <v>Medium</v>
      </c>
    </row>
    <row r="889" spans="1:25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 t="str">
        <f t="shared" si="52"/>
        <v>2-4 Years</v>
      </c>
      <c r="W889">
        <f t="shared" si="53"/>
        <v>2983.5</v>
      </c>
      <c r="X889" t="str">
        <f t="shared" si="54"/>
        <v>Low Value</v>
      </c>
      <c r="Y889" s="1" t="str">
        <f t="shared" si="55"/>
        <v>High</v>
      </c>
    </row>
    <row r="890" spans="1:25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 t="str">
        <f t="shared" si="52"/>
        <v>2-4 Years</v>
      </c>
      <c r="W890">
        <f t="shared" si="53"/>
        <v>3374.4</v>
      </c>
      <c r="X890" t="str">
        <f t="shared" si="54"/>
        <v>Low Value</v>
      </c>
      <c r="Y890" s="1" t="str">
        <f t="shared" si="55"/>
        <v>Medium</v>
      </c>
    </row>
    <row r="891" spans="1:25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 t="str">
        <f t="shared" si="52"/>
        <v>4+ Years</v>
      </c>
      <c r="W891">
        <f t="shared" si="53"/>
        <v>6334.65</v>
      </c>
      <c r="X891" t="str">
        <f t="shared" si="54"/>
        <v>High Value</v>
      </c>
      <c r="Y891" s="1" t="str">
        <f t="shared" si="55"/>
        <v>High</v>
      </c>
    </row>
    <row r="892" spans="1:25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 t="str">
        <f t="shared" si="52"/>
        <v>2-4 Years</v>
      </c>
      <c r="W892">
        <f t="shared" si="53"/>
        <v>2768.2999999999997</v>
      </c>
      <c r="X892" t="str">
        <f t="shared" si="54"/>
        <v>Low Value</v>
      </c>
      <c r="Y892" s="1" t="str">
        <f t="shared" si="55"/>
        <v>Medium</v>
      </c>
    </row>
    <row r="893" spans="1:25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 t="str">
        <f t="shared" si="52"/>
        <v>4+ Years</v>
      </c>
      <c r="W893">
        <f t="shared" si="53"/>
        <v>5192.5</v>
      </c>
      <c r="X893" t="str">
        <f t="shared" si="54"/>
        <v>High Value</v>
      </c>
      <c r="Y893" s="1" t="str">
        <f t="shared" si="55"/>
        <v>High</v>
      </c>
    </row>
    <row r="894" spans="1:25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 t="str">
        <f t="shared" si="52"/>
        <v>2-4 Years</v>
      </c>
      <c r="W894">
        <f t="shared" si="53"/>
        <v>2595.1999999999998</v>
      </c>
      <c r="X894" t="str">
        <f t="shared" si="54"/>
        <v>Low Value</v>
      </c>
      <c r="Y894" s="1" t="str">
        <f t="shared" si="55"/>
        <v>Medium</v>
      </c>
    </row>
    <row r="895" spans="1:25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 t="str">
        <f t="shared" si="52"/>
        <v>0-1 Year</v>
      </c>
      <c r="W895">
        <f t="shared" si="53"/>
        <v>24.6</v>
      </c>
      <c r="X895" t="str">
        <f t="shared" si="54"/>
        <v>Low Value</v>
      </c>
      <c r="Y895" s="1" t="str">
        <f t="shared" si="55"/>
        <v>Low</v>
      </c>
    </row>
    <row r="896" spans="1:25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 t="str">
        <f t="shared" si="52"/>
        <v>4+ Years</v>
      </c>
      <c r="W896">
        <f t="shared" si="53"/>
        <v>5115.6000000000004</v>
      </c>
      <c r="X896" t="str">
        <f t="shared" si="54"/>
        <v>High Value</v>
      </c>
      <c r="Y896" s="1" t="str">
        <f t="shared" si="55"/>
        <v>Medium</v>
      </c>
    </row>
    <row r="897" spans="1:25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 t="str">
        <f t="shared" si="52"/>
        <v>2-4 Years</v>
      </c>
      <c r="W897">
        <f t="shared" si="53"/>
        <v>2829</v>
      </c>
      <c r="X897" t="str">
        <f t="shared" si="54"/>
        <v>Low Value</v>
      </c>
      <c r="Y897" s="1" t="str">
        <f t="shared" si="55"/>
        <v>Medium</v>
      </c>
    </row>
    <row r="898" spans="1:25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 t="str">
        <f t="shared" ref="V898:V961" si="56">IF(F898&lt;=12,"0-1 Year",IF(F898&lt;=24,"1-2 Years",IF(F898&lt;=48,"2-4 Years","4+ Years")))</f>
        <v>4+ Years</v>
      </c>
      <c r="W898">
        <f t="shared" ref="W898:W961" si="57">S898*F898</f>
        <v>8243.1</v>
      </c>
      <c r="X898" t="str">
        <f t="shared" ref="X898:X961" si="58">IF(W898&gt;5000,"High Value","Low Value")</f>
        <v>High Value</v>
      </c>
      <c r="Y898" s="1" t="str">
        <f t="shared" ref="Y898:Y961" si="59">IF(S898&lt;=50,"Low",IF(S898&lt;=100,"Medium","High"))</f>
        <v>High</v>
      </c>
    </row>
    <row r="899" spans="1:25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 t="str">
        <f t="shared" si="56"/>
        <v>4+ Years</v>
      </c>
      <c r="W899">
        <f t="shared" si="57"/>
        <v>5594.15</v>
      </c>
      <c r="X899" t="str">
        <f t="shared" si="58"/>
        <v>High Value</v>
      </c>
      <c r="Y899" s="1" t="str">
        <f t="shared" si="59"/>
        <v>High</v>
      </c>
    </row>
    <row r="900" spans="1:25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 t="str">
        <f t="shared" si="56"/>
        <v>0-1 Year</v>
      </c>
      <c r="W900">
        <f t="shared" si="57"/>
        <v>1186.8000000000002</v>
      </c>
      <c r="X900" t="str">
        <f t="shared" si="58"/>
        <v>Low Value</v>
      </c>
      <c r="Y900" s="1" t="str">
        <f t="shared" si="59"/>
        <v>Medium</v>
      </c>
    </row>
    <row r="901" spans="1:25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 t="str">
        <f t="shared" si="56"/>
        <v>4+ Years</v>
      </c>
      <c r="W901">
        <f t="shared" si="57"/>
        <v>4720</v>
      </c>
      <c r="X901" t="str">
        <f t="shared" si="58"/>
        <v>Low Value</v>
      </c>
      <c r="Y901" s="1" t="str">
        <f t="shared" si="59"/>
        <v>Medium</v>
      </c>
    </row>
    <row r="902" spans="1:25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 t="str">
        <f t="shared" si="56"/>
        <v>0-1 Year</v>
      </c>
      <c r="W902">
        <f t="shared" si="57"/>
        <v>39</v>
      </c>
      <c r="X902" t="str">
        <f t="shared" si="58"/>
        <v>Low Value</v>
      </c>
      <c r="Y902" s="1" t="str">
        <f t="shared" si="59"/>
        <v>Low</v>
      </c>
    </row>
    <row r="903" spans="1:25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 t="str">
        <f t="shared" si="56"/>
        <v>0-1 Year</v>
      </c>
      <c r="W903">
        <f t="shared" si="57"/>
        <v>884.69999999999993</v>
      </c>
      <c r="X903" t="str">
        <f t="shared" si="58"/>
        <v>Low Value</v>
      </c>
      <c r="Y903" s="1" t="str">
        <f t="shared" si="59"/>
        <v>Medium</v>
      </c>
    </row>
    <row r="904" spans="1:25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 t="str">
        <f t="shared" si="56"/>
        <v>1-2 Years</v>
      </c>
      <c r="W904">
        <f t="shared" si="57"/>
        <v>1595.4499999999998</v>
      </c>
      <c r="X904" t="str">
        <f t="shared" si="58"/>
        <v>Low Value</v>
      </c>
      <c r="Y904" s="1" t="str">
        <f t="shared" si="59"/>
        <v>Medium</v>
      </c>
    </row>
    <row r="905" spans="1:25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 t="str">
        <f t="shared" si="56"/>
        <v>4+ Years</v>
      </c>
      <c r="W905">
        <f t="shared" si="57"/>
        <v>5913.5999999999995</v>
      </c>
      <c r="X905" t="str">
        <f t="shared" si="58"/>
        <v>High Value</v>
      </c>
      <c r="Y905" s="1" t="str">
        <f t="shared" si="59"/>
        <v>High</v>
      </c>
    </row>
    <row r="906" spans="1:25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 t="str">
        <f t="shared" si="56"/>
        <v>4+ Years</v>
      </c>
      <c r="W906">
        <f t="shared" si="57"/>
        <v>5450.45</v>
      </c>
      <c r="X906" t="str">
        <f t="shared" si="58"/>
        <v>High Value</v>
      </c>
      <c r="Y906" s="1" t="str">
        <f t="shared" si="59"/>
        <v>Medium</v>
      </c>
    </row>
    <row r="907" spans="1:25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 t="str">
        <f t="shared" si="56"/>
        <v>0-1 Year</v>
      </c>
      <c r="W907">
        <f t="shared" si="57"/>
        <v>904.5</v>
      </c>
      <c r="X907" t="str">
        <f t="shared" si="58"/>
        <v>Low Value</v>
      </c>
      <c r="Y907" s="1" t="str">
        <f t="shared" si="59"/>
        <v>High</v>
      </c>
    </row>
    <row r="908" spans="1:25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 t="str">
        <f t="shared" si="56"/>
        <v>0-1 Year</v>
      </c>
      <c r="W908">
        <f t="shared" si="57"/>
        <v>225.6</v>
      </c>
      <c r="X908" t="str">
        <f t="shared" si="58"/>
        <v>Low Value</v>
      </c>
      <c r="Y908" s="1" t="str">
        <f t="shared" si="59"/>
        <v>Medium</v>
      </c>
    </row>
    <row r="909" spans="1:25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 t="str">
        <f t="shared" si="56"/>
        <v>1-2 Years</v>
      </c>
      <c r="W909">
        <f t="shared" si="57"/>
        <v>1241.6499999999999</v>
      </c>
      <c r="X909" t="str">
        <f t="shared" si="58"/>
        <v>Low Value</v>
      </c>
      <c r="Y909" s="1" t="str">
        <f t="shared" si="59"/>
        <v>Medium</v>
      </c>
    </row>
    <row r="910" spans="1:25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 t="str">
        <f t="shared" si="56"/>
        <v>0-1 Year</v>
      </c>
      <c r="W910">
        <f t="shared" si="57"/>
        <v>159.6</v>
      </c>
      <c r="X910" t="str">
        <f t="shared" si="58"/>
        <v>Low Value</v>
      </c>
      <c r="Y910" s="1" t="str">
        <f t="shared" si="59"/>
        <v>Low</v>
      </c>
    </row>
    <row r="911" spans="1:25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 t="str">
        <f t="shared" si="56"/>
        <v>4+ Years</v>
      </c>
      <c r="W911">
        <f t="shared" si="57"/>
        <v>7898.75</v>
      </c>
      <c r="X911" t="str">
        <f t="shared" si="58"/>
        <v>High Value</v>
      </c>
      <c r="Y911" s="1" t="str">
        <f t="shared" si="59"/>
        <v>High</v>
      </c>
    </row>
    <row r="912" spans="1:25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 t="str">
        <f t="shared" si="56"/>
        <v>0-1 Year</v>
      </c>
      <c r="W912">
        <f t="shared" si="57"/>
        <v>728.5</v>
      </c>
      <c r="X912" t="str">
        <f t="shared" si="58"/>
        <v>Low Value</v>
      </c>
      <c r="Y912" s="1" t="str">
        <f t="shared" si="59"/>
        <v>Medium</v>
      </c>
    </row>
    <row r="913" spans="1:25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 t="str">
        <f t="shared" si="56"/>
        <v>1-2 Years</v>
      </c>
      <c r="W913">
        <f t="shared" si="57"/>
        <v>1335</v>
      </c>
      <c r="X913" t="str">
        <f t="shared" si="58"/>
        <v>Low Value</v>
      </c>
      <c r="Y913" s="1" t="str">
        <f t="shared" si="59"/>
        <v>Medium</v>
      </c>
    </row>
    <row r="914" spans="1:25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 t="str">
        <f t="shared" si="56"/>
        <v>4+ Years</v>
      </c>
      <c r="W914">
        <f t="shared" si="57"/>
        <v>7639.2</v>
      </c>
      <c r="X914" t="str">
        <f t="shared" si="58"/>
        <v>High Value</v>
      </c>
      <c r="Y914" s="1" t="str">
        <f t="shared" si="59"/>
        <v>High</v>
      </c>
    </row>
    <row r="915" spans="1:25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 t="str">
        <f t="shared" si="56"/>
        <v>0-1 Year</v>
      </c>
      <c r="W915">
        <f t="shared" si="57"/>
        <v>240.60000000000002</v>
      </c>
      <c r="X915" t="str">
        <f t="shared" si="58"/>
        <v>Low Value</v>
      </c>
      <c r="Y915" s="1" t="str">
        <f t="shared" si="59"/>
        <v>Low</v>
      </c>
    </row>
    <row r="916" spans="1:25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 t="str">
        <f t="shared" si="56"/>
        <v>4+ Years</v>
      </c>
      <c r="W916">
        <f t="shared" si="57"/>
        <v>1814.3999999999999</v>
      </c>
      <c r="X916" t="str">
        <f t="shared" si="58"/>
        <v>Low Value</v>
      </c>
      <c r="Y916" s="1" t="str">
        <f t="shared" si="59"/>
        <v>Low</v>
      </c>
    </row>
    <row r="917" spans="1:25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 t="str">
        <f t="shared" si="56"/>
        <v>0-1 Year</v>
      </c>
      <c r="W917">
        <f t="shared" si="57"/>
        <v>73.55</v>
      </c>
      <c r="X917" t="str">
        <f t="shared" si="58"/>
        <v>Low Value</v>
      </c>
      <c r="Y917" s="1" t="str">
        <f t="shared" si="59"/>
        <v>Medium</v>
      </c>
    </row>
    <row r="918" spans="1:25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 t="str">
        <f t="shared" si="56"/>
        <v>1-2 Years</v>
      </c>
      <c r="W918">
        <f t="shared" si="57"/>
        <v>1734.2</v>
      </c>
      <c r="X918" t="str">
        <f t="shared" si="58"/>
        <v>Low Value</v>
      </c>
      <c r="Y918" s="1" t="str">
        <f t="shared" si="59"/>
        <v>Medium</v>
      </c>
    </row>
    <row r="919" spans="1:25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 t="str">
        <f t="shared" si="56"/>
        <v>4+ Years</v>
      </c>
      <c r="W919">
        <f t="shared" si="57"/>
        <v>4719.5999999999995</v>
      </c>
      <c r="X919" t="str">
        <f t="shared" si="58"/>
        <v>Low Value</v>
      </c>
      <c r="Y919" s="1" t="str">
        <f t="shared" si="59"/>
        <v>Medium</v>
      </c>
    </row>
    <row r="920" spans="1:25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 t="str">
        <f t="shared" si="56"/>
        <v>2-4 Years</v>
      </c>
      <c r="W920">
        <f t="shared" si="57"/>
        <v>2098.2000000000003</v>
      </c>
      <c r="X920" t="str">
        <f t="shared" si="58"/>
        <v>Low Value</v>
      </c>
      <c r="Y920" s="1" t="str">
        <f t="shared" si="59"/>
        <v>Medium</v>
      </c>
    </row>
    <row r="921" spans="1:25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 t="str">
        <f t="shared" si="56"/>
        <v>1-2 Years</v>
      </c>
      <c r="W921">
        <f t="shared" si="57"/>
        <v>2195.5499999999997</v>
      </c>
      <c r="X921" t="str">
        <f t="shared" si="58"/>
        <v>Low Value</v>
      </c>
      <c r="Y921" s="1" t="str">
        <f t="shared" si="59"/>
        <v>High</v>
      </c>
    </row>
    <row r="922" spans="1:25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 t="str">
        <f t="shared" si="56"/>
        <v>4+ Years</v>
      </c>
      <c r="W922">
        <f t="shared" si="57"/>
        <v>1449</v>
      </c>
      <c r="X922" t="str">
        <f t="shared" si="58"/>
        <v>Low Value</v>
      </c>
      <c r="Y922" s="1" t="str">
        <f t="shared" si="59"/>
        <v>Low</v>
      </c>
    </row>
    <row r="923" spans="1:25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 t="str">
        <f t="shared" si="56"/>
        <v>0-1 Year</v>
      </c>
      <c r="W923">
        <f t="shared" si="57"/>
        <v>245.39999999999998</v>
      </c>
      <c r="X923" t="str">
        <f t="shared" si="58"/>
        <v>Low Value</v>
      </c>
      <c r="Y923" s="1" t="str">
        <f t="shared" si="59"/>
        <v>Low</v>
      </c>
    </row>
    <row r="924" spans="1:25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 t="str">
        <f t="shared" si="56"/>
        <v>1-2 Years</v>
      </c>
      <c r="W924">
        <f t="shared" si="57"/>
        <v>1206.4000000000001</v>
      </c>
      <c r="X924" t="str">
        <f t="shared" si="58"/>
        <v>Low Value</v>
      </c>
      <c r="Y924" s="1" t="str">
        <f t="shared" si="59"/>
        <v>Medium</v>
      </c>
    </row>
    <row r="925" spans="1:25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 t="str">
        <f t="shared" si="56"/>
        <v>4+ Years</v>
      </c>
      <c r="W925">
        <f t="shared" si="57"/>
        <v>5021.1000000000004</v>
      </c>
      <c r="X925" t="str">
        <f t="shared" si="58"/>
        <v>High Value</v>
      </c>
      <c r="Y925" s="1" t="str">
        <f t="shared" si="59"/>
        <v>Medium</v>
      </c>
    </row>
    <row r="926" spans="1:25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 t="str">
        <f t="shared" si="56"/>
        <v>1-2 Years</v>
      </c>
      <c r="W926">
        <f t="shared" si="57"/>
        <v>1797.4</v>
      </c>
      <c r="X926" t="str">
        <f t="shared" si="58"/>
        <v>Low Value</v>
      </c>
      <c r="Y926" s="1" t="str">
        <f t="shared" si="59"/>
        <v>Medium</v>
      </c>
    </row>
    <row r="927" spans="1:25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 t="str">
        <f t="shared" si="56"/>
        <v>2-4 Years</v>
      </c>
      <c r="W927">
        <f t="shared" si="57"/>
        <v>2441.6</v>
      </c>
      <c r="X927" t="str">
        <f t="shared" si="58"/>
        <v>Low Value</v>
      </c>
      <c r="Y927" s="1" t="str">
        <f t="shared" si="59"/>
        <v>Medium</v>
      </c>
    </row>
    <row r="928" spans="1:25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 t="str">
        <f t="shared" si="56"/>
        <v>0-1 Year</v>
      </c>
      <c r="W928">
        <f t="shared" si="57"/>
        <v>238.20000000000002</v>
      </c>
      <c r="X928" t="str">
        <f t="shared" si="58"/>
        <v>Low Value</v>
      </c>
      <c r="Y928" s="1" t="str">
        <f t="shared" si="59"/>
        <v>Medium</v>
      </c>
    </row>
    <row r="929" spans="1:25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 t="str">
        <f t="shared" si="56"/>
        <v>1-2 Years</v>
      </c>
      <c r="W929">
        <f t="shared" si="57"/>
        <v>1054.95</v>
      </c>
      <c r="X929" t="str">
        <f t="shared" si="58"/>
        <v>Low Value</v>
      </c>
      <c r="Y929" s="1" t="str">
        <f t="shared" si="59"/>
        <v>Medium</v>
      </c>
    </row>
    <row r="930" spans="1:25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 t="str">
        <f t="shared" si="56"/>
        <v>4+ Years</v>
      </c>
      <c r="W930">
        <f t="shared" si="57"/>
        <v>7055</v>
      </c>
      <c r="X930" t="str">
        <f t="shared" si="58"/>
        <v>High Value</v>
      </c>
      <c r="Y930" s="1" t="str">
        <f t="shared" si="59"/>
        <v>High</v>
      </c>
    </row>
    <row r="931" spans="1:25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 t="str">
        <f t="shared" si="56"/>
        <v>2-4 Years</v>
      </c>
      <c r="W931">
        <f t="shared" si="57"/>
        <v>2593.5</v>
      </c>
      <c r="X931" t="str">
        <f t="shared" si="58"/>
        <v>Low Value</v>
      </c>
      <c r="Y931" s="1" t="str">
        <f t="shared" si="59"/>
        <v>Medium</v>
      </c>
    </row>
    <row r="932" spans="1:25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 t="str">
        <f t="shared" si="56"/>
        <v>1-2 Years</v>
      </c>
      <c r="W932">
        <f t="shared" si="57"/>
        <v>1201.5999999999999</v>
      </c>
      <c r="X932" t="str">
        <f t="shared" si="58"/>
        <v>Low Value</v>
      </c>
      <c r="Y932" s="1" t="str">
        <f t="shared" si="59"/>
        <v>Medium</v>
      </c>
    </row>
    <row r="933" spans="1:25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 t="str">
        <f t="shared" si="56"/>
        <v>2-4 Years</v>
      </c>
      <c r="W933">
        <f t="shared" si="57"/>
        <v>2659.7999999999997</v>
      </c>
      <c r="X933" t="str">
        <f t="shared" si="58"/>
        <v>Low Value</v>
      </c>
      <c r="Y933" s="1" t="str">
        <f t="shared" si="59"/>
        <v>Medium</v>
      </c>
    </row>
    <row r="934" spans="1:25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 t="str">
        <f t="shared" si="56"/>
        <v>4+ Years</v>
      </c>
      <c r="W934">
        <f t="shared" si="57"/>
        <v>1389.6000000000001</v>
      </c>
      <c r="X934" t="str">
        <f t="shared" si="58"/>
        <v>Low Value</v>
      </c>
      <c r="Y934" s="1" t="str">
        <f t="shared" si="59"/>
        <v>Low</v>
      </c>
    </row>
    <row r="935" spans="1:25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 t="str">
        <f t="shared" si="56"/>
        <v>0-1 Year</v>
      </c>
      <c r="W935">
        <f t="shared" si="57"/>
        <v>338.4</v>
      </c>
      <c r="X935" t="str">
        <f t="shared" si="58"/>
        <v>Low Value</v>
      </c>
      <c r="Y935" s="1" t="str">
        <f t="shared" si="59"/>
        <v>Medium</v>
      </c>
    </row>
    <row r="936" spans="1:25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 t="str">
        <f t="shared" si="56"/>
        <v>0-1 Year</v>
      </c>
      <c r="W936">
        <f t="shared" si="57"/>
        <v>403.20000000000005</v>
      </c>
      <c r="X936" t="str">
        <f t="shared" si="58"/>
        <v>Low Value</v>
      </c>
      <c r="Y936" s="1" t="str">
        <f t="shared" si="59"/>
        <v>Low</v>
      </c>
    </row>
    <row r="937" spans="1:25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 t="str">
        <f t="shared" si="56"/>
        <v>0-1 Year</v>
      </c>
      <c r="W937">
        <f t="shared" si="57"/>
        <v>333</v>
      </c>
      <c r="X937" t="str">
        <f t="shared" si="58"/>
        <v>Low Value</v>
      </c>
      <c r="Y937" s="1" t="str">
        <f t="shared" si="59"/>
        <v>Medium</v>
      </c>
    </row>
    <row r="938" spans="1:25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  <c r="V938" t="str">
        <f t="shared" si="56"/>
        <v>0-1 Year</v>
      </c>
      <c r="W938">
        <f t="shared" si="57"/>
        <v>0</v>
      </c>
      <c r="X938" t="str">
        <f t="shared" si="58"/>
        <v>Low Value</v>
      </c>
      <c r="Y938" s="1" t="str">
        <f t="shared" si="59"/>
        <v>Medium</v>
      </c>
    </row>
    <row r="939" spans="1:25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 t="str">
        <f t="shared" si="56"/>
        <v>0-1 Year</v>
      </c>
      <c r="W939">
        <f t="shared" si="57"/>
        <v>474.29999999999995</v>
      </c>
      <c r="X939" t="str">
        <f t="shared" si="58"/>
        <v>Low Value</v>
      </c>
      <c r="Y939" s="1" t="str">
        <f t="shared" si="59"/>
        <v>Medium</v>
      </c>
    </row>
    <row r="940" spans="1:25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 t="str">
        <f t="shared" si="56"/>
        <v>4+ Years</v>
      </c>
      <c r="W940">
        <f t="shared" si="57"/>
        <v>7023.25</v>
      </c>
      <c r="X940" t="str">
        <f t="shared" si="58"/>
        <v>High Value</v>
      </c>
      <c r="Y940" s="1" t="str">
        <f t="shared" si="59"/>
        <v>High</v>
      </c>
    </row>
    <row r="941" spans="1:25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 t="str">
        <f t="shared" si="56"/>
        <v>1-2 Years</v>
      </c>
      <c r="W941">
        <f t="shared" si="57"/>
        <v>298.5</v>
      </c>
      <c r="X941" t="str">
        <f t="shared" si="58"/>
        <v>Low Value</v>
      </c>
      <c r="Y941" s="1" t="str">
        <f t="shared" si="59"/>
        <v>Low</v>
      </c>
    </row>
    <row r="942" spans="1:25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 t="str">
        <f t="shared" si="56"/>
        <v>1-2 Years</v>
      </c>
      <c r="W942">
        <f t="shared" si="57"/>
        <v>505.20000000000005</v>
      </c>
      <c r="X942" t="str">
        <f t="shared" si="58"/>
        <v>Low Value</v>
      </c>
      <c r="Y942" s="1" t="str">
        <f t="shared" si="59"/>
        <v>Low</v>
      </c>
    </row>
    <row r="943" spans="1:25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 t="str">
        <f t="shared" si="56"/>
        <v>1-2 Years</v>
      </c>
      <c r="W943">
        <f t="shared" si="57"/>
        <v>391.95</v>
      </c>
      <c r="X943" t="str">
        <f t="shared" si="58"/>
        <v>Low Value</v>
      </c>
      <c r="Y943" s="1" t="str">
        <f t="shared" si="59"/>
        <v>Low</v>
      </c>
    </row>
    <row r="944" spans="1:25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 t="str">
        <f t="shared" si="56"/>
        <v>1-2 Years</v>
      </c>
      <c r="W944">
        <f t="shared" si="57"/>
        <v>1916.3999999999999</v>
      </c>
      <c r="X944" t="str">
        <f t="shared" si="58"/>
        <v>Low Value</v>
      </c>
      <c r="Y944" s="1" t="str">
        <f t="shared" si="59"/>
        <v>Medium</v>
      </c>
    </row>
    <row r="945" spans="1:25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 t="str">
        <f t="shared" si="56"/>
        <v>4+ Years</v>
      </c>
      <c r="W945">
        <f t="shared" si="57"/>
        <v>4716</v>
      </c>
      <c r="X945" t="str">
        <f t="shared" si="58"/>
        <v>Low Value</v>
      </c>
      <c r="Y945" s="1" t="str">
        <f t="shared" si="59"/>
        <v>Medium</v>
      </c>
    </row>
    <row r="946" spans="1:25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 t="str">
        <f t="shared" si="56"/>
        <v>4+ Years</v>
      </c>
      <c r="W946">
        <f t="shared" si="57"/>
        <v>5621.4</v>
      </c>
      <c r="X946" t="str">
        <f t="shared" si="58"/>
        <v>High Value</v>
      </c>
      <c r="Y946" s="1" t="str">
        <f t="shared" si="59"/>
        <v>High</v>
      </c>
    </row>
    <row r="947" spans="1:25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 t="str">
        <f t="shared" si="56"/>
        <v>0-1 Year</v>
      </c>
      <c r="W947">
        <f t="shared" si="57"/>
        <v>223.20000000000002</v>
      </c>
      <c r="X947" t="str">
        <f t="shared" si="58"/>
        <v>Low Value</v>
      </c>
      <c r="Y947" s="1" t="str">
        <f t="shared" si="59"/>
        <v>Medium</v>
      </c>
    </row>
    <row r="948" spans="1:25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 t="str">
        <f t="shared" si="56"/>
        <v>0-1 Year</v>
      </c>
      <c r="W948">
        <f t="shared" si="57"/>
        <v>82</v>
      </c>
      <c r="X948" t="str">
        <f t="shared" si="58"/>
        <v>Low Value</v>
      </c>
      <c r="Y948" s="1" t="str">
        <f t="shared" si="59"/>
        <v>Low</v>
      </c>
    </row>
    <row r="949" spans="1:25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 t="str">
        <f t="shared" si="56"/>
        <v>2-4 Years</v>
      </c>
      <c r="W949">
        <f t="shared" si="57"/>
        <v>2923.2</v>
      </c>
      <c r="X949" t="str">
        <f t="shared" si="58"/>
        <v>Low Value</v>
      </c>
      <c r="Y949" s="1" t="str">
        <f t="shared" si="59"/>
        <v>Medium</v>
      </c>
    </row>
    <row r="950" spans="1:25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 t="str">
        <f t="shared" si="56"/>
        <v>2-4 Years</v>
      </c>
      <c r="W950">
        <f t="shared" si="57"/>
        <v>3466.75</v>
      </c>
      <c r="X950" t="str">
        <f t="shared" si="58"/>
        <v>Low Value</v>
      </c>
      <c r="Y950" s="1" t="str">
        <f t="shared" si="59"/>
        <v>Medium</v>
      </c>
    </row>
    <row r="951" spans="1:25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 t="str">
        <f t="shared" si="56"/>
        <v>2-4 Years</v>
      </c>
      <c r="W951">
        <f t="shared" si="57"/>
        <v>717.5</v>
      </c>
      <c r="X951" t="str">
        <f t="shared" si="58"/>
        <v>Low Value</v>
      </c>
      <c r="Y951" s="1" t="str">
        <f t="shared" si="59"/>
        <v>Low</v>
      </c>
    </row>
    <row r="952" spans="1:25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 t="str">
        <f t="shared" si="56"/>
        <v>0-1 Year</v>
      </c>
      <c r="W952">
        <f t="shared" si="57"/>
        <v>89.9</v>
      </c>
      <c r="X952" t="str">
        <f t="shared" si="58"/>
        <v>Low Value</v>
      </c>
      <c r="Y952" s="1" t="str">
        <f t="shared" si="59"/>
        <v>Low</v>
      </c>
    </row>
    <row r="953" spans="1:25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 t="str">
        <f t="shared" si="56"/>
        <v>0-1 Year</v>
      </c>
      <c r="W953">
        <f t="shared" si="57"/>
        <v>604.79999999999995</v>
      </c>
      <c r="X953" t="str">
        <f t="shared" si="58"/>
        <v>Low Value</v>
      </c>
      <c r="Y953" s="1" t="str">
        <f t="shared" si="59"/>
        <v>Medium</v>
      </c>
    </row>
    <row r="954" spans="1:25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 t="str">
        <f t="shared" si="56"/>
        <v>1-2 Years</v>
      </c>
      <c r="W954">
        <f t="shared" si="57"/>
        <v>1212.2</v>
      </c>
      <c r="X954" t="str">
        <f t="shared" si="58"/>
        <v>Low Value</v>
      </c>
      <c r="Y954" s="1" t="str">
        <f t="shared" si="59"/>
        <v>Medium</v>
      </c>
    </row>
    <row r="955" spans="1:25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 t="str">
        <f t="shared" si="56"/>
        <v>1-2 Years</v>
      </c>
      <c r="W955">
        <f t="shared" si="57"/>
        <v>884.25</v>
      </c>
      <c r="X955" t="str">
        <f t="shared" si="58"/>
        <v>Low Value</v>
      </c>
      <c r="Y955" s="1" t="str">
        <f t="shared" si="59"/>
        <v>Medium</v>
      </c>
    </row>
    <row r="956" spans="1:25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 t="str">
        <f t="shared" si="56"/>
        <v>1-2 Years</v>
      </c>
      <c r="W956">
        <f t="shared" si="57"/>
        <v>2092.1999999999998</v>
      </c>
      <c r="X956" t="str">
        <f t="shared" si="58"/>
        <v>Low Value</v>
      </c>
      <c r="Y956" s="1" t="str">
        <f t="shared" si="59"/>
        <v>Medium</v>
      </c>
    </row>
    <row r="957" spans="1:25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 t="str">
        <f t="shared" si="56"/>
        <v>0-1 Year</v>
      </c>
      <c r="W957">
        <f t="shared" si="57"/>
        <v>44.7</v>
      </c>
      <c r="X957" t="str">
        <f t="shared" si="58"/>
        <v>Low Value</v>
      </c>
      <c r="Y957" s="1" t="str">
        <f t="shared" si="59"/>
        <v>Low</v>
      </c>
    </row>
    <row r="958" spans="1:25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 t="str">
        <f t="shared" si="56"/>
        <v>4+ Years</v>
      </c>
      <c r="W958">
        <f t="shared" si="57"/>
        <v>1806.95</v>
      </c>
      <c r="X958" t="str">
        <f t="shared" si="58"/>
        <v>Low Value</v>
      </c>
      <c r="Y958" s="1" t="str">
        <f t="shared" si="59"/>
        <v>Low</v>
      </c>
    </row>
    <row r="959" spans="1:25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 t="str">
        <f t="shared" si="56"/>
        <v>0-1 Year</v>
      </c>
      <c r="W959">
        <f t="shared" si="57"/>
        <v>227</v>
      </c>
      <c r="X959" t="str">
        <f t="shared" si="58"/>
        <v>Low Value</v>
      </c>
      <c r="Y959" s="1" t="str">
        <f t="shared" si="59"/>
        <v>Medium</v>
      </c>
    </row>
    <row r="960" spans="1:25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 t="str">
        <f t="shared" si="56"/>
        <v>2-4 Years</v>
      </c>
      <c r="W960">
        <f t="shared" si="57"/>
        <v>2043.75</v>
      </c>
      <c r="X960" t="str">
        <f t="shared" si="58"/>
        <v>Low Value</v>
      </c>
      <c r="Y960" s="1" t="str">
        <f t="shared" si="59"/>
        <v>Medium</v>
      </c>
    </row>
    <row r="961" spans="1:25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 t="str">
        <f t="shared" si="56"/>
        <v>2-4 Years</v>
      </c>
      <c r="W961">
        <f t="shared" si="57"/>
        <v>2755.2</v>
      </c>
      <c r="X961" t="str">
        <f t="shared" si="58"/>
        <v>Low Value</v>
      </c>
      <c r="Y961" s="1" t="str">
        <f t="shared" si="59"/>
        <v>Medium</v>
      </c>
    </row>
    <row r="962" spans="1:25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 t="str">
        <f t="shared" ref="V962:V1025" si="60">IF(F962&lt;=12,"0-1 Year",IF(F962&lt;=24,"1-2 Years",IF(F962&lt;=48,"2-4 Years","4+ Years")))</f>
        <v>0-1 Year</v>
      </c>
      <c r="W962">
        <f t="shared" ref="W962:W1025" si="61">S962*F962</f>
        <v>208.6</v>
      </c>
      <c r="X962" t="str">
        <f t="shared" ref="X962:X1025" si="62">IF(W962&gt;5000,"High Value","Low Value")</f>
        <v>Low Value</v>
      </c>
      <c r="Y962" s="1" t="str">
        <f t="shared" ref="Y962:Y1025" si="63">IF(S962&lt;=50,"Low",IF(S962&lt;=100,"Medium","High"))</f>
        <v>Low</v>
      </c>
    </row>
    <row r="963" spans="1:25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 t="str">
        <f t="shared" si="60"/>
        <v>1-2 Years</v>
      </c>
      <c r="W963">
        <f t="shared" si="61"/>
        <v>348.5</v>
      </c>
      <c r="X963" t="str">
        <f t="shared" si="62"/>
        <v>Low Value</v>
      </c>
      <c r="Y963" s="1" t="str">
        <f t="shared" si="63"/>
        <v>Low</v>
      </c>
    </row>
    <row r="964" spans="1:25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 t="str">
        <f t="shared" si="60"/>
        <v>0-1 Year</v>
      </c>
      <c r="W964">
        <f t="shared" si="61"/>
        <v>487.2</v>
      </c>
      <c r="X964" t="str">
        <f t="shared" si="62"/>
        <v>Low Value</v>
      </c>
      <c r="Y964" s="1" t="str">
        <f t="shared" si="63"/>
        <v>Medium</v>
      </c>
    </row>
    <row r="965" spans="1:25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 t="str">
        <f t="shared" si="60"/>
        <v>4+ Years</v>
      </c>
      <c r="W965">
        <f t="shared" si="61"/>
        <v>4102</v>
      </c>
      <c r="X965" t="str">
        <f t="shared" si="62"/>
        <v>Low Value</v>
      </c>
      <c r="Y965" s="1" t="str">
        <f t="shared" si="63"/>
        <v>Medium</v>
      </c>
    </row>
    <row r="966" spans="1:25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 t="str">
        <f t="shared" si="60"/>
        <v>0-1 Year</v>
      </c>
      <c r="W966">
        <f t="shared" si="61"/>
        <v>45.7</v>
      </c>
      <c r="X966" t="str">
        <f t="shared" si="62"/>
        <v>Low Value</v>
      </c>
      <c r="Y966" s="1" t="str">
        <f t="shared" si="63"/>
        <v>Low</v>
      </c>
    </row>
    <row r="967" spans="1:25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 t="str">
        <f t="shared" si="60"/>
        <v>0-1 Year</v>
      </c>
      <c r="W967">
        <f t="shared" si="61"/>
        <v>802.4</v>
      </c>
      <c r="X967" t="str">
        <f t="shared" si="62"/>
        <v>Low Value</v>
      </c>
      <c r="Y967" s="1" t="str">
        <f t="shared" si="63"/>
        <v>High</v>
      </c>
    </row>
    <row r="968" spans="1:25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 t="str">
        <f t="shared" si="60"/>
        <v>0-1 Year</v>
      </c>
      <c r="W968">
        <f t="shared" si="61"/>
        <v>134.75</v>
      </c>
      <c r="X968" t="str">
        <f t="shared" si="62"/>
        <v>Low Value</v>
      </c>
      <c r="Y968" s="1" t="str">
        <f t="shared" si="63"/>
        <v>Low</v>
      </c>
    </row>
    <row r="969" spans="1:25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 t="str">
        <f t="shared" si="60"/>
        <v>0-1 Year</v>
      </c>
      <c r="W969">
        <f t="shared" si="61"/>
        <v>62.550000000000004</v>
      </c>
      <c r="X969" t="str">
        <f t="shared" si="62"/>
        <v>Low Value</v>
      </c>
      <c r="Y969" s="1" t="str">
        <f t="shared" si="63"/>
        <v>Low</v>
      </c>
    </row>
    <row r="970" spans="1:25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 t="str">
        <f t="shared" si="60"/>
        <v>4+ Years</v>
      </c>
      <c r="W970">
        <f t="shared" si="61"/>
        <v>5491.8499999999995</v>
      </c>
      <c r="X970" t="str">
        <f t="shared" si="62"/>
        <v>High Value</v>
      </c>
      <c r="Y970" s="1" t="str">
        <f t="shared" si="63"/>
        <v>Medium</v>
      </c>
    </row>
    <row r="971" spans="1:25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 t="str">
        <f t="shared" si="60"/>
        <v>0-1 Year</v>
      </c>
      <c r="W971">
        <f t="shared" si="61"/>
        <v>192</v>
      </c>
      <c r="X971" t="str">
        <f t="shared" si="62"/>
        <v>Low Value</v>
      </c>
      <c r="Y971" s="1" t="str">
        <f t="shared" si="63"/>
        <v>Medium</v>
      </c>
    </row>
    <row r="972" spans="1:25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 t="str">
        <f t="shared" si="60"/>
        <v>0-1 Year</v>
      </c>
      <c r="W972">
        <f t="shared" si="61"/>
        <v>90.55</v>
      </c>
      <c r="X972" t="str">
        <f t="shared" si="62"/>
        <v>Low Value</v>
      </c>
      <c r="Y972" s="1" t="str">
        <f t="shared" si="63"/>
        <v>Medium</v>
      </c>
    </row>
    <row r="973" spans="1:25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 t="str">
        <f t="shared" si="60"/>
        <v>4+ Years</v>
      </c>
      <c r="W973">
        <f t="shared" si="61"/>
        <v>4598.6499999999996</v>
      </c>
      <c r="X973" t="str">
        <f t="shared" si="62"/>
        <v>Low Value</v>
      </c>
      <c r="Y973" s="1" t="str">
        <f t="shared" si="63"/>
        <v>Medium</v>
      </c>
    </row>
    <row r="974" spans="1:25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 t="str">
        <f t="shared" si="60"/>
        <v>4+ Years</v>
      </c>
      <c r="W974">
        <f t="shared" si="61"/>
        <v>4065.7999999999997</v>
      </c>
      <c r="X974" t="str">
        <f t="shared" si="62"/>
        <v>Low Value</v>
      </c>
      <c r="Y974" s="1" t="str">
        <f t="shared" si="63"/>
        <v>Medium</v>
      </c>
    </row>
    <row r="975" spans="1:25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 t="str">
        <f t="shared" si="60"/>
        <v>2-4 Years</v>
      </c>
      <c r="W975">
        <f t="shared" si="61"/>
        <v>1335.4</v>
      </c>
      <c r="X975" t="str">
        <f t="shared" si="62"/>
        <v>Low Value</v>
      </c>
      <c r="Y975" s="1" t="str">
        <f t="shared" si="63"/>
        <v>Low</v>
      </c>
    </row>
    <row r="976" spans="1:25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 t="str">
        <f t="shared" si="60"/>
        <v>4+ Years</v>
      </c>
      <c r="W976">
        <f t="shared" si="61"/>
        <v>4481.05</v>
      </c>
      <c r="X976" t="str">
        <f t="shared" si="62"/>
        <v>Low Value</v>
      </c>
      <c r="Y976" s="1" t="str">
        <f t="shared" si="63"/>
        <v>Medium</v>
      </c>
    </row>
    <row r="977" spans="1:25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 t="str">
        <f t="shared" si="60"/>
        <v>4+ Years</v>
      </c>
      <c r="W977">
        <f t="shared" si="61"/>
        <v>7671.55</v>
      </c>
      <c r="X977" t="str">
        <f t="shared" si="62"/>
        <v>High Value</v>
      </c>
      <c r="Y977" s="1" t="str">
        <f t="shared" si="63"/>
        <v>High</v>
      </c>
    </row>
    <row r="978" spans="1:25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 t="str">
        <f t="shared" si="60"/>
        <v>0-1 Year</v>
      </c>
      <c r="W978">
        <f t="shared" si="61"/>
        <v>69.900000000000006</v>
      </c>
      <c r="X978" t="str">
        <f t="shared" si="62"/>
        <v>Low Value</v>
      </c>
      <c r="Y978" s="1" t="str">
        <f t="shared" si="63"/>
        <v>Medium</v>
      </c>
    </row>
    <row r="979" spans="1:25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 t="str">
        <f t="shared" si="60"/>
        <v>0-1 Year</v>
      </c>
      <c r="W979">
        <f t="shared" si="61"/>
        <v>827.75</v>
      </c>
      <c r="X979" t="str">
        <f t="shared" si="62"/>
        <v>Low Value</v>
      </c>
      <c r="Y979" s="1" t="str">
        <f t="shared" si="63"/>
        <v>Medium</v>
      </c>
    </row>
    <row r="980" spans="1:25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 t="str">
        <f t="shared" si="60"/>
        <v>4+ Years</v>
      </c>
      <c r="W980">
        <f t="shared" si="61"/>
        <v>6432.5</v>
      </c>
      <c r="X980" t="str">
        <f t="shared" si="62"/>
        <v>High Value</v>
      </c>
      <c r="Y980" s="1" t="str">
        <f t="shared" si="63"/>
        <v>High</v>
      </c>
    </row>
    <row r="981" spans="1:25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 t="str">
        <f t="shared" si="60"/>
        <v>2-4 Years</v>
      </c>
      <c r="W981">
        <f t="shared" si="61"/>
        <v>1923.25</v>
      </c>
      <c r="X981" t="str">
        <f t="shared" si="62"/>
        <v>Low Value</v>
      </c>
      <c r="Y981" s="1" t="str">
        <f t="shared" si="63"/>
        <v>Medium</v>
      </c>
    </row>
    <row r="982" spans="1:25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 t="str">
        <f t="shared" si="60"/>
        <v>1-2 Years</v>
      </c>
      <c r="W982">
        <f t="shared" si="61"/>
        <v>390</v>
      </c>
      <c r="X982" t="str">
        <f t="shared" si="62"/>
        <v>Low Value</v>
      </c>
      <c r="Y982" s="1" t="str">
        <f t="shared" si="63"/>
        <v>Low</v>
      </c>
    </row>
    <row r="983" spans="1:25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 t="str">
        <f t="shared" si="60"/>
        <v>2-4 Years</v>
      </c>
      <c r="W983">
        <f t="shared" si="61"/>
        <v>784</v>
      </c>
      <c r="X983" t="str">
        <f t="shared" si="62"/>
        <v>Low Value</v>
      </c>
      <c r="Y983" s="1" t="str">
        <f t="shared" si="63"/>
        <v>Low</v>
      </c>
    </row>
    <row r="984" spans="1:25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 t="str">
        <f t="shared" si="60"/>
        <v>2-4 Years</v>
      </c>
      <c r="W984">
        <f t="shared" si="61"/>
        <v>1866.15</v>
      </c>
      <c r="X984" t="str">
        <f t="shared" si="62"/>
        <v>Low Value</v>
      </c>
      <c r="Y984" s="1" t="str">
        <f t="shared" si="63"/>
        <v>Low</v>
      </c>
    </row>
    <row r="985" spans="1:25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 t="str">
        <f t="shared" si="60"/>
        <v>0-1 Year</v>
      </c>
      <c r="W985">
        <f t="shared" si="61"/>
        <v>86.6</v>
      </c>
      <c r="X985" t="str">
        <f t="shared" si="62"/>
        <v>Low Value</v>
      </c>
      <c r="Y985" s="1" t="str">
        <f t="shared" si="63"/>
        <v>Medium</v>
      </c>
    </row>
    <row r="986" spans="1:25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 t="str">
        <f t="shared" si="60"/>
        <v>4+ Years</v>
      </c>
      <c r="W986">
        <f t="shared" si="61"/>
        <v>1710</v>
      </c>
      <c r="X986" t="str">
        <f t="shared" si="62"/>
        <v>Low Value</v>
      </c>
      <c r="Y986" s="1" t="str">
        <f t="shared" si="63"/>
        <v>Low</v>
      </c>
    </row>
    <row r="987" spans="1:25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 t="str">
        <f t="shared" si="60"/>
        <v>2-4 Years</v>
      </c>
      <c r="W987">
        <f t="shared" si="61"/>
        <v>2659.7999999999997</v>
      </c>
      <c r="X987" t="str">
        <f t="shared" si="62"/>
        <v>Low Value</v>
      </c>
      <c r="Y987" s="1" t="str">
        <f t="shared" si="63"/>
        <v>Medium</v>
      </c>
    </row>
    <row r="988" spans="1:25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 t="str">
        <f t="shared" si="60"/>
        <v>0-1 Year</v>
      </c>
      <c r="W988">
        <f t="shared" si="61"/>
        <v>525.59999999999991</v>
      </c>
      <c r="X988" t="str">
        <f t="shared" si="62"/>
        <v>Low Value</v>
      </c>
      <c r="Y988" s="1" t="str">
        <f t="shared" si="63"/>
        <v>Low</v>
      </c>
    </row>
    <row r="989" spans="1:25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 t="str">
        <f t="shared" si="60"/>
        <v>0-1 Year</v>
      </c>
      <c r="W989">
        <f t="shared" si="61"/>
        <v>19.75</v>
      </c>
      <c r="X989" t="str">
        <f t="shared" si="62"/>
        <v>Low Value</v>
      </c>
      <c r="Y989" s="1" t="str">
        <f t="shared" si="63"/>
        <v>Low</v>
      </c>
    </row>
    <row r="990" spans="1:25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 t="str">
        <f t="shared" si="60"/>
        <v>2-4 Years</v>
      </c>
      <c r="W990">
        <f t="shared" si="61"/>
        <v>517.04999999999995</v>
      </c>
      <c r="X990" t="str">
        <f t="shared" si="62"/>
        <v>Low Value</v>
      </c>
      <c r="Y990" s="1" t="str">
        <f t="shared" si="63"/>
        <v>Low</v>
      </c>
    </row>
    <row r="991" spans="1:25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 t="str">
        <f t="shared" si="60"/>
        <v>2-4 Years</v>
      </c>
      <c r="W991">
        <f t="shared" si="61"/>
        <v>666.40000000000009</v>
      </c>
      <c r="X991" t="str">
        <f t="shared" si="62"/>
        <v>Low Value</v>
      </c>
      <c r="Y991" s="1" t="str">
        <f t="shared" si="63"/>
        <v>Low</v>
      </c>
    </row>
    <row r="992" spans="1:25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 t="str">
        <f t="shared" si="60"/>
        <v>4+ Years</v>
      </c>
      <c r="W992">
        <f t="shared" si="61"/>
        <v>4496.8</v>
      </c>
      <c r="X992" t="str">
        <f t="shared" si="62"/>
        <v>Low Value</v>
      </c>
      <c r="Y992" s="1" t="str">
        <f t="shared" si="63"/>
        <v>Medium</v>
      </c>
    </row>
    <row r="993" spans="1:25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 t="str">
        <f t="shared" si="60"/>
        <v>4+ Years</v>
      </c>
      <c r="W993">
        <f t="shared" si="61"/>
        <v>1412.3000000000002</v>
      </c>
      <c r="X993" t="str">
        <f t="shared" si="62"/>
        <v>Low Value</v>
      </c>
      <c r="Y993" s="1" t="str">
        <f t="shared" si="63"/>
        <v>Low</v>
      </c>
    </row>
    <row r="994" spans="1:25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 t="str">
        <f t="shared" si="60"/>
        <v>1-2 Years</v>
      </c>
      <c r="W994">
        <f t="shared" si="61"/>
        <v>555.5</v>
      </c>
      <c r="X994" t="str">
        <f t="shared" si="62"/>
        <v>Low Value</v>
      </c>
      <c r="Y994" s="1" t="str">
        <f t="shared" si="63"/>
        <v>Low</v>
      </c>
    </row>
    <row r="995" spans="1:25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 t="str">
        <f t="shared" si="60"/>
        <v>0-1 Year</v>
      </c>
      <c r="W995">
        <f t="shared" si="61"/>
        <v>261</v>
      </c>
      <c r="X995" t="str">
        <f t="shared" si="62"/>
        <v>Low Value</v>
      </c>
      <c r="Y995" s="1" t="str">
        <f t="shared" si="63"/>
        <v>Low</v>
      </c>
    </row>
    <row r="996" spans="1:25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 t="str">
        <f t="shared" si="60"/>
        <v>1-2 Years</v>
      </c>
      <c r="W996">
        <f t="shared" si="61"/>
        <v>260</v>
      </c>
      <c r="X996" t="str">
        <f t="shared" si="62"/>
        <v>Low Value</v>
      </c>
      <c r="Y996" s="1" t="str">
        <f t="shared" si="63"/>
        <v>Low</v>
      </c>
    </row>
    <row r="997" spans="1:25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 t="str">
        <f t="shared" si="60"/>
        <v>2-4 Years</v>
      </c>
      <c r="W997">
        <f t="shared" si="61"/>
        <v>2985.5</v>
      </c>
      <c r="X997" t="str">
        <f t="shared" si="62"/>
        <v>Low Value</v>
      </c>
      <c r="Y997" s="1" t="str">
        <f t="shared" si="63"/>
        <v>Medium</v>
      </c>
    </row>
    <row r="998" spans="1:25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 t="str">
        <f t="shared" si="60"/>
        <v>2-4 Years</v>
      </c>
      <c r="W998">
        <f t="shared" si="61"/>
        <v>2380</v>
      </c>
      <c r="X998" t="str">
        <f t="shared" si="62"/>
        <v>Low Value</v>
      </c>
      <c r="Y998" s="1" t="str">
        <f t="shared" si="63"/>
        <v>Medium</v>
      </c>
    </row>
    <row r="999" spans="1:25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 t="str">
        <f t="shared" si="60"/>
        <v>0-1 Year</v>
      </c>
      <c r="W999">
        <f t="shared" si="61"/>
        <v>377.2</v>
      </c>
      <c r="X999" t="str">
        <f t="shared" si="62"/>
        <v>Low Value</v>
      </c>
      <c r="Y999" s="1" t="str">
        <f t="shared" si="63"/>
        <v>Medium</v>
      </c>
    </row>
    <row r="1000" spans="1:25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 t="str">
        <f t="shared" si="60"/>
        <v>4+ Years</v>
      </c>
      <c r="W1000">
        <f t="shared" si="61"/>
        <v>1490.3999999999999</v>
      </c>
      <c r="X1000" t="str">
        <f t="shared" si="62"/>
        <v>Low Value</v>
      </c>
      <c r="Y1000" s="1" t="str">
        <f t="shared" si="63"/>
        <v>Low</v>
      </c>
    </row>
    <row r="1001" spans="1:25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 t="str">
        <f t="shared" si="60"/>
        <v>0-1 Year</v>
      </c>
      <c r="W1001">
        <f t="shared" si="61"/>
        <v>140.6</v>
      </c>
      <c r="X1001" t="str">
        <f t="shared" si="62"/>
        <v>Low Value</v>
      </c>
      <c r="Y1001" s="1" t="str">
        <f t="shared" si="63"/>
        <v>Medium</v>
      </c>
    </row>
    <row r="1002" spans="1:25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 t="str">
        <f t="shared" si="60"/>
        <v>0-1 Year</v>
      </c>
      <c r="W1002">
        <f t="shared" si="61"/>
        <v>667.44999999999993</v>
      </c>
      <c r="X1002" t="str">
        <f t="shared" si="62"/>
        <v>Low Value</v>
      </c>
      <c r="Y1002" s="1" t="str">
        <f t="shared" si="63"/>
        <v>Medium</v>
      </c>
    </row>
    <row r="1003" spans="1:25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 t="str">
        <f t="shared" si="60"/>
        <v>2-4 Years</v>
      </c>
      <c r="W1003">
        <f t="shared" si="61"/>
        <v>2038.5</v>
      </c>
      <c r="X1003" t="str">
        <f t="shared" si="62"/>
        <v>Low Value</v>
      </c>
      <c r="Y1003" s="1" t="str">
        <f t="shared" si="63"/>
        <v>Medium</v>
      </c>
    </row>
    <row r="1004" spans="1:25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 t="str">
        <f t="shared" si="60"/>
        <v>0-1 Year</v>
      </c>
      <c r="W1004">
        <f t="shared" si="61"/>
        <v>278.2</v>
      </c>
      <c r="X1004" t="str">
        <f t="shared" si="62"/>
        <v>Low Value</v>
      </c>
      <c r="Y1004" s="1" t="str">
        <f t="shared" si="63"/>
        <v>Medium</v>
      </c>
    </row>
    <row r="1005" spans="1:25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 t="str">
        <f t="shared" si="60"/>
        <v>2-4 Years</v>
      </c>
      <c r="W1005">
        <f t="shared" si="61"/>
        <v>734.45</v>
      </c>
      <c r="X1005" t="str">
        <f t="shared" si="62"/>
        <v>Low Value</v>
      </c>
      <c r="Y1005" s="1" t="str">
        <f t="shared" si="63"/>
        <v>Low</v>
      </c>
    </row>
    <row r="1006" spans="1:25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 t="str">
        <f t="shared" si="60"/>
        <v>1-2 Years</v>
      </c>
      <c r="W1006">
        <f t="shared" si="61"/>
        <v>420</v>
      </c>
      <c r="X1006" t="str">
        <f t="shared" si="62"/>
        <v>Low Value</v>
      </c>
      <c r="Y1006" s="1" t="str">
        <f t="shared" si="63"/>
        <v>Low</v>
      </c>
    </row>
    <row r="1007" spans="1:25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 t="str">
        <f t="shared" si="60"/>
        <v>4+ Years</v>
      </c>
      <c r="W1007">
        <f t="shared" si="61"/>
        <v>5080.0499999999993</v>
      </c>
      <c r="X1007" t="str">
        <f t="shared" si="62"/>
        <v>High Value</v>
      </c>
      <c r="Y1007" s="1" t="str">
        <f t="shared" si="63"/>
        <v>Medium</v>
      </c>
    </row>
    <row r="1008" spans="1:25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 t="str">
        <f t="shared" si="60"/>
        <v>1-2 Years</v>
      </c>
      <c r="W1008">
        <f t="shared" si="61"/>
        <v>1621.8</v>
      </c>
      <c r="X1008" t="str">
        <f t="shared" si="62"/>
        <v>Low Value</v>
      </c>
      <c r="Y1008" s="1" t="str">
        <f t="shared" si="63"/>
        <v>Medium</v>
      </c>
    </row>
    <row r="1009" spans="1:25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 t="str">
        <f t="shared" si="60"/>
        <v>0-1 Year</v>
      </c>
      <c r="W1009">
        <f t="shared" si="61"/>
        <v>137.9</v>
      </c>
      <c r="X1009" t="str">
        <f t="shared" si="62"/>
        <v>Low Value</v>
      </c>
      <c r="Y1009" s="1" t="str">
        <f t="shared" si="63"/>
        <v>Medium</v>
      </c>
    </row>
    <row r="1010" spans="1:25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 t="str">
        <f t="shared" si="60"/>
        <v>2-4 Years</v>
      </c>
      <c r="W1010">
        <f t="shared" si="61"/>
        <v>3185.6</v>
      </c>
      <c r="X1010" t="str">
        <f t="shared" si="62"/>
        <v>Low Value</v>
      </c>
      <c r="Y1010" s="1" t="str">
        <f t="shared" si="63"/>
        <v>Medium</v>
      </c>
    </row>
    <row r="1011" spans="1:25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 t="str">
        <f t="shared" si="60"/>
        <v>1-2 Years</v>
      </c>
      <c r="W1011">
        <f t="shared" si="61"/>
        <v>477.25</v>
      </c>
      <c r="X1011" t="str">
        <f t="shared" si="62"/>
        <v>Low Value</v>
      </c>
      <c r="Y1011" s="1" t="str">
        <f t="shared" si="63"/>
        <v>Low</v>
      </c>
    </row>
    <row r="1012" spans="1:25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 t="str">
        <f t="shared" si="60"/>
        <v>0-1 Year</v>
      </c>
      <c r="W1012">
        <f t="shared" si="61"/>
        <v>150.44999999999999</v>
      </c>
      <c r="X1012" t="str">
        <f t="shared" si="62"/>
        <v>Low Value</v>
      </c>
      <c r="Y1012" s="1" t="str">
        <f t="shared" si="63"/>
        <v>Medium</v>
      </c>
    </row>
    <row r="1013" spans="1:25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 t="str">
        <f t="shared" si="60"/>
        <v>4+ Years</v>
      </c>
      <c r="W1013">
        <f t="shared" si="61"/>
        <v>4164.1499999999996</v>
      </c>
      <c r="X1013" t="str">
        <f t="shared" si="62"/>
        <v>Low Value</v>
      </c>
      <c r="Y1013" s="1" t="str">
        <f t="shared" si="63"/>
        <v>Medium</v>
      </c>
    </row>
    <row r="1014" spans="1:25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 t="str">
        <f t="shared" si="60"/>
        <v>0-1 Year</v>
      </c>
      <c r="W1014">
        <f t="shared" si="61"/>
        <v>863.1</v>
      </c>
      <c r="X1014" t="str">
        <f t="shared" si="62"/>
        <v>Low Value</v>
      </c>
      <c r="Y1014" s="1" t="str">
        <f t="shared" si="63"/>
        <v>Medium</v>
      </c>
    </row>
    <row r="1015" spans="1:25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 t="str">
        <f t="shared" si="60"/>
        <v>0-1 Year</v>
      </c>
      <c r="W1015">
        <f t="shared" si="61"/>
        <v>49.5</v>
      </c>
      <c r="X1015" t="str">
        <f t="shared" si="62"/>
        <v>Low Value</v>
      </c>
      <c r="Y1015" s="1" t="str">
        <f t="shared" si="63"/>
        <v>Low</v>
      </c>
    </row>
    <row r="1016" spans="1:25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 t="str">
        <f t="shared" si="60"/>
        <v>1-2 Years</v>
      </c>
      <c r="W1016">
        <f t="shared" si="61"/>
        <v>1034.1000000000001</v>
      </c>
      <c r="X1016" t="str">
        <f t="shared" si="62"/>
        <v>Low Value</v>
      </c>
      <c r="Y1016" s="1" t="str">
        <f t="shared" si="63"/>
        <v>Medium</v>
      </c>
    </row>
    <row r="1017" spans="1:25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 t="str">
        <f t="shared" si="60"/>
        <v>0-1 Year</v>
      </c>
      <c r="W1017">
        <f t="shared" si="61"/>
        <v>643.79999999999995</v>
      </c>
      <c r="X1017" t="str">
        <f t="shared" si="62"/>
        <v>Low Value</v>
      </c>
      <c r="Y1017" s="1" t="str">
        <f t="shared" si="63"/>
        <v>Medium</v>
      </c>
    </row>
    <row r="1018" spans="1:25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 t="str">
        <f t="shared" si="60"/>
        <v>4+ Years</v>
      </c>
      <c r="W1018">
        <f t="shared" si="61"/>
        <v>5687.0999999999995</v>
      </c>
      <c r="X1018" t="str">
        <f t="shared" si="62"/>
        <v>High Value</v>
      </c>
      <c r="Y1018" s="1" t="str">
        <f t="shared" si="63"/>
        <v>Medium</v>
      </c>
    </row>
    <row r="1019" spans="1:25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 t="str">
        <f t="shared" si="60"/>
        <v>4+ Years</v>
      </c>
      <c r="W1019">
        <f t="shared" si="61"/>
        <v>1561.6</v>
      </c>
      <c r="X1019" t="str">
        <f t="shared" si="62"/>
        <v>Low Value</v>
      </c>
      <c r="Y1019" s="1" t="str">
        <f t="shared" si="63"/>
        <v>Low</v>
      </c>
    </row>
    <row r="1020" spans="1:25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 t="str">
        <f t="shared" si="60"/>
        <v>0-1 Year</v>
      </c>
      <c r="W1020">
        <f t="shared" si="61"/>
        <v>160.19999999999999</v>
      </c>
      <c r="X1020" t="str">
        <f t="shared" si="62"/>
        <v>Low Value</v>
      </c>
      <c r="Y1020" s="1" t="str">
        <f t="shared" si="63"/>
        <v>Low</v>
      </c>
    </row>
    <row r="1021" spans="1:25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 t="str">
        <f t="shared" si="60"/>
        <v>1-2 Years</v>
      </c>
      <c r="W1021">
        <f t="shared" si="61"/>
        <v>448.5</v>
      </c>
      <c r="X1021" t="str">
        <f t="shared" si="62"/>
        <v>Low Value</v>
      </c>
      <c r="Y1021" s="1" t="str">
        <f t="shared" si="63"/>
        <v>Low</v>
      </c>
    </row>
    <row r="1022" spans="1:25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 t="str">
        <f t="shared" si="60"/>
        <v>2-4 Years</v>
      </c>
      <c r="W1022">
        <f t="shared" si="61"/>
        <v>1990.9499999999998</v>
      </c>
      <c r="X1022" t="str">
        <f t="shared" si="62"/>
        <v>Low Value</v>
      </c>
      <c r="Y1022" s="1" t="str">
        <f t="shared" si="63"/>
        <v>Medium</v>
      </c>
    </row>
    <row r="1023" spans="1:25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 t="str">
        <f t="shared" si="60"/>
        <v>2-4 Years</v>
      </c>
      <c r="W1023">
        <f t="shared" si="61"/>
        <v>1521.8</v>
      </c>
      <c r="X1023" t="str">
        <f t="shared" si="62"/>
        <v>Low Value</v>
      </c>
      <c r="Y1023" s="1" t="str">
        <f t="shared" si="63"/>
        <v>Medium</v>
      </c>
    </row>
    <row r="1024" spans="1:25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 t="str">
        <f t="shared" si="60"/>
        <v>0-1 Year</v>
      </c>
      <c r="W1024">
        <f t="shared" si="61"/>
        <v>423.5</v>
      </c>
      <c r="X1024" t="str">
        <f t="shared" si="62"/>
        <v>Low Value</v>
      </c>
      <c r="Y1024" s="1" t="str">
        <f t="shared" si="63"/>
        <v>Medium</v>
      </c>
    </row>
    <row r="1025" spans="1:25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 t="str">
        <f t="shared" si="60"/>
        <v>2-4 Years</v>
      </c>
      <c r="W1025">
        <f t="shared" si="61"/>
        <v>3874.4999999999995</v>
      </c>
      <c r="X1025" t="str">
        <f t="shared" si="62"/>
        <v>Low Value</v>
      </c>
      <c r="Y1025" s="1" t="str">
        <f t="shared" si="63"/>
        <v>Medium</v>
      </c>
    </row>
    <row r="1026" spans="1:25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 t="str">
        <f t="shared" ref="V1026:V1089" si="64">IF(F1026&lt;=12,"0-1 Year",IF(F1026&lt;=24,"1-2 Years",IF(F1026&lt;=48,"2-4 Years","4+ Years")))</f>
        <v>2-4 Years</v>
      </c>
      <c r="W1026">
        <f t="shared" ref="W1026:W1089" si="65">S1026*F1026</f>
        <v>2602.9499999999998</v>
      </c>
      <c r="X1026" t="str">
        <f t="shared" ref="X1026:X1089" si="66">IF(W1026&gt;5000,"High Value","Low Value")</f>
        <v>Low Value</v>
      </c>
      <c r="Y1026" s="1" t="str">
        <f t="shared" ref="Y1026:Y1089" si="67">IF(S1026&lt;=50,"Low",IF(S1026&lt;=100,"Medium","High"))</f>
        <v>Medium</v>
      </c>
    </row>
    <row r="1027" spans="1:25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 t="str">
        <f t="shared" si="64"/>
        <v>4+ Years</v>
      </c>
      <c r="W1027">
        <f t="shared" si="65"/>
        <v>6600</v>
      </c>
      <c r="X1027" t="str">
        <f t="shared" si="66"/>
        <v>High Value</v>
      </c>
      <c r="Y1027" s="1" t="str">
        <f t="shared" si="67"/>
        <v>High</v>
      </c>
    </row>
    <row r="1028" spans="1:25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 t="str">
        <f t="shared" si="64"/>
        <v>0-1 Year</v>
      </c>
      <c r="W1028">
        <f t="shared" si="65"/>
        <v>804.8</v>
      </c>
      <c r="X1028" t="str">
        <f t="shared" si="66"/>
        <v>Low Value</v>
      </c>
      <c r="Y1028" s="1" t="str">
        <f t="shared" si="67"/>
        <v>High</v>
      </c>
    </row>
    <row r="1029" spans="1:25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 t="str">
        <f t="shared" si="64"/>
        <v>2-4 Years</v>
      </c>
      <c r="W1029">
        <f t="shared" si="65"/>
        <v>4460.3</v>
      </c>
      <c r="X1029" t="str">
        <f t="shared" si="66"/>
        <v>Low Value</v>
      </c>
      <c r="Y1029" s="1" t="str">
        <f t="shared" si="67"/>
        <v>Medium</v>
      </c>
    </row>
    <row r="1030" spans="1:25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 t="str">
        <f t="shared" si="64"/>
        <v>2-4 Years</v>
      </c>
      <c r="W1030">
        <f t="shared" si="65"/>
        <v>2177.5</v>
      </c>
      <c r="X1030" t="str">
        <f t="shared" si="66"/>
        <v>Low Value</v>
      </c>
      <c r="Y1030" s="1" t="str">
        <f t="shared" si="67"/>
        <v>Medium</v>
      </c>
    </row>
    <row r="1031" spans="1:25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 t="str">
        <f t="shared" si="64"/>
        <v>0-1 Year</v>
      </c>
      <c r="W1031">
        <f t="shared" si="65"/>
        <v>264.89999999999998</v>
      </c>
      <c r="X1031" t="str">
        <f t="shared" si="66"/>
        <v>Low Value</v>
      </c>
      <c r="Y1031" s="1" t="str">
        <f t="shared" si="67"/>
        <v>Medium</v>
      </c>
    </row>
    <row r="1032" spans="1:25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 t="str">
        <f t="shared" si="64"/>
        <v>4+ Years</v>
      </c>
      <c r="W1032">
        <f t="shared" si="65"/>
        <v>3487.5</v>
      </c>
      <c r="X1032" t="str">
        <f t="shared" si="66"/>
        <v>Low Value</v>
      </c>
      <c r="Y1032" s="1" t="str">
        <f t="shared" si="67"/>
        <v>Medium</v>
      </c>
    </row>
    <row r="1033" spans="1:25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 t="str">
        <f t="shared" si="64"/>
        <v>2-4 Years</v>
      </c>
      <c r="W1033">
        <f t="shared" si="65"/>
        <v>1933.1999999999998</v>
      </c>
      <c r="X1033" t="str">
        <f t="shared" si="66"/>
        <v>Low Value</v>
      </c>
      <c r="Y1033" s="1" t="str">
        <f t="shared" si="67"/>
        <v>Medium</v>
      </c>
    </row>
    <row r="1034" spans="1:25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 t="str">
        <f t="shared" si="64"/>
        <v>0-1 Year</v>
      </c>
      <c r="W1034">
        <f t="shared" si="65"/>
        <v>736.8</v>
      </c>
      <c r="X1034" t="str">
        <f t="shared" si="66"/>
        <v>Low Value</v>
      </c>
      <c r="Y1034" s="1" t="str">
        <f t="shared" si="67"/>
        <v>Medium</v>
      </c>
    </row>
    <row r="1035" spans="1:25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 t="str">
        <f t="shared" si="64"/>
        <v>4+ Years</v>
      </c>
      <c r="W1035">
        <f t="shared" si="65"/>
        <v>1466.3</v>
      </c>
      <c r="X1035" t="str">
        <f t="shared" si="66"/>
        <v>Low Value</v>
      </c>
      <c r="Y1035" s="1" t="str">
        <f t="shared" si="67"/>
        <v>Low</v>
      </c>
    </row>
    <row r="1036" spans="1:25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 t="str">
        <f t="shared" si="64"/>
        <v>4+ Years</v>
      </c>
      <c r="W1036">
        <f t="shared" si="65"/>
        <v>5811.3499999999995</v>
      </c>
      <c r="X1036" t="str">
        <f t="shared" si="66"/>
        <v>High Value</v>
      </c>
      <c r="Y1036" s="1" t="str">
        <f t="shared" si="67"/>
        <v>Medium</v>
      </c>
    </row>
    <row r="1037" spans="1:25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 t="str">
        <f t="shared" si="64"/>
        <v>4+ Years</v>
      </c>
      <c r="W1037">
        <f t="shared" si="65"/>
        <v>1656.6000000000001</v>
      </c>
      <c r="X1037" t="str">
        <f t="shared" si="66"/>
        <v>Low Value</v>
      </c>
      <c r="Y1037" s="1" t="str">
        <f t="shared" si="67"/>
        <v>Low</v>
      </c>
    </row>
    <row r="1038" spans="1:25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 t="str">
        <f t="shared" si="64"/>
        <v>4+ Years</v>
      </c>
      <c r="W1038">
        <f t="shared" si="65"/>
        <v>7799.6</v>
      </c>
      <c r="X1038" t="str">
        <f t="shared" si="66"/>
        <v>High Value</v>
      </c>
      <c r="Y1038" s="1" t="str">
        <f t="shared" si="67"/>
        <v>High</v>
      </c>
    </row>
    <row r="1039" spans="1:25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 t="str">
        <f t="shared" si="64"/>
        <v>1-2 Years</v>
      </c>
      <c r="W1039">
        <f t="shared" si="65"/>
        <v>638.94999999999993</v>
      </c>
      <c r="X1039" t="str">
        <f t="shared" si="66"/>
        <v>Low Value</v>
      </c>
      <c r="Y1039" s="1" t="str">
        <f t="shared" si="67"/>
        <v>Low</v>
      </c>
    </row>
    <row r="1040" spans="1:25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 t="str">
        <f t="shared" si="64"/>
        <v>4+ Years</v>
      </c>
      <c r="W1040">
        <f t="shared" si="65"/>
        <v>4530.4000000000005</v>
      </c>
      <c r="X1040" t="str">
        <f t="shared" si="66"/>
        <v>Low Value</v>
      </c>
      <c r="Y1040" s="1" t="str">
        <f t="shared" si="67"/>
        <v>Medium</v>
      </c>
    </row>
    <row r="1041" spans="1:25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 t="str">
        <f t="shared" si="64"/>
        <v>2-4 Years</v>
      </c>
      <c r="W1041">
        <f t="shared" si="65"/>
        <v>3019.1</v>
      </c>
      <c r="X1041" t="str">
        <f t="shared" si="66"/>
        <v>Low Value</v>
      </c>
      <c r="Y1041" s="1" t="str">
        <f t="shared" si="67"/>
        <v>Medium</v>
      </c>
    </row>
    <row r="1042" spans="1:25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 t="str">
        <f t="shared" si="64"/>
        <v>1-2 Years</v>
      </c>
      <c r="W1042">
        <f t="shared" si="65"/>
        <v>1266.3</v>
      </c>
      <c r="X1042" t="str">
        <f t="shared" si="66"/>
        <v>Low Value</v>
      </c>
      <c r="Y1042" s="1" t="str">
        <f t="shared" si="67"/>
        <v>Medium</v>
      </c>
    </row>
    <row r="1043" spans="1:25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 t="str">
        <f t="shared" si="64"/>
        <v>1-2 Years</v>
      </c>
      <c r="W1043">
        <f t="shared" si="65"/>
        <v>308.8</v>
      </c>
      <c r="X1043" t="str">
        <f t="shared" si="66"/>
        <v>Low Value</v>
      </c>
      <c r="Y1043" s="1" t="str">
        <f t="shared" si="67"/>
        <v>Low</v>
      </c>
    </row>
    <row r="1044" spans="1:25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 t="str">
        <f t="shared" si="64"/>
        <v>1-2 Years</v>
      </c>
      <c r="W1044">
        <f t="shared" si="65"/>
        <v>982.80000000000007</v>
      </c>
      <c r="X1044" t="str">
        <f t="shared" si="66"/>
        <v>Low Value</v>
      </c>
      <c r="Y1044" s="1" t="str">
        <f t="shared" si="67"/>
        <v>Medium</v>
      </c>
    </row>
    <row r="1045" spans="1:25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 t="str">
        <f t="shared" si="64"/>
        <v>2-4 Years</v>
      </c>
      <c r="W1045">
        <f t="shared" si="65"/>
        <v>2232</v>
      </c>
      <c r="X1045" t="str">
        <f t="shared" si="66"/>
        <v>Low Value</v>
      </c>
      <c r="Y1045" s="1" t="str">
        <f t="shared" si="67"/>
        <v>Medium</v>
      </c>
    </row>
    <row r="1046" spans="1:25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 t="str">
        <f t="shared" si="64"/>
        <v>0-1 Year</v>
      </c>
      <c r="W1046">
        <f t="shared" si="65"/>
        <v>434</v>
      </c>
      <c r="X1046" t="str">
        <f t="shared" si="66"/>
        <v>Low Value</v>
      </c>
      <c r="Y1046" s="1" t="str">
        <f t="shared" si="67"/>
        <v>Medium</v>
      </c>
    </row>
    <row r="1047" spans="1:25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 t="str">
        <f t="shared" si="64"/>
        <v>2-4 Years</v>
      </c>
      <c r="W1047">
        <f t="shared" si="65"/>
        <v>4269.8999999999996</v>
      </c>
      <c r="X1047" t="str">
        <f t="shared" si="66"/>
        <v>Low Value</v>
      </c>
      <c r="Y1047" s="1" t="str">
        <f t="shared" si="67"/>
        <v>Medium</v>
      </c>
    </row>
    <row r="1048" spans="1:25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 t="str">
        <f t="shared" si="64"/>
        <v>4+ Years</v>
      </c>
      <c r="W1048">
        <f t="shared" si="65"/>
        <v>3848</v>
      </c>
      <c r="X1048" t="str">
        <f t="shared" si="66"/>
        <v>Low Value</v>
      </c>
      <c r="Y1048" s="1" t="str">
        <f t="shared" si="67"/>
        <v>Medium</v>
      </c>
    </row>
    <row r="1049" spans="1:25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 t="str">
        <f t="shared" si="64"/>
        <v>0-1 Year</v>
      </c>
      <c r="W1049">
        <f t="shared" si="65"/>
        <v>150.75</v>
      </c>
      <c r="X1049" t="str">
        <f t="shared" si="66"/>
        <v>Low Value</v>
      </c>
      <c r="Y1049" s="1" t="str">
        <f t="shared" si="67"/>
        <v>Medium</v>
      </c>
    </row>
    <row r="1050" spans="1:25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 t="str">
        <f t="shared" si="64"/>
        <v>2-4 Years</v>
      </c>
      <c r="W1050">
        <f t="shared" si="65"/>
        <v>574.20000000000005</v>
      </c>
      <c r="X1050" t="str">
        <f t="shared" si="66"/>
        <v>Low Value</v>
      </c>
      <c r="Y1050" s="1" t="str">
        <f t="shared" si="67"/>
        <v>Low</v>
      </c>
    </row>
    <row r="1051" spans="1:25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 t="str">
        <f t="shared" si="64"/>
        <v>0-1 Year</v>
      </c>
      <c r="W1051">
        <f t="shared" si="65"/>
        <v>19.649999999999999</v>
      </c>
      <c r="X1051" t="str">
        <f t="shared" si="66"/>
        <v>Low Value</v>
      </c>
      <c r="Y1051" s="1" t="str">
        <f t="shared" si="67"/>
        <v>Low</v>
      </c>
    </row>
    <row r="1052" spans="1:25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 t="str">
        <f t="shared" si="64"/>
        <v>0-1 Year</v>
      </c>
      <c r="W1052">
        <f t="shared" si="65"/>
        <v>523.79999999999995</v>
      </c>
      <c r="X1052" t="str">
        <f t="shared" si="66"/>
        <v>Low Value</v>
      </c>
      <c r="Y1052" s="1" t="str">
        <f t="shared" si="67"/>
        <v>Low</v>
      </c>
    </row>
    <row r="1053" spans="1:25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 t="str">
        <f t="shared" si="64"/>
        <v>1-2 Years</v>
      </c>
      <c r="W1053">
        <f t="shared" si="65"/>
        <v>568</v>
      </c>
      <c r="X1053" t="str">
        <f t="shared" si="66"/>
        <v>Low Value</v>
      </c>
      <c r="Y1053" s="1" t="str">
        <f t="shared" si="67"/>
        <v>Low</v>
      </c>
    </row>
    <row r="1054" spans="1:25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 t="str">
        <f t="shared" si="64"/>
        <v>2-4 Years</v>
      </c>
      <c r="W1054">
        <f t="shared" si="65"/>
        <v>3230</v>
      </c>
      <c r="X1054" t="str">
        <f t="shared" si="66"/>
        <v>Low Value</v>
      </c>
      <c r="Y1054" s="1" t="str">
        <f t="shared" si="67"/>
        <v>Medium</v>
      </c>
    </row>
    <row r="1055" spans="1:25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 t="str">
        <f t="shared" si="64"/>
        <v>0-1 Year</v>
      </c>
      <c r="W1055">
        <f t="shared" si="65"/>
        <v>197.5</v>
      </c>
      <c r="X1055" t="str">
        <f t="shared" si="66"/>
        <v>Low Value</v>
      </c>
      <c r="Y1055" s="1" t="str">
        <f t="shared" si="67"/>
        <v>Low</v>
      </c>
    </row>
    <row r="1056" spans="1:25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 t="str">
        <f t="shared" si="64"/>
        <v>2-4 Years</v>
      </c>
      <c r="W1056">
        <f t="shared" si="65"/>
        <v>3884</v>
      </c>
      <c r="X1056" t="str">
        <f t="shared" si="66"/>
        <v>Low Value</v>
      </c>
      <c r="Y1056" s="1" t="str">
        <f t="shared" si="67"/>
        <v>Medium</v>
      </c>
    </row>
    <row r="1057" spans="1:25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 t="str">
        <f t="shared" si="64"/>
        <v>2-4 Years</v>
      </c>
      <c r="W1057">
        <f t="shared" si="65"/>
        <v>703.80000000000007</v>
      </c>
      <c r="X1057" t="str">
        <f t="shared" si="66"/>
        <v>Low Value</v>
      </c>
      <c r="Y1057" s="1" t="str">
        <f t="shared" si="67"/>
        <v>Low</v>
      </c>
    </row>
    <row r="1058" spans="1:25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 t="str">
        <f t="shared" si="64"/>
        <v>0-1 Year</v>
      </c>
      <c r="W1058">
        <f t="shared" si="65"/>
        <v>400</v>
      </c>
      <c r="X1058" t="str">
        <f t="shared" si="66"/>
        <v>Low Value</v>
      </c>
      <c r="Y1058" s="1" t="str">
        <f t="shared" si="67"/>
        <v>Medium</v>
      </c>
    </row>
    <row r="1059" spans="1:25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 t="str">
        <f t="shared" si="64"/>
        <v>0-1 Year</v>
      </c>
      <c r="W1059">
        <f t="shared" si="65"/>
        <v>847</v>
      </c>
      <c r="X1059" t="str">
        <f t="shared" si="66"/>
        <v>Low Value</v>
      </c>
      <c r="Y1059" s="1" t="str">
        <f t="shared" si="67"/>
        <v>Medium</v>
      </c>
    </row>
    <row r="1060" spans="1:25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 t="str">
        <f t="shared" si="64"/>
        <v>0-1 Year</v>
      </c>
      <c r="W1060">
        <f t="shared" si="65"/>
        <v>179.1</v>
      </c>
      <c r="X1060" t="str">
        <f t="shared" si="66"/>
        <v>Low Value</v>
      </c>
      <c r="Y1060" s="1" t="str">
        <f t="shared" si="67"/>
        <v>Medium</v>
      </c>
    </row>
    <row r="1061" spans="1:25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 t="str">
        <f t="shared" si="64"/>
        <v>1-2 Years</v>
      </c>
      <c r="W1061">
        <f t="shared" si="65"/>
        <v>2083.7999999999997</v>
      </c>
      <c r="X1061" t="str">
        <f t="shared" si="66"/>
        <v>Low Value</v>
      </c>
      <c r="Y1061" s="1" t="str">
        <f t="shared" si="67"/>
        <v>Medium</v>
      </c>
    </row>
    <row r="1062" spans="1:25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 t="str">
        <f t="shared" si="64"/>
        <v>2-4 Years</v>
      </c>
      <c r="W1062">
        <f t="shared" si="65"/>
        <v>521.30000000000007</v>
      </c>
      <c r="X1062" t="str">
        <f t="shared" si="66"/>
        <v>Low Value</v>
      </c>
      <c r="Y1062" s="1" t="str">
        <f t="shared" si="67"/>
        <v>Low</v>
      </c>
    </row>
    <row r="1063" spans="1:25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 t="str">
        <f t="shared" si="64"/>
        <v>4+ Years</v>
      </c>
      <c r="W1063">
        <f t="shared" si="65"/>
        <v>8092.8</v>
      </c>
      <c r="X1063" t="str">
        <f t="shared" si="66"/>
        <v>High Value</v>
      </c>
      <c r="Y1063" s="1" t="str">
        <f t="shared" si="67"/>
        <v>High</v>
      </c>
    </row>
    <row r="1064" spans="1:25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 t="str">
        <f t="shared" si="64"/>
        <v>2-4 Years</v>
      </c>
      <c r="W1064">
        <f t="shared" si="65"/>
        <v>1706.8000000000002</v>
      </c>
      <c r="X1064" t="str">
        <f t="shared" si="66"/>
        <v>Low Value</v>
      </c>
      <c r="Y1064" s="1" t="str">
        <f t="shared" si="67"/>
        <v>Medium</v>
      </c>
    </row>
    <row r="1065" spans="1:25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 t="str">
        <f t="shared" si="64"/>
        <v>0-1 Year</v>
      </c>
      <c r="W1065">
        <f t="shared" si="65"/>
        <v>622.5</v>
      </c>
      <c r="X1065" t="str">
        <f t="shared" si="66"/>
        <v>Low Value</v>
      </c>
      <c r="Y1065" s="1" t="str">
        <f t="shared" si="67"/>
        <v>Medium</v>
      </c>
    </row>
    <row r="1066" spans="1:25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 t="str">
        <f t="shared" si="64"/>
        <v>1-2 Years</v>
      </c>
      <c r="W1066">
        <f t="shared" si="65"/>
        <v>779.80000000000007</v>
      </c>
      <c r="X1066" t="str">
        <f t="shared" si="66"/>
        <v>Low Value</v>
      </c>
      <c r="Y1066" s="1" t="str">
        <f t="shared" si="67"/>
        <v>Medium</v>
      </c>
    </row>
    <row r="1067" spans="1:25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 t="str">
        <f t="shared" si="64"/>
        <v>1-2 Years</v>
      </c>
      <c r="W1067">
        <f t="shared" si="65"/>
        <v>2071.15</v>
      </c>
      <c r="X1067" t="str">
        <f t="shared" si="66"/>
        <v>Low Value</v>
      </c>
      <c r="Y1067" s="1" t="str">
        <f t="shared" si="67"/>
        <v>Medium</v>
      </c>
    </row>
    <row r="1068" spans="1:25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 t="str">
        <f t="shared" si="64"/>
        <v>2-4 Years</v>
      </c>
      <c r="W1068">
        <f t="shared" si="65"/>
        <v>923.55</v>
      </c>
      <c r="X1068" t="str">
        <f t="shared" si="66"/>
        <v>Low Value</v>
      </c>
      <c r="Y1068" s="1" t="str">
        <f t="shared" si="67"/>
        <v>Low</v>
      </c>
    </row>
    <row r="1069" spans="1:25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 t="str">
        <f t="shared" si="64"/>
        <v>1-2 Years</v>
      </c>
      <c r="W1069">
        <f t="shared" si="65"/>
        <v>2142</v>
      </c>
      <c r="X1069" t="str">
        <f t="shared" si="66"/>
        <v>Low Value</v>
      </c>
      <c r="Y1069" s="1" t="str">
        <f t="shared" si="67"/>
        <v>Medium</v>
      </c>
    </row>
    <row r="1070" spans="1:25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 t="str">
        <f t="shared" si="64"/>
        <v>4+ Years</v>
      </c>
      <c r="W1070">
        <f t="shared" si="65"/>
        <v>4853.45</v>
      </c>
      <c r="X1070" t="str">
        <f t="shared" si="66"/>
        <v>Low Value</v>
      </c>
      <c r="Y1070" s="1" t="str">
        <f t="shared" si="67"/>
        <v>Medium</v>
      </c>
    </row>
    <row r="1071" spans="1:25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 t="str">
        <f t="shared" si="64"/>
        <v>1-2 Years</v>
      </c>
      <c r="W1071">
        <f t="shared" si="65"/>
        <v>1080</v>
      </c>
      <c r="X1071" t="str">
        <f t="shared" si="66"/>
        <v>Low Value</v>
      </c>
      <c r="Y1071" s="1" t="str">
        <f t="shared" si="67"/>
        <v>Medium</v>
      </c>
    </row>
    <row r="1072" spans="1:25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 t="str">
        <f t="shared" si="64"/>
        <v>0-1 Year</v>
      </c>
      <c r="W1072">
        <f t="shared" si="65"/>
        <v>139.5</v>
      </c>
      <c r="X1072" t="str">
        <f t="shared" si="66"/>
        <v>Low Value</v>
      </c>
      <c r="Y1072" s="1" t="str">
        <f t="shared" si="67"/>
        <v>Medium</v>
      </c>
    </row>
    <row r="1073" spans="1:25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 t="str">
        <f t="shared" si="64"/>
        <v>0-1 Year</v>
      </c>
      <c r="W1073">
        <f t="shared" si="65"/>
        <v>98.1</v>
      </c>
      <c r="X1073" t="str">
        <f t="shared" si="66"/>
        <v>Low Value</v>
      </c>
      <c r="Y1073" s="1" t="str">
        <f t="shared" si="67"/>
        <v>Low</v>
      </c>
    </row>
    <row r="1074" spans="1:25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 t="str">
        <f t="shared" si="64"/>
        <v>1-2 Years</v>
      </c>
      <c r="W1074">
        <f t="shared" si="65"/>
        <v>1248.5</v>
      </c>
      <c r="X1074" t="str">
        <f t="shared" si="66"/>
        <v>Low Value</v>
      </c>
      <c r="Y1074" s="1" t="str">
        <f t="shared" si="67"/>
        <v>Medium</v>
      </c>
    </row>
    <row r="1075" spans="1:25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 t="str">
        <f t="shared" si="64"/>
        <v>0-1 Year</v>
      </c>
      <c r="W1075">
        <f t="shared" si="65"/>
        <v>686.35</v>
      </c>
      <c r="X1075" t="str">
        <f t="shared" si="66"/>
        <v>Low Value</v>
      </c>
      <c r="Y1075" s="1" t="str">
        <f t="shared" si="67"/>
        <v>Medium</v>
      </c>
    </row>
    <row r="1076" spans="1:25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 t="str">
        <f t="shared" si="64"/>
        <v>0-1 Year</v>
      </c>
      <c r="W1076">
        <f t="shared" si="65"/>
        <v>21.1</v>
      </c>
      <c r="X1076" t="str">
        <f t="shared" si="66"/>
        <v>Low Value</v>
      </c>
      <c r="Y1076" s="1" t="str">
        <f t="shared" si="67"/>
        <v>Low</v>
      </c>
    </row>
    <row r="1077" spans="1:25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 t="str">
        <f t="shared" si="64"/>
        <v>4+ Years</v>
      </c>
      <c r="W1077">
        <f t="shared" si="65"/>
        <v>5702.35</v>
      </c>
      <c r="X1077" t="str">
        <f t="shared" si="66"/>
        <v>High Value</v>
      </c>
      <c r="Y1077" s="1" t="str">
        <f t="shared" si="67"/>
        <v>Medium</v>
      </c>
    </row>
    <row r="1078" spans="1:25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 t="str">
        <f t="shared" si="64"/>
        <v>4+ Years</v>
      </c>
      <c r="W1078">
        <f t="shared" si="65"/>
        <v>1421</v>
      </c>
      <c r="X1078" t="str">
        <f t="shared" si="66"/>
        <v>Low Value</v>
      </c>
      <c r="Y1078" s="1" t="str">
        <f t="shared" si="67"/>
        <v>Low</v>
      </c>
    </row>
    <row r="1079" spans="1:25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 t="str">
        <f t="shared" si="64"/>
        <v>2-4 Years</v>
      </c>
      <c r="W1079">
        <f t="shared" si="65"/>
        <v>4694.5</v>
      </c>
      <c r="X1079" t="str">
        <f t="shared" si="66"/>
        <v>Low Value</v>
      </c>
      <c r="Y1079" s="1" t="str">
        <f t="shared" si="67"/>
        <v>High</v>
      </c>
    </row>
    <row r="1080" spans="1:25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 t="str">
        <f t="shared" si="64"/>
        <v>4+ Years</v>
      </c>
      <c r="W1080">
        <f t="shared" si="65"/>
        <v>4672.8</v>
      </c>
      <c r="X1080" t="str">
        <f t="shared" si="66"/>
        <v>Low Value</v>
      </c>
      <c r="Y1080" s="1" t="str">
        <f t="shared" si="67"/>
        <v>Medium</v>
      </c>
    </row>
    <row r="1081" spans="1:25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 t="str">
        <f t="shared" si="64"/>
        <v>0-1 Year</v>
      </c>
      <c r="W1081">
        <f t="shared" si="65"/>
        <v>208.64999999999998</v>
      </c>
      <c r="X1081" t="str">
        <f t="shared" si="66"/>
        <v>Low Value</v>
      </c>
      <c r="Y1081" s="1" t="str">
        <f t="shared" si="67"/>
        <v>Medium</v>
      </c>
    </row>
    <row r="1082" spans="1:25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 t="str">
        <f t="shared" si="64"/>
        <v>2-4 Years</v>
      </c>
      <c r="W1082">
        <f t="shared" si="65"/>
        <v>641.6</v>
      </c>
      <c r="X1082" t="str">
        <f t="shared" si="66"/>
        <v>Low Value</v>
      </c>
      <c r="Y1082" s="1" t="str">
        <f t="shared" si="67"/>
        <v>Low</v>
      </c>
    </row>
    <row r="1083" spans="1:25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 t="str">
        <f t="shared" si="64"/>
        <v>2-4 Years</v>
      </c>
      <c r="W1083">
        <f t="shared" si="65"/>
        <v>4547.0999999999995</v>
      </c>
      <c r="X1083" t="str">
        <f t="shared" si="66"/>
        <v>Low Value</v>
      </c>
      <c r="Y1083" s="1" t="str">
        <f t="shared" si="67"/>
        <v>Medium</v>
      </c>
    </row>
    <row r="1084" spans="1:25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  <c r="V1084" t="str">
        <f t="shared" si="64"/>
        <v>0-1 Year</v>
      </c>
      <c r="W1084">
        <f t="shared" si="65"/>
        <v>0</v>
      </c>
      <c r="X1084" t="str">
        <f t="shared" si="66"/>
        <v>Low Value</v>
      </c>
      <c r="Y1084" s="1" t="str">
        <f t="shared" si="67"/>
        <v>Low</v>
      </c>
    </row>
    <row r="1085" spans="1:25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 t="str">
        <f t="shared" si="64"/>
        <v>0-1 Year</v>
      </c>
      <c r="W1085">
        <f t="shared" si="65"/>
        <v>161.9</v>
      </c>
      <c r="X1085" t="str">
        <f t="shared" si="66"/>
        <v>Low Value</v>
      </c>
      <c r="Y1085" s="1" t="str">
        <f t="shared" si="67"/>
        <v>Medium</v>
      </c>
    </row>
    <row r="1086" spans="1:25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 t="str">
        <f t="shared" si="64"/>
        <v>4+ Years</v>
      </c>
      <c r="W1086">
        <f t="shared" si="65"/>
        <v>1019.2</v>
      </c>
      <c r="X1086" t="str">
        <f t="shared" si="66"/>
        <v>Low Value</v>
      </c>
      <c r="Y1086" s="1" t="str">
        <f t="shared" si="67"/>
        <v>Low</v>
      </c>
    </row>
    <row r="1087" spans="1:25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 t="str">
        <f t="shared" si="64"/>
        <v>1-2 Years</v>
      </c>
      <c r="W1087">
        <f t="shared" si="65"/>
        <v>965.9</v>
      </c>
      <c r="X1087" t="str">
        <f t="shared" si="66"/>
        <v>Low Value</v>
      </c>
      <c r="Y1087" s="1" t="str">
        <f t="shared" si="67"/>
        <v>Medium</v>
      </c>
    </row>
    <row r="1088" spans="1:25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 t="str">
        <f t="shared" si="64"/>
        <v>0-1 Year</v>
      </c>
      <c r="W1088">
        <f t="shared" si="65"/>
        <v>986.7</v>
      </c>
      <c r="X1088" t="str">
        <f t="shared" si="66"/>
        <v>Low Value</v>
      </c>
      <c r="Y1088" s="1" t="str">
        <f t="shared" si="67"/>
        <v>Medium</v>
      </c>
    </row>
    <row r="1089" spans="1:25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 t="str">
        <f t="shared" si="64"/>
        <v>2-4 Years</v>
      </c>
      <c r="W1089">
        <f t="shared" si="65"/>
        <v>2804.8</v>
      </c>
      <c r="X1089" t="str">
        <f t="shared" si="66"/>
        <v>Low Value</v>
      </c>
      <c r="Y1089" s="1" t="str">
        <f t="shared" si="67"/>
        <v>Medium</v>
      </c>
    </row>
    <row r="1090" spans="1:25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 t="str">
        <f t="shared" ref="V1090:V1153" si="68">IF(F1090&lt;=12,"0-1 Year",IF(F1090&lt;=24,"1-2 Years",IF(F1090&lt;=48,"2-4 Years","4+ Years")))</f>
        <v>1-2 Years</v>
      </c>
      <c r="W1090">
        <f t="shared" ref="W1090:W1153" si="69">S1090*F1090</f>
        <v>1707.65</v>
      </c>
      <c r="X1090" t="str">
        <f t="shared" ref="X1090:X1153" si="70">IF(W1090&gt;5000,"High Value","Low Value")</f>
        <v>Low Value</v>
      </c>
      <c r="Y1090" s="1" t="str">
        <f t="shared" ref="Y1090:Y1153" si="71">IF(S1090&lt;=50,"Low",IF(S1090&lt;=100,"Medium","High"))</f>
        <v>High</v>
      </c>
    </row>
    <row r="1091" spans="1:25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 t="str">
        <f t="shared" si="68"/>
        <v>1-2 Years</v>
      </c>
      <c r="W1091">
        <f t="shared" si="69"/>
        <v>1196</v>
      </c>
      <c r="X1091" t="str">
        <f t="shared" si="70"/>
        <v>Low Value</v>
      </c>
      <c r="Y1091" s="1" t="str">
        <f t="shared" si="71"/>
        <v>Medium</v>
      </c>
    </row>
    <row r="1092" spans="1:25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 t="str">
        <f t="shared" si="68"/>
        <v>4+ Years</v>
      </c>
      <c r="W1092">
        <f t="shared" si="69"/>
        <v>5479.95</v>
      </c>
      <c r="X1092" t="str">
        <f t="shared" si="70"/>
        <v>High Value</v>
      </c>
      <c r="Y1092" s="1" t="str">
        <f t="shared" si="71"/>
        <v>High</v>
      </c>
    </row>
    <row r="1093" spans="1:25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 t="str">
        <f t="shared" si="68"/>
        <v>2-4 Years</v>
      </c>
      <c r="W1093">
        <f t="shared" si="69"/>
        <v>2185.1499999999996</v>
      </c>
      <c r="X1093" t="str">
        <f t="shared" si="70"/>
        <v>Low Value</v>
      </c>
      <c r="Y1093" s="1" t="str">
        <f t="shared" si="71"/>
        <v>Medium</v>
      </c>
    </row>
    <row r="1094" spans="1:25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 t="str">
        <f t="shared" si="68"/>
        <v>4+ Years</v>
      </c>
      <c r="W1094">
        <f t="shared" si="69"/>
        <v>4546.5</v>
      </c>
      <c r="X1094" t="str">
        <f t="shared" si="70"/>
        <v>Low Value</v>
      </c>
      <c r="Y1094" s="1" t="str">
        <f t="shared" si="71"/>
        <v>Medium</v>
      </c>
    </row>
    <row r="1095" spans="1:25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 t="str">
        <f t="shared" si="68"/>
        <v>4+ Years</v>
      </c>
      <c r="W1095">
        <f t="shared" si="69"/>
        <v>7131.95</v>
      </c>
      <c r="X1095" t="str">
        <f t="shared" si="70"/>
        <v>High Value</v>
      </c>
      <c r="Y1095" s="1" t="str">
        <f t="shared" si="71"/>
        <v>High</v>
      </c>
    </row>
    <row r="1096" spans="1:25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 t="str">
        <f t="shared" si="68"/>
        <v>2-4 Years</v>
      </c>
      <c r="W1096">
        <f t="shared" si="69"/>
        <v>2808.5</v>
      </c>
      <c r="X1096" t="str">
        <f t="shared" si="70"/>
        <v>Low Value</v>
      </c>
      <c r="Y1096" s="1" t="str">
        <f t="shared" si="71"/>
        <v>Medium</v>
      </c>
    </row>
    <row r="1097" spans="1:25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 t="str">
        <f t="shared" si="68"/>
        <v>0-1 Year</v>
      </c>
      <c r="W1097">
        <f t="shared" si="69"/>
        <v>80.55</v>
      </c>
      <c r="X1097" t="str">
        <f t="shared" si="70"/>
        <v>Low Value</v>
      </c>
      <c r="Y1097" s="1" t="str">
        <f t="shared" si="71"/>
        <v>Medium</v>
      </c>
    </row>
    <row r="1098" spans="1:25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 t="str">
        <f t="shared" si="68"/>
        <v>0-1 Year</v>
      </c>
      <c r="W1098">
        <f t="shared" si="69"/>
        <v>568.75</v>
      </c>
      <c r="X1098" t="str">
        <f t="shared" si="70"/>
        <v>Low Value</v>
      </c>
      <c r="Y1098" s="1" t="str">
        <f t="shared" si="71"/>
        <v>Medium</v>
      </c>
    </row>
    <row r="1099" spans="1:25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 t="str">
        <f t="shared" si="68"/>
        <v>2-4 Years</v>
      </c>
      <c r="W1099">
        <f t="shared" si="69"/>
        <v>2260</v>
      </c>
      <c r="X1099" t="str">
        <f t="shared" si="70"/>
        <v>Low Value</v>
      </c>
      <c r="Y1099" s="1" t="str">
        <f t="shared" si="71"/>
        <v>Medium</v>
      </c>
    </row>
    <row r="1100" spans="1:25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 t="str">
        <f t="shared" si="68"/>
        <v>4+ Years</v>
      </c>
      <c r="W1100">
        <f t="shared" si="69"/>
        <v>5999.8499999999995</v>
      </c>
      <c r="X1100" t="str">
        <f t="shared" si="70"/>
        <v>High Value</v>
      </c>
      <c r="Y1100" s="1" t="str">
        <f t="shared" si="71"/>
        <v>Medium</v>
      </c>
    </row>
    <row r="1101" spans="1:25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 t="str">
        <f t="shared" si="68"/>
        <v>0-1 Year</v>
      </c>
      <c r="W1101">
        <f t="shared" si="69"/>
        <v>278.5</v>
      </c>
      <c r="X1101" t="str">
        <f t="shared" si="70"/>
        <v>Low Value</v>
      </c>
      <c r="Y1101" s="1" t="str">
        <f t="shared" si="71"/>
        <v>Medium</v>
      </c>
    </row>
    <row r="1102" spans="1:25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 t="str">
        <f t="shared" si="68"/>
        <v>1-2 Years</v>
      </c>
      <c r="W1102">
        <f t="shared" si="69"/>
        <v>372</v>
      </c>
      <c r="X1102" t="str">
        <f t="shared" si="70"/>
        <v>Low Value</v>
      </c>
      <c r="Y1102" s="1" t="str">
        <f t="shared" si="71"/>
        <v>Low</v>
      </c>
    </row>
    <row r="1103" spans="1:25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 t="str">
        <f t="shared" si="68"/>
        <v>1-2 Years</v>
      </c>
      <c r="W1103">
        <f t="shared" si="69"/>
        <v>400</v>
      </c>
      <c r="X1103" t="str">
        <f t="shared" si="70"/>
        <v>Low Value</v>
      </c>
      <c r="Y1103" s="1" t="str">
        <f t="shared" si="71"/>
        <v>Low</v>
      </c>
    </row>
    <row r="1104" spans="1:25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 t="str">
        <f t="shared" si="68"/>
        <v>0-1 Year</v>
      </c>
      <c r="W1104">
        <f t="shared" si="69"/>
        <v>168.45</v>
      </c>
      <c r="X1104" t="str">
        <f t="shared" si="70"/>
        <v>Low Value</v>
      </c>
      <c r="Y1104" s="1" t="str">
        <f t="shared" si="71"/>
        <v>Medium</v>
      </c>
    </row>
    <row r="1105" spans="1:25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 t="str">
        <f t="shared" si="68"/>
        <v>4+ Years</v>
      </c>
      <c r="W1105">
        <f t="shared" si="69"/>
        <v>5680.8</v>
      </c>
      <c r="X1105" t="str">
        <f t="shared" si="70"/>
        <v>High Value</v>
      </c>
      <c r="Y1105" s="1" t="str">
        <f t="shared" si="71"/>
        <v>High</v>
      </c>
    </row>
    <row r="1106" spans="1:25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 t="str">
        <f t="shared" si="68"/>
        <v>2-4 Years</v>
      </c>
      <c r="W1106">
        <f t="shared" si="69"/>
        <v>821.1</v>
      </c>
      <c r="X1106" t="str">
        <f t="shared" si="70"/>
        <v>Low Value</v>
      </c>
      <c r="Y1106" s="1" t="str">
        <f t="shared" si="71"/>
        <v>Low</v>
      </c>
    </row>
    <row r="1107" spans="1:25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 t="str">
        <f t="shared" si="68"/>
        <v>0-1 Year</v>
      </c>
      <c r="W1107">
        <f t="shared" si="69"/>
        <v>717.75</v>
      </c>
      <c r="X1107" t="str">
        <f t="shared" si="70"/>
        <v>Low Value</v>
      </c>
      <c r="Y1107" s="1" t="str">
        <f t="shared" si="71"/>
        <v>Medium</v>
      </c>
    </row>
    <row r="1108" spans="1:25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 t="str">
        <f t="shared" si="68"/>
        <v>4+ Years</v>
      </c>
      <c r="W1108">
        <f t="shared" si="69"/>
        <v>6139.35</v>
      </c>
      <c r="X1108" t="str">
        <f t="shared" si="70"/>
        <v>High Value</v>
      </c>
      <c r="Y1108" s="1" t="str">
        <f t="shared" si="71"/>
        <v>Medium</v>
      </c>
    </row>
    <row r="1109" spans="1:25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 t="str">
        <f t="shared" si="68"/>
        <v>4+ Years</v>
      </c>
      <c r="W1109">
        <f t="shared" si="69"/>
        <v>1673.25</v>
      </c>
      <c r="X1109" t="str">
        <f t="shared" si="70"/>
        <v>Low Value</v>
      </c>
      <c r="Y1109" s="1" t="str">
        <f t="shared" si="71"/>
        <v>Low</v>
      </c>
    </row>
    <row r="1110" spans="1:25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 t="str">
        <f t="shared" si="68"/>
        <v>4+ Years</v>
      </c>
      <c r="W1110">
        <f t="shared" si="69"/>
        <v>1697.4</v>
      </c>
      <c r="X1110" t="str">
        <f t="shared" si="70"/>
        <v>Low Value</v>
      </c>
      <c r="Y1110" s="1" t="str">
        <f t="shared" si="71"/>
        <v>Low</v>
      </c>
    </row>
    <row r="1111" spans="1:25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 t="str">
        <f t="shared" si="68"/>
        <v>2-4 Years</v>
      </c>
      <c r="W1111">
        <f t="shared" si="69"/>
        <v>2006</v>
      </c>
      <c r="X1111" t="str">
        <f t="shared" si="70"/>
        <v>Low Value</v>
      </c>
      <c r="Y1111" s="1" t="str">
        <f t="shared" si="71"/>
        <v>Medium</v>
      </c>
    </row>
    <row r="1112" spans="1:25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 t="str">
        <f t="shared" si="68"/>
        <v>4+ Years</v>
      </c>
      <c r="W1112">
        <f t="shared" si="69"/>
        <v>2376</v>
      </c>
      <c r="X1112" t="str">
        <f t="shared" si="70"/>
        <v>Low Value</v>
      </c>
      <c r="Y1112" s="1" t="str">
        <f t="shared" si="71"/>
        <v>Low</v>
      </c>
    </row>
    <row r="1113" spans="1:25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 t="str">
        <f t="shared" si="68"/>
        <v>0-1 Year</v>
      </c>
      <c r="W1113">
        <f t="shared" si="69"/>
        <v>377.6</v>
      </c>
      <c r="X1113" t="str">
        <f t="shared" si="70"/>
        <v>Low Value</v>
      </c>
      <c r="Y1113" s="1" t="str">
        <f t="shared" si="71"/>
        <v>Medium</v>
      </c>
    </row>
    <row r="1114" spans="1:25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 t="str">
        <f t="shared" si="68"/>
        <v>4+ Years</v>
      </c>
      <c r="W1114">
        <f t="shared" si="69"/>
        <v>6379.3499999999995</v>
      </c>
      <c r="X1114" t="str">
        <f t="shared" si="70"/>
        <v>High Value</v>
      </c>
      <c r="Y1114" s="1" t="str">
        <f t="shared" si="71"/>
        <v>Medium</v>
      </c>
    </row>
    <row r="1115" spans="1:25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 t="str">
        <f t="shared" si="68"/>
        <v>2-4 Years</v>
      </c>
      <c r="W1115">
        <f t="shared" si="69"/>
        <v>2921.15</v>
      </c>
      <c r="X1115" t="str">
        <f t="shared" si="70"/>
        <v>Low Value</v>
      </c>
      <c r="Y1115" s="1" t="str">
        <f t="shared" si="71"/>
        <v>Medium</v>
      </c>
    </row>
    <row r="1116" spans="1:25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 t="str">
        <f t="shared" si="68"/>
        <v>2-4 Years</v>
      </c>
      <c r="W1116">
        <f t="shared" si="69"/>
        <v>3163.2</v>
      </c>
      <c r="X1116" t="str">
        <f t="shared" si="70"/>
        <v>Low Value</v>
      </c>
      <c r="Y1116" s="1" t="str">
        <f t="shared" si="71"/>
        <v>Medium</v>
      </c>
    </row>
    <row r="1117" spans="1:25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 t="str">
        <f t="shared" si="68"/>
        <v>2-4 Years</v>
      </c>
      <c r="W1117">
        <f t="shared" si="69"/>
        <v>2100.15</v>
      </c>
      <c r="X1117" t="str">
        <f t="shared" si="70"/>
        <v>Low Value</v>
      </c>
      <c r="Y1117" s="1" t="str">
        <f t="shared" si="71"/>
        <v>Medium</v>
      </c>
    </row>
    <row r="1118" spans="1:25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 t="str">
        <f t="shared" si="68"/>
        <v>2-4 Years</v>
      </c>
      <c r="W1118">
        <f t="shared" si="69"/>
        <v>921.5</v>
      </c>
      <c r="X1118" t="str">
        <f t="shared" si="70"/>
        <v>Low Value</v>
      </c>
      <c r="Y1118" s="1" t="str">
        <f t="shared" si="71"/>
        <v>Low</v>
      </c>
    </row>
    <row r="1119" spans="1:25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 t="str">
        <f t="shared" si="68"/>
        <v>4+ Years</v>
      </c>
      <c r="W1119">
        <f t="shared" si="69"/>
        <v>4651.4000000000005</v>
      </c>
      <c r="X1119" t="str">
        <f t="shared" si="70"/>
        <v>Low Value</v>
      </c>
      <c r="Y1119" s="1" t="str">
        <f t="shared" si="71"/>
        <v>Medium</v>
      </c>
    </row>
    <row r="1120" spans="1:25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 t="str">
        <f t="shared" si="68"/>
        <v>2-4 Years</v>
      </c>
      <c r="W1120">
        <f t="shared" si="69"/>
        <v>5052</v>
      </c>
      <c r="X1120" t="str">
        <f t="shared" si="70"/>
        <v>High Value</v>
      </c>
      <c r="Y1120" s="1" t="str">
        <f t="shared" si="71"/>
        <v>High</v>
      </c>
    </row>
    <row r="1121" spans="1:25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 t="str">
        <f t="shared" si="68"/>
        <v>4+ Years</v>
      </c>
      <c r="W1121">
        <f t="shared" si="69"/>
        <v>4165</v>
      </c>
      <c r="X1121" t="str">
        <f t="shared" si="70"/>
        <v>Low Value</v>
      </c>
      <c r="Y1121" s="1" t="str">
        <f t="shared" si="71"/>
        <v>Medium</v>
      </c>
    </row>
    <row r="1122" spans="1:25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 t="str">
        <f t="shared" si="68"/>
        <v>1-2 Years</v>
      </c>
      <c r="W1122">
        <f t="shared" si="69"/>
        <v>1411</v>
      </c>
      <c r="X1122" t="str">
        <f t="shared" si="70"/>
        <v>Low Value</v>
      </c>
      <c r="Y1122" s="1" t="str">
        <f t="shared" si="71"/>
        <v>Medium</v>
      </c>
    </row>
    <row r="1123" spans="1:25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 t="str">
        <f t="shared" si="68"/>
        <v>4+ Years</v>
      </c>
      <c r="W1123">
        <f t="shared" si="69"/>
        <v>4125</v>
      </c>
      <c r="X1123" t="str">
        <f t="shared" si="70"/>
        <v>Low Value</v>
      </c>
      <c r="Y1123" s="1" t="str">
        <f t="shared" si="71"/>
        <v>Medium</v>
      </c>
    </row>
    <row r="1124" spans="1:25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 t="str">
        <f t="shared" si="68"/>
        <v>1-2 Years</v>
      </c>
      <c r="W1124">
        <f t="shared" si="69"/>
        <v>852.15</v>
      </c>
      <c r="X1124" t="str">
        <f t="shared" si="70"/>
        <v>Low Value</v>
      </c>
      <c r="Y1124" s="1" t="str">
        <f t="shared" si="71"/>
        <v>Low</v>
      </c>
    </row>
    <row r="1125" spans="1:25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 t="str">
        <f t="shared" si="68"/>
        <v>2-4 Years</v>
      </c>
      <c r="W1125">
        <f t="shared" si="69"/>
        <v>1540</v>
      </c>
      <c r="X1125" t="str">
        <f t="shared" si="70"/>
        <v>Low Value</v>
      </c>
      <c r="Y1125" s="1" t="str">
        <f t="shared" si="71"/>
        <v>Medium</v>
      </c>
    </row>
    <row r="1126" spans="1:25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 t="str">
        <f t="shared" si="68"/>
        <v>0-1 Year</v>
      </c>
      <c r="W1126">
        <f t="shared" si="69"/>
        <v>588.59999999999991</v>
      </c>
      <c r="X1126" t="str">
        <f t="shared" si="70"/>
        <v>Low Value</v>
      </c>
      <c r="Y1126" s="1" t="str">
        <f t="shared" si="71"/>
        <v>Low</v>
      </c>
    </row>
    <row r="1127" spans="1:25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 t="str">
        <f t="shared" si="68"/>
        <v>2-4 Years</v>
      </c>
      <c r="W1127">
        <f t="shared" si="69"/>
        <v>4120.3500000000004</v>
      </c>
      <c r="X1127" t="str">
        <f t="shared" si="70"/>
        <v>Low Value</v>
      </c>
      <c r="Y1127" s="1" t="str">
        <f t="shared" si="71"/>
        <v>High</v>
      </c>
    </row>
    <row r="1128" spans="1:25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 t="str">
        <f t="shared" si="68"/>
        <v>0-1 Year</v>
      </c>
      <c r="W1128">
        <f t="shared" si="69"/>
        <v>522.55000000000007</v>
      </c>
      <c r="X1128" t="str">
        <f t="shared" si="70"/>
        <v>Low Value</v>
      </c>
      <c r="Y1128" s="1" t="str">
        <f t="shared" si="71"/>
        <v>Medium</v>
      </c>
    </row>
    <row r="1129" spans="1:25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 t="str">
        <f t="shared" si="68"/>
        <v>1-2 Years</v>
      </c>
      <c r="W1129">
        <f t="shared" si="69"/>
        <v>1523.75</v>
      </c>
      <c r="X1129" t="str">
        <f t="shared" si="70"/>
        <v>Low Value</v>
      </c>
      <c r="Y1129" s="1" t="str">
        <f t="shared" si="71"/>
        <v>Medium</v>
      </c>
    </row>
    <row r="1130" spans="1:25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 t="str">
        <f t="shared" si="68"/>
        <v>2-4 Years</v>
      </c>
      <c r="W1130">
        <f t="shared" si="69"/>
        <v>523.79999999999995</v>
      </c>
      <c r="X1130" t="str">
        <f t="shared" si="70"/>
        <v>Low Value</v>
      </c>
      <c r="Y1130" s="1" t="str">
        <f t="shared" si="71"/>
        <v>Low</v>
      </c>
    </row>
    <row r="1131" spans="1:25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 t="str">
        <f t="shared" si="68"/>
        <v>2-4 Years</v>
      </c>
      <c r="W1131">
        <f t="shared" si="69"/>
        <v>4044.35</v>
      </c>
      <c r="X1131" t="str">
        <f t="shared" si="70"/>
        <v>Low Value</v>
      </c>
      <c r="Y1131" s="1" t="str">
        <f t="shared" si="71"/>
        <v>Medium</v>
      </c>
    </row>
    <row r="1132" spans="1:25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 t="str">
        <f t="shared" si="68"/>
        <v>2-4 Years</v>
      </c>
      <c r="W1132">
        <f t="shared" si="69"/>
        <v>497.9</v>
      </c>
      <c r="X1132" t="str">
        <f t="shared" si="70"/>
        <v>Low Value</v>
      </c>
      <c r="Y1132" s="1" t="str">
        <f t="shared" si="71"/>
        <v>Low</v>
      </c>
    </row>
    <row r="1133" spans="1:25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 t="str">
        <f t="shared" si="68"/>
        <v>1-2 Years</v>
      </c>
      <c r="W1133">
        <f t="shared" si="69"/>
        <v>905.80000000000007</v>
      </c>
      <c r="X1133" t="str">
        <f t="shared" si="70"/>
        <v>Low Value</v>
      </c>
      <c r="Y1133" s="1" t="str">
        <f t="shared" si="71"/>
        <v>Medium</v>
      </c>
    </row>
    <row r="1134" spans="1:25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 t="str">
        <f t="shared" si="68"/>
        <v>0-1 Year</v>
      </c>
      <c r="W1134">
        <f t="shared" si="69"/>
        <v>1144.55</v>
      </c>
      <c r="X1134" t="str">
        <f t="shared" si="70"/>
        <v>Low Value</v>
      </c>
      <c r="Y1134" s="1" t="str">
        <f t="shared" si="71"/>
        <v>High</v>
      </c>
    </row>
    <row r="1135" spans="1:25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 t="str">
        <f t="shared" si="68"/>
        <v>0-1 Year</v>
      </c>
      <c r="W1135">
        <f t="shared" si="69"/>
        <v>38.5</v>
      </c>
      <c r="X1135" t="str">
        <f t="shared" si="70"/>
        <v>Low Value</v>
      </c>
      <c r="Y1135" s="1" t="str">
        <f t="shared" si="71"/>
        <v>Low</v>
      </c>
    </row>
    <row r="1136" spans="1:25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 t="str">
        <f t="shared" si="68"/>
        <v>2-4 Years</v>
      </c>
      <c r="W1136">
        <f t="shared" si="69"/>
        <v>2130.7000000000003</v>
      </c>
      <c r="X1136" t="str">
        <f t="shared" si="70"/>
        <v>Low Value</v>
      </c>
      <c r="Y1136" s="1" t="str">
        <f t="shared" si="71"/>
        <v>Medium</v>
      </c>
    </row>
    <row r="1137" spans="1:25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 t="str">
        <f t="shared" si="68"/>
        <v>4+ Years</v>
      </c>
      <c r="W1137">
        <f t="shared" si="69"/>
        <v>8254.8000000000011</v>
      </c>
      <c r="X1137" t="str">
        <f t="shared" si="70"/>
        <v>High Value</v>
      </c>
      <c r="Y1137" s="1" t="str">
        <f t="shared" si="71"/>
        <v>High</v>
      </c>
    </row>
    <row r="1138" spans="1:25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 t="str">
        <f t="shared" si="68"/>
        <v>4+ Years</v>
      </c>
      <c r="W1138">
        <f t="shared" si="69"/>
        <v>1260</v>
      </c>
      <c r="X1138" t="str">
        <f t="shared" si="70"/>
        <v>Low Value</v>
      </c>
      <c r="Y1138" s="1" t="str">
        <f t="shared" si="71"/>
        <v>Low</v>
      </c>
    </row>
    <row r="1139" spans="1:25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 t="str">
        <f t="shared" si="68"/>
        <v>4+ Years</v>
      </c>
      <c r="W1139">
        <f t="shared" si="69"/>
        <v>1405.8</v>
      </c>
      <c r="X1139" t="str">
        <f t="shared" si="70"/>
        <v>Low Value</v>
      </c>
      <c r="Y1139" s="1" t="str">
        <f t="shared" si="71"/>
        <v>Low</v>
      </c>
    </row>
    <row r="1140" spans="1:25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 t="str">
        <f t="shared" si="68"/>
        <v>0-1 Year</v>
      </c>
      <c r="W1140">
        <f t="shared" si="69"/>
        <v>716.65000000000009</v>
      </c>
      <c r="X1140" t="str">
        <f t="shared" si="70"/>
        <v>Low Value</v>
      </c>
      <c r="Y1140" s="1" t="str">
        <f t="shared" si="71"/>
        <v>Medium</v>
      </c>
    </row>
    <row r="1141" spans="1:25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 t="str">
        <f t="shared" si="68"/>
        <v>1-2 Years</v>
      </c>
      <c r="W1141">
        <f t="shared" si="69"/>
        <v>275.09999999999997</v>
      </c>
      <c r="X1141" t="str">
        <f t="shared" si="70"/>
        <v>Low Value</v>
      </c>
      <c r="Y1141" s="1" t="str">
        <f t="shared" si="71"/>
        <v>Low</v>
      </c>
    </row>
    <row r="1142" spans="1:25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 t="str">
        <f t="shared" si="68"/>
        <v>1-2 Years</v>
      </c>
      <c r="W1142">
        <f t="shared" si="69"/>
        <v>1156.3500000000001</v>
      </c>
      <c r="X1142" t="str">
        <f t="shared" si="70"/>
        <v>Low Value</v>
      </c>
      <c r="Y1142" s="1" t="str">
        <f t="shared" si="71"/>
        <v>Medium</v>
      </c>
    </row>
    <row r="1143" spans="1:25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 t="str">
        <f t="shared" si="68"/>
        <v>0-1 Year</v>
      </c>
      <c r="W1143">
        <f t="shared" si="69"/>
        <v>121.19999999999999</v>
      </c>
      <c r="X1143" t="str">
        <f t="shared" si="70"/>
        <v>Low Value</v>
      </c>
      <c r="Y1143" s="1" t="str">
        <f t="shared" si="71"/>
        <v>Low</v>
      </c>
    </row>
    <row r="1144" spans="1:25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 t="str">
        <f t="shared" si="68"/>
        <v>0-1 Year</v>
      </c>
      <c r="W1144">
        <f t="shared" si="69"/>
        <v>827.2</v>
      </c>
      <c r="X1144" t="str">
        <f t="shared" si="70"/>
        <v>Low Value</v>
      </c>
      <c r="Y1144" s="1" t="str">
        <f t="shared" si="71"/>
        <v>Medium</v>
      </c>
    </row>
    <row r="1145" spans="1:25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 t="str">
        <f t="shared" si="68"/>
        <v>1-2 Years</v>
      </c>
      <c r="W1145">
        <f t="shared" si="69"/>
        <v>1022.4</v>
      </c>
      <c r="X1145" t="str">
        <f t="shared" si="70"/>
        <v>Low Value</v>
      </c>
      <c r="Y1145" s="1" t="str">
        <f t="shared" si="71"/>
        <v>Medium</v>
      </c>
    </row>
    <row r="1146" spans="1:25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 t="str">
        <f t="shared" si="68"/>
        <v>0-1 Year</v>
      </c>
      <c r="W1146">
        <f t="shared" si="69"/>
        <v>35.549999999999997</v>
      </c>
      <c r="X1146" t="str">
        <f t="shared" si="70"/>
        <v>Low Value</v>
      </c>
      <c r="Y1146" s="1" t="str">
        <f t="shared" si="71"/>
        <v>Low</v>
      </c>
    </row>
    <row r="1147" spans="1:25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 t="str">
        <f t="shared" si="68"/>
        <v>2-4 Years</v>
      </c>
      <c r="W1147">
        <f t="shared" si="69"/>
        <v>2416</v>
      </c>
      <c r="X1147" t="str">
        <f t="shared" si="70"/>
        <v>Low Value</v>
      </c>
      <c r="Y1147" s="1" t="str">
        <f t="shared" si="71"/>
        <v>Medium</v>
      </c>
    </row>
    <row r="1148" spans="1:25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 t="str">
        <f t="shared" si="68"/>
        <v>2-4 Years</v>
      </c>
      <c r="W1148">
        <f t="shared" si="69"/>
        <v>1032.4000000000001</v>
      </c>
      <c r="X1148" t="str">
        <f t="shared" si="70"/>
        <v>Low Value</v>
      </c>
      <c r="Y1148" s="1" t="str">
        <f t="shared" si="71"/>
        <v>Low</v>
      </c>
    </row>
    <row r="1149" spans="1:25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 t="str">
        <f t="shared" si="68"/>
        <v>0-1 Year</v>
      </c>
      <c r="W1149">
        <f t="shared" si="69"/>
        <v>180.75</v>
      </c>
      <c r="X1149" t="str">
        <f t="shared" si="70"/>
        <v>Low Value</v>
      </c>
      <c r="Y1149" s="1" t="str">
        <f t="shared" si="71"/>
        <v>Medium</v>
      </c>
    </row>
    <row r="1150" spans="1:25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 t="str">
        <f t="shared" si="68"/>
        <v>0-1 Year</v>
      </c>
      <c r="W1150">
        <f t="shared" si="69"/>
        <v>190.3</v>
      </c>
      <c r="X1150" t="str">
        <f t="shared" si="70"/>
        <v>Low Value</v>
      </c>
      <c r="Y1150" s="1" t="str">
        <f t="shared" si="71"/>
        <v>Medium</v>
      </c>
    </row>
    <row r="1151" spans="1:25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 t="str">
        <f t="shared" si="68"/>
        <v>1-2 Years</v>
      </c>
      <c r="W1151">
        <f t="shared" si="69"/>
        <v>1256.45</v>
      </c>
      <c r="X1151" t="str">
        <f t="shared" si="70"/>
        <v>Low Value</v>
      </c>
      <c r="Y1151" s="1" t="str">
        <f t="shared" si="71"/>
        <v>Medium</v>
      </c>
    </row>
    <row r="1152" spans="1:25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 t="str">
        <f t="shared" si="68"/>
        <v>2-4 Years</v>
      </c>
      <c r="W1152">
        <f t="shared" si="69"/>
        <v>1654.3500000000001</v>
      </c>
      <c r="X1152" t="str">
        <f t="shared" si="70"/>
        <v>Low Value</v>
      </c>
      <c r="Y1152" s="1" t="str">
        <f t="shared" si="71"/>
        <v>Low</v>
      </c>
    </row>
    <row r="1153" spans="1:25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 t="str">
        <f t="shared" si="68"/>
        <v>0-1 Year</v>
      </c>
      <c r="W1153">
        <f t="shared" si="69"/>
        <v>18.850000000000001</v>
      </c>
      <c r="X1153" t="str">
        <f t="shared" si="70"/>
        <v>Low Value</v>
      </c>
      <c r="Y1153" s="1" t="str">
        <f t="shared" si="71"/>
        <v>Low</v>
      </c>
    </row>
    <row r="1154" spans="1:25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 t="str">
        <f t="shared" ref="V1154:V1217" si="72">IF(F1154&lt;=12,"0-1 Year",IF(F1154&lt;=24,"1-2 Years",IF(F1154&lt;=48,"2-4 Years","4+ Years")))</f>
        <v>0-1 Year</v>
      </c>
      <c r="W1154">
        <f t="shared" ref="W1154:W1217" si="73">S1154*F1154</f>
        <v>383.95</v>
      </c>
      <c r="X1154" t="str">
        <f t="shared" ref="X1154:X1217" si="74">IF(W1154&gt;5000,"High Value","Low Value")</f>
        <v>Low Value</v>
      </c>
      <c r="Y1154" s="1" t="str">
        <f t="shared" ref="Y1154:Y1217" si="75">IF(S1154&lt;=50,"Low",IF(S1154&lt;=100,"Medium","High"))</f>
        <v>Medium</v>
      </c>
    </row>
    <row r="1155" spans="1:25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 t="str">
        <f t="shared" si="72"/>
        <v>4+ Years</v>
      </c>
      <c r="W1155">
        <f t="shared" si="73"/>
        <v>3343.6</v>
      </c>
      <c r="X1155" t="str">
        <f t="shared" si="74"/>
        <v>Low Value</v>
      </c>
      <c r="Y1155" s="1" t="str">
        <f t="shared" si="75"/>
        <v>Medium</v>
      </c>
    </row>
    <row r="1156" spans="1:25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 t="str">
        <f t="shared" si="72"/>
        <v>2-4 Years</v>
      </c>
      <c r="W1156">
        <f t="shared" si="73"/>
        <v>1109.25</v>
      </c>
      <c r="X1156" t="str">
        <f t="shared" si="74"/>
        <v>Low Value</v>
      </c>
      <c r="Y1156" s="1" t="str">
        <f t="shared" si="75"/>
        <v>Low</v>
      </c>
    </row>
    <row r="1157" spans="1:25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 t="str">
        <f t="shared" si="72"/>
        <v>4+ Years</v>
      </c>
      <c r="W1157">
        <f t="shared" si="73"/>
        <v>5327</v>
      </c>
      <c r="X1157" t="str">
        <f t="shared" si="74"/>
        <v>High Value</v>
      </c>
      <c r="Y1157" s="1" t="str">
        <f t="shared" si="75"/>
        <v>Medium</v>
      </c>
    </row>
    <row r="1158" spans="1:25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 t="str">
        <f t="shared" si="72"/>
        <v>4+ Years</v>
      </c>
      <c r="W1158">
        <f t="shared" si="73"/>
        <v>991.09999999999991</v>
      </c>
      <c r="X1158" t="str">
        <f t="shared" si="74"/>
        <v>Low Value</v>
      </c>
      <c r="Y1158" s="1" t="str">
        <f t="shared" si="75"/>
        <v>Low</v>
      </c>
    </row>
    <row r="1159" spans="1:25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 t="str">
        <f t="shared" si="72"/>
        <v>4+ Years</v>
      </c>
      <c r="W1159">
        <f t="shared" si="73"/>
        <v>6072.9000000000005</v>
      </c>
      <c r="X1159" t="str">
        <f t="shared" si="74"/>
        <v>High Value</v>
      </c>
      <c r="Y1159" s="1" t="str">
        <f t="shared" si="75"/>
        <v>Medium</v>
      </c>
    </row>
    <row r="1160" spans="1:25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 t="str">
        <f t="shared" si="72"/>
        <v>4+ Years</v>
      </c>
      <c r="W1160">
        <f t="shared" si="73"/>
        <v>5646</v>
      </c>
      <c r="X1160" t="str">
        <f t="shared" si="74"/>
        <v>High Value</v>
      </c>
      <c r="Y1160" s="1" t="str">
        <f t="shared" si="75"/>
        <v>Medium</v>
      </c>
    </row>
    <row r="1161" spans="1:25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 t="str">
        <f t="shared" si="72"/>
        <v>0-1 Year</v>
      </c>
      <c r="W1161">
        <f t="shared" si="73"/>
        <v>241.20000000000002</v>
      </c>
      <c r="X1161" t="str">
        <f t="shared" si="74"/>
        <v>Low Value</v>
      </c>
      <c r="Y1161" s="1" t="str">
        <f t="shared" si="75"/>
        <v>Medium</v>
      </c>
    </row>
    <row r="1162" spans="1:25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 t="str">
        <f t="shared" si="72"/>
        <v>1-2 Years</v>
      </c>
      <c r="W1162">
        <f t="shared" si="73"/>
        <v>2187.2999999999997</v>
      </c>
      <c r="X1162" t="str">
        <f t="shared" si="74"/>
        <v>Low Value</v>
      </c>
      <c r="Y1162" s="1" t="str">
        <f t="shared" si="75"/>
        <v>Medium</v>
      </c>
    </row>
    <row r="1163" spans="1:25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 t="str">
        <f t="shared" si="72"/>
        <v>0-1 Year</v>
      </c>
      <c r="W1163">
        <f t="shared" si="73"/>
        <v>31.35</v>
      </c>
      <c r="X1163" t="str">
        <f t="shared" si="74"/>
        <v>Low Value</v>
      </c>
      <c r="Y1163" s="1" t="str">
        <f t="shared" si="75"/>
        <v>Low</v>
      </c>
    </row>
    <row r="1164" spans="1:25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 t="str">
        <f t="shared" si="72"/>
        <v>4+ Years</v>
      </c>
      <c r="W1164">
        <f t="shared" si="73"/>
        <v>4847.45</v>
      </c>
      <c r="X1164" t="str">
        <f t="shared" si="74"/>
        <v>Low Value</v>
      </c>
      <c r="Y1164" s="1" t="str">
        <f t="shared" si="75"/>
        <v>Medium</v>
      </c>
    </row>
    <row r="1165" spans="1:25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 t="str">
        <f t="shared" si="72"/>
        <v>0-1 Year</v>
      </c>
      <c r="W1165">
        <f t="shared" si="73"/>
        <v>1077</v>
      </c>
      <c r="X1165" t="str">
        <f t="shared" si="74"/>
        <v>Low Value</v>
      </c>
      <c r="Y1165" s="1" t="str">
        <f t="shared" si="75"/>
        <v>Medium</v>
      </c>
    </row>
    <row r="1166" spans="1:25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 t="str">
        <f t="shared" si="72"/>
        <v>4+ Years</v>
      </c>
      <c r="W1166">
        <f t="shared" si="73"/>
        <v>5871.7</v>
      </c>
      <c r="X1166" t="str">
        <f t="shared" si="74"/>
        <v>High Value</v>
      </c>
      <c r="Y1166" s="1" t="str">
        <f t="shared" si="75"/>
        <v>Medium</v>
      </c>
    </row>
    <row r="1167" spans="1:25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 t="str">
        <f t="shared" si="72"/>
        <v>2-4 Years</v>
      </c>
      <c r="W1167">
        <f t="shared" si="73"/>
        <v>497.49999999999994</v>
      </c>
      <c r="X1167" t="str">
        <f t="shared" si="74"/>
        <v>Low Value</v>
      </c>
      <c r="Y1167" s="1" t="str">
        <f t="shared" si="75"/>
        <v>Low</v>
      </c>
    </row>
    <row r="1168" spans="1:25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 t="str">
        <f t="shared" si="72"/>
        <v>0-1 Year</v>
      </c>
      <c r="W1168">
        <f t="shared" si="73"/>
        <v>269</v>
      </c>
      <c r="X1168" t="str">
        <f t="shared" si="74"/>
        <v>Low Value</v>
      </c>
      <c r="Y1168" s="1" t="str">
        <f t="shared" si="75"/>
        <v>Medium</v>
      </c>
    </row>
    <row r="1169" spans="1:25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 t="str">
        <f t="shared" si="72"/>
        <v>2-4 Years</v>
      </c>
      <c r="W1169">
        <f t="shared" si="73"/>
        <v>1340.3</v>
      </c>
      <c r="X1169" t="str">
        <f t="shared" si="74"/>
        <v>Low Value</v>
      </c>
      <c r="Y1169" s="1" t="str">
        <f t="shared" si="75"/>
        <v>Medium</v>
      </c>
    </row>
    <row r="1170" spans="1:25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 t="str">
        <f t="shared" si="72"/>
        <v>0-1 Year</v>
      </c>
      <c r="W1170">
        <f t="shared" si="73"/>
        <v>19.649999999999999</v>
      </c>
      <c r="X1170" t="str">
        <f t="shared" si="74"/>
        <v>Low Value</v>
      </c>
      <c r="Y1170" s="1" t="str">
        <f t="shared" si="75"/>
        <v>Low</v>
      </c>
    </row>
    <row r="1171" spans="1:25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 t="str">
        <f t="shared" si="72"/>
        <v>4+ Years</v>
      </c>
      <c r="W1171">
        <f t="shared" si="73"/>
        <v>3083.5</v>
      </c>
      <c r="X1171" t="str">
        <f t="shared" si="74"/>
        <v>Low Value</v>
      </c>
      <c r="Y1171" s="1" t="str">
        <f t="shared" si="75"/>
        <v>Low</v>
      </c>
    </row>
    <row r="1172" spans="1:25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 t="str">
        <f t="shared" si="72"/>
        <v>4+ Years</v>
      </c>
      <c r="W1172">
        <f t="shared" si="73"/>
        <v>8208</v>
      </c>
      <c r="X1172" t="str">
        <f t="shared" si="74"/>
        <v>High Value</v>
      </c>
      <c r="Y1172" s="1" t="str">
        <f t="shared" si="75"/>
        <v>High</v>
      </c>
    </row>
    <row r="1173" spans="1:25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 t="str">
        <f t="shared" si="72"/>
        <v>4+ Years</v>
      </c>
      <c r="W1173">
        <f t="shared" si="73"/>
        <v>5664</v>
      </c>
      <c r="X1173" t="str">
        <f t="shared" si="74"/>
        <v>High Value</v>
      </c>
      <c r="Y1173" s="1" t="str">
        <f t="shared" si="75"/>
        <v>Medium</v>
      </c>
    </row>
    <row r="1174" spans="1:25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 t="str">
        <f t="shared" si="72"/>
        <v>2-4 Years</v>
      </c>
      <c r="W1174">
        <f t="shared" si="73"/>
        <v>3212.8</v>
      </c>
      <c r="X1174" t="str">
        <f t="shared" si="74"/>
        <v>Low Value</v>
      </c>
      <c r="Y1174" s="1" t="str">
        <f t="shared" si="75"/>
        <v>High</v>
      </c>
    </row>
    <row r="1175" spans="1:25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 t="str">
        <f t="shared" si="72"/>
        <v>0-1 Year</v>
      </c>
      <c r="W1175">
        <f t="shared" si="73"/>
        <v>19.850000000000001</v>
      </c>
      <c r="X1175" t="str">
        <f t="shared" si="74"/>
        <v>Low Value</v>
      </c>
      <c r="Y1175" s="1" t="str">
        <f t="shared" si="75"/>
        <v>Low</v>
      </c>
    </row>
    <row r="1176" spans="1:25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 t="str">
        <f t="shared" si="72"/>
        <v>1-2 Years</v>
      </c>
      <c r="W1176">
        <f t="shared" si="73"/>
        <v>759.5</v>
      </c>
      <c r="X1176" t="str">
        <f t="shared" si="74"/>
        <v>Low Value</v>
      </c>
      <c r="Y1176" s="1" t="str">
        <f t="shared" si="75"/>
        <v>Medium</v>
      </c>
    </row>
    <row r="1177" spans="1:25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 t="str">
        <f t="shared" si="72"/>
        <v>1-2 Years</v>
      </c>
      <c r="W1177">
        <f t="shared" si="73"/>
        <v>1040</v>
      </c>
      <c r="X1177" t="str">
        <f t="shared" si="74"/>
        <v>Low Value</v>
      </c>
      <c r="Y1177" s="1" t="str">
        <f t="shared" si="75"/>
        <v>Medium</v>
      </c>
    </row>
    <row r="1178" spans="1:25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 t="str">
        <f t="shared" si="72"/>
        <v>0-1 Year</v>
      </c>
      <c r="W1178">
        <f t="shared" si="73"/>
        <v>659.40000000000009</v>
      </c>
      <c r="X1178" t="str">
        <f t="shared" si="74"/>
        <v>Low Value</v>
      </c>
      <c r="Y1178" s="1" t="str">
        <f t="shared" si="75"/>
        <v>High</v>
      </c>
    </row>
    <row r="1179" spans="1:25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 t="str">
        <f t="shared" si="72"/>
        <v>2-4 Years</v>
      </c>
      <c r="W1179">
        <f t="shared" si="73"/>
        <v>3643.2000000000003</v>
      </c>
      <c r="X1179" t="str">
        <f t="shared" si="74"/>
        <v>Low Value</v>
      </c>
      <c r="Y1179" s="1" t="str">
        <f t="shared" si="75"/>
        <v>Medium</v>
      </c>
    </row>
    <row r="1180" spans="1:25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 t="str">
        <f t="shared" si="72"/>
        <v>1-2 Years</v>
      </c>
      <c r="W1180">
        <f t="shared" si="73"/>
        <v>1520.25</v>
      </c>
      <c r="X1180" t="str">
        <f t="shared" si="74"/>
        <v>Low Value</v>
      </c>
      <c r="Y1180" s="1" t="str">
        <f t="shared" si="75"/>
        <v>High</v>
      </c>
    </row>
    <row r="1181" spans="1:25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 t="str">
        <f t="shared" si="72"/>
        <v>2-4 Years</v>
      </c>
      <c r="W1181">
        <f t="shared" si="73"/>
        <v>4054.9</v>
      </c>
      <c r="X1181" t="str">
        <f t="shared" si="74"/>
        <v>Low Value</v>
      </c>
      <c r="Y1181" s="1" t="str">
        <f t="shared" si="75"/>
        <v>Medium</v>
      </c>
    </row>
    <row r="1182" spans="1:25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 t="str">
        <f t="shared" si="72"/>
        <v>2-4 Years</v>
      </c>
      <c r="W1182">
        <f t="shared" si="73"/>
        <v>1942.1999999999998</v>
      </c>
      <c r="X1182" t="str">
        <f t="shared" si="74"/>
        <v>Low Value</v>
      </c>
      <c r="Y1182" s="1" t="str">
        <f t="shared" si="75"/>
        <v>Low</v>
      </c>
    </row>
    <row r="1183" spans="1:25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 t="str">
        <f t="shared" si="72"/>
        <v>1-2 Years</v>
      </c>
      <c r="W1183">
        <f t="shared" si="73"/>
        <v>1261.05</v>
      </c>
      <c r="X1183" t="str">
        <f t="shared" si="74"/>
        <v>Low Value</v>
      </c>
      <c r="Y1183" s="1" t="str">
        <f t="shared" si="75"/>
        <v>Medium</v>
      </c>
    </row>
    <row r="1184" spans="1:25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 t="str">
        <f t="shared" si="72"/>
        <v>4+ Years</v>
      </c>
      <c r="W1184">
        <f t="shared" si="73"/>
        <v>3063.75</v>
      </c>
      <c r="X1184" t="str">
        <f t="shared" si="74"/>
        <v>Low Value</v>
      </c>
      <c r="Y1184" s="1" t="str">
        <f t="shared" si="75"/>
        <v>Medium</v>
      </c>
    </row>
    <row r="1185" spans="1:25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 t="str">
        <f t="shared" si="72"/>
        <v>4+ Years</v>
      </c>
      <c r="W1185">
        <f t="shared" si="73"/>
        <v>4952.8500000000004</v>
      </c>
      <c r="X1185" t="str">
        <f t="shared" si="74"/>
        <v>Low Value</v>
      </c>
      <c r="Y1185" s="1" t="str">
        <f t="shared" si="75"/>
        <v>Medium</v>
      </c>
    </row>
    <row r="1186" spans="1:25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 t="str">
        <f t="shared" si="72"/>
        <v>1-2 Years</v>
      </c>
      <c r="W1186">
        <f t="shared" si="73"/>
        <v>1582.2</v>
      </c>
      <c r="X1186" t="str">
        <f t="shared" si="74"/>
        <v>Low Value</v>
      </c>
      <c r="Y1186" s="1" t="str">
        <f t="shared" si="75"/>
        <v>Medium</v>
      </c>
    </row>
    <row r="1187" spans="1:25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 t="str">
        <f t="shared" si="72"/>
        <v>0-1 Year</v>
      </c>
      <c r="W1187">
        <f t="shared" si="73"/>
        <v>60.15</v>
      </c>
      <c r="X1187" t="str">
        <f t="shared" si="74"/>
        <v>Low Value</v>
      </c>
      <c r="Y1187" s="1" t="str">
        <f t="shared" si="75"/>
        <v>Medium</v>
      </c>
    </row>
    <row r="1188" spans="1:25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 t="str">
        <f t="shared" si="72"/>
        <v>4+ Years</v>
      </c>
      <c r="W1188">
        <f t="shared" si="73"/>
        <v>3540.8999999999996</v>
      </c>
      <c r="X1188" t="str">
        <f t="shared" si="74"/>
        <v>Low Value</v>
      </c>
      <c r="Y1188" s="1" t="str">
        <f t="shared" si="75"/>
        <v>Medium</v>
      </c>
    </row>
    <row r="1189" spans="1:25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 t="str">
        <f t="shared" si="72"/>
        <v>4+ Years</v>
      </c>
      <c r="W1189">
        <f t="shared" si="73"/>
        <v>7387.55</v>
      </c>
      <c r="X1189" t="str">
        <f t="shared" si="74"/>
        <v>High Value</v>
      </c>
      <c r="Y1189" s="1" t="str">
        <f t="shared" si="75"/>
        <v>High</v>
      </c>
    </row>
    <row r="1190" spans="1:25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 t="str">
        <f t="shared" si="72"/>
        <v>2-4 Years</v>
      </c>
      <c r="W1190">
        <f t="shared" si="73"/>
        <v>3473.75</v>
      </c>
      <c r="X1190" t="str">
        <f t="shared" si="74"/>
        <v>Low Value</v>
      </c>
      <c r="Y1190" s="1" t="str">
        <f t="shared" si="75"/>
        <v>Medium</v>
      </c>
    </row>
    <row r="1191" spans="1:25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 t="str">
        <f t="shared" si="72"/>
        <v>0-1 Year</v>
      </c>
      <c r="W1191">
        <f t="shared" si="73"/>
        <v>257.10000000000002</v>
      </c>
      <c r="X1191" t="str">
        <f t="shared" si="74"/>
        <v>Low Value</v>
      </c>
      <c r="Y1191" s="1" t="str">
        <f t="shared" si="75"/>
        <v>Medium</v>
      </c>
    </row>
    <row r="1192" spans="1:25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 t="str">
        <f t="shared" si="72"/>
        <v>2-4 Years</v>
      </c>
      <c r="W1192">
        <f t="shared" si="73"/>
        <v>3984.2999999999997</v>
      </c>
      <c r="X1192" t="str">
        <f t="shared" si="74"/>
        <v>Low Value</v>
      </c>
      <c r="Y1192" s="1" t="str">
        <f t="shared" si="75"/>
        <v>High</v>
      </c>
    </row>
    <row r="1193" spans="1:25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 t="str">
        <f t="shared" si="72"/>
        <v>2-4 Years</v>
      </c>
      <c r="W1193">
        <f t="shared" si="73"/>
        <v>2420.25</v>
      </c>
      <c r="X1193" t="str">
        <f t="shared" si="74"/>
        <v>Low Value</v>
      </c>
      <c r="Y1193" s="1" t="str">
        <f t="shared" si="75"/>
        <v>Medium</v>
      </c>
    </row>
    <row r="1194" spans="1:25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 t="str">
        <f t="shared" si="72"/>
        <v>0-1 Year</v>
      </c>
      <c r="W1194">
        <f t="shared" si="73"/>
        <v>633.15</v>
      </c>
      <c r="X1194" t="str">
        <f t="shared" si="74"/>
        <v>Low Value</v>
      </c>
      <c r="Y1194" s="1" t="str">
        <f t="shared" si="75"/>
        <v>Medium</v>
      </c>
    </row>
    <row r="1195" spans="1:25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 t="str">
        <f t="shared" si="72"/>
        <v>2-4 Years</v>
      </c>
      <c r="W1195">
        <f t="shared" si="73"/>
        <v>3499.15</v>
      </c>
      <c r="X1195" t="str">
        <f t="shared" si="74"/>
        <v>Low Value</v>
      </c>
      <c r="Y1195" s="1" t="str">
        <f t="shared" si="75"/>
        <v>Medium</v>
      </c>
    </row>
    <row r="1196" spans="1:25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 t="str">
        <f t="shared" si="72"/>
        <v>1-2 Years</v>
      </c>
      <c r="W1196">
        <f t="shared" si="73"/>
        <v>706.30000000000007</v>
      </c>
      <c r="X1196" t="str">
        <f t="shared" si="74"/>
        <v>Low Value</v>
      </c>
      <c r="Y1196" s="1" t="str">
        <f t="shared" si="75"/>
        <v>Medium</v>
      </c>
    </row>
    <row r="1197" spans="1:25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 t="str">
        <f t="shared" si="72"/>
        <v>1-2 Years</v>
      </c>
      <c r="W1197">
        <f t="shared" si="73"/>
        <v>1200</v>
      </c>
      <c r="X1197" t="str">
        <f t="shared" si="74"/>
        <v>Low Value</v>
      </c>
      <c r="Y1197" s="1" t="str">
        <f t="shared" si="75"/>
        <v>Medium</v>
      </c>
    </row>
    <row r="1198" spans="1:25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 t="str">
        <f t="shared" si="72"/>
        <v>4+ Years</v>
      </c>
      <c r="W1198">
        <f t="shared" si="73"/>
        <v>5626.5</v>
      </c>
      <c r="X1198" t="str">
        <f t="shared" si="74"/>
        <v>High Value</v>
      </c>
      <c r="Y1198" s="1" t="str">
        <f t="shared" si="75"/>
        <v>Medium</v>
      </c>
    </row>
    <row r="1199" spans="1:25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 t="str">
        <f t="shared" si="72"/>
        <v>1-2 Years</v>
      </c>
      <c r="W1199">
        <f t="shared" si="73"/>
        <v>291.75</v>
      </c>
      <c r="X1199" t="str">
        <f t="shared" si="74"/>
        <v>Low Value</v>
      </c>
      <c r="Y1199" s="1" t="str">
        <f t="shared" si="75"/>
        <v>Low</v>
      </c>
    </row>
    <row r="1200" spans="1:25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 t="str">
        <f t="shared" si="72"/>
        <v>2-4 Years</v>
      </c>
      <c r="W1200">
        <f t="shared" si="73"/>
        <v>871.5</v>
      </c>
      <c r="X1200" t="str">
        <f t="shared" si="74"/>
        <v>Low Value</v>
      </c>
      <c r="Y1200" s="1" t="str">
        <f t="shared" si="75"/>
        <v>Low</v>
      </c>
    </row>
    <row r="1201" spans="1:25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 t="str">
        <f t="shared" si="72"/>
        <v>1-2 Years</v>
      </c>
      <c r="W1201">
        <f t="shared" si="73"/>
        <v>1341.3000000000002</v>
      </c>
      <c r="X1201" t="str">
        <f t="shared" si="74"/>
        <v>Low Value</v>
      </c>
      <c r="Y1201" s="1" t="str">
        <f t="shared" si="75"/>
        <v>Medium</v>
      </c>
    </row>
    <row r="1202" spans="1:25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 t="str">
        <f t="shared" si="72"/>
        <v>2-4 Years</v>
      </c>
      <c r="W1202">
        <f t="shared" si="73"/>
        <v>3866.5</v>
      </c>
      <c r="X1202" t="str">
        <f t="shared" si="74"/>
        <v>Low Value</v>
      </c>
      <c r="Y1202" s="1" t="str">
        <f t="shared" si="75"/>
        <v>High</v>
      </c>
    </row>
    <row r="1203" spans="1:25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 t="str">
        <f t="shared" si="72"/>
        <v>0-1 Year</v>
      </c>
      <c r="W1203">
        <f t="shared" si="73"/>
        <v>592.79999999999995</v>
      </c>
      <c r="X1203" t="str">
        <f t="shared" si="74"/>
        <v>Low Value</v>
      </c>
      <c r="Y1203" s="1" t="str">
        <f t="shared" si="75"/>
        <v>Low</v>
      </c>
    </row>
    <row r="1204" spans="1:25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 t="str">
        <f t="shared" si="72"/>
        <v>4+ Years</v>
      </c>
      <c r="W1204">
        <f t="shared" si="73"/>
        <v>4995.25</v>
      </c>
      <c r="X1204" t="str">
        <f t="shared" si="74"/>
        <v>Low Value</v>
      </c>
      <c r="Y1204" s="1" t="str">
        <f t="shared" si="75"/>
        <v>Medium</v>
      </c>
    </row>
    <row r="1205" spans="1:25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 t="str">
        <f t="shared" si="72"/>
        <v>4+ Years</v>
      </c>
      <c r="W1205">
        <f t="shared" si="73"/>
        <v>1500</v>
      </c>
      <c r="X1205" t="str">
        <f t="shared" si="74"/>
        <v>Low Value</v>
      </c>
      <c r="Y1205" s="1" t="str">
        <f t="shared" si="75"/>
        <v>Low</v>
      </c>
    </row>
    <row r="1206" spans="1:25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 t="str">
        <f t="shared" si="72"/>
        <v>1-2 Years</v>
      </c>
      <c r="W1206">
        <f t="shared" si="73"/>
        <v>459.90000000000003</v>
      </c>
      <c r="X1206" t="str">
        <f t="shared" si="74"/>
        <v>Low Value</v>
      </c>
      <c r="Y1206" s="1" t="str">
        <f t="shared" si="75"/>
        <v>Low</v>
      </c>
    </row>
    <row r="1207" spans="1:25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 t="str">
        <f t="shared" si="72"/>
        <v>0-1 Year</v>
      </c>
      <c r="W1207">
        <f t="shared" si="73"/>
        <v>74.900000000000006</v>
      </c>
      <c r="X1207" t="str">
        <f t="shared" si="74"/>
        <v>Low Value</v>
      </c>
      <c r="Y1207" s="1" t="str">
        <f t="shared" si="75"/>
        <v>Medium</v>
      </c>
    </row>
    <row r="1208" spans="1:25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 t="str">
        <f t="shared" si="72"/>
        <v>0-1 Year</v>
      </c>
      <c r="W1208">
        <f t="shared" si="73"/>
        <v>210.45000000000002</v>
      </c>
      <c r="X1208" t="str">
        <f t="shared" si="74"/>
        <v>Low Value</v>
      </c>
      <c r="Y1208" s="1" t="str">
        <f t="shared" si="75"/>
        <v>Medium</v>
      </c>
    </row>
    <row r="1209" spans="1:25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 t="str">
        <f t="shared" si="72"/>
        <v>0-1 Year</v>
      </c>
      <c r="W1209">
        <f t="shared" si="73"/>
        <v>624.6</v>
      </c>
      <c r="X1209" t="str">
        <f t="shared" si="74"/>
        <v>Low Value</v>
      </c>
      <c r="Y1209" s="1" t="str">
        <f t="shared" si="75"/>
        <v>Medium</v>
      </c>
    </row>
    <row r="1210" spans="1:25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 t="str">
        <f t="shared" si="72"/>
        <v>0-1 Year</v>
      </c>
      <c r="W1210">
        <f t="shared" si="73"/>
        <v>80.25</v>
      </c>
      <c r="X1210" t="str">
        <f t="shared" si="74"/>
        <v>Low Value</v>
      </c>
      <c r="Y1210" s="1" t="str">
        <f t="shared" si="75"/>
        <v>Medium</v>
      </c>
    </row>
    <row r="1211" spans="1:25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 t="str">
        <f t="shared" si="72"/>
        <v>4+ Years</v>
      </c>
      <c r="W1211">
        <f t="shared" si="73"/>
        <v>5216.4000000000005</v>
      </c>
      <c r="X1211" t="str">
        <f t="shared" si="74"/>
        <v>High Value</v>
      </c>
      <c r="Y1211" s="1" t="str">
        <f t="shared" si="75"/>
        <v>Medium</v>
      </c>
    </row>
    <row r="1212" spans="1:25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 t="str">
        <f t="shared" si="72"/>
        <v>1-2 Years</v>
      </c>
      <c r="W1212">
        <f t="shared" si="73"/>
        <v>1173</v>
      </c>
      <c r="X1212" t="str">
        <f t="shared" si="74"/>
        <v>Low Value</v>
      </c>
      <c r="Y1212" s="1" t="str">
        <f t="shared" si="75"/>
        <v>Medium</v>
      </c>
    </row>
    <row r="1213" spans="1:25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 t="str">
        <f t="shared" si="72"/>
        <v>0-1 Year</v>
      </c>
      <c r="W1213">
        <f t="shared" si="73"/>
        <v>729.84999999999991</v>
      </c>
      <c r="X1213" t="str">
        <f t="shared" si="74"/>
        <v>Low Value</v>
      </c>
      <c r="Y1213" s="1" t="str">
        <f t="shared" si="75"/>
        <v>Medium</v>
      </c>
    </row>
    <row r="1214" spans="1:25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 t="str">
        <f t="shared" si="72"/>
        <v>0-1 Year</v>
      </c>
      <c r="W1214">
        <f t="shared" si="73"/>
        <v>486.84999999999997</v>
      </c>
      <c r="X1214" t="str">
        <f t="shared" si="74"/>
        <v>Low Value</v>
      </c>
      <c r="Y1214" s="1" t="str">
        <f t="shared" si="75"/>
        <v>Medium</v>
      </c>
    </row>
    <row r="1215" spans="1:25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 t="str">
        <f t="shared" si="72"/>
        <v>4+ Years</v>
      </c>
      <c r="W1215">
        <f t="shared" si="73"/>
        <v>1393.8</v>
      </c>
      <c r="X1215" t="str">
        <f t="shared" si="74"/>
        <v>Low Value</v>
      </c>
      <c r="Y1215" s="1" t="str">
        <f t="shared" si="75"/>
        <v>Low</v>
      </c>
    </row>
    <row r="1216" spans="1:25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 t="str">
        <f t="shared" si="72"/>
        <v>1-2 Years</v>
      </c>
      <c r="W1216">
        <f t="shared" si="73"/>
        <v>1634</v>
      </c>
      <c r="X1216" t="str">
        <f t="shared" si="74"/>
        <v>Low Value</v>
      </c>
      <c r="Y1216" s="1" t="str">
        <f t="shared" si="75"/>
        <v>Medium</v>
      </c>
    </row>
    <row r="1217" spans="1:25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 t="str">
        <f t="shared" si="72"/>
        <v>0-1 Year</v>
      </c>
      <c r="W1217">
        <f t="shared" si="73"/>
        <v>240.89999999999998</v>
      </c>
      <c r="X1217" t="str">
        <f t="shared" si="74"/>
        <v>Low Value</v>
      </c>
      <c r="Y1217" s="1" t="str">
        <f t="shared" si="75"/>
        <v>Medium</v>
      </c>
    </row>
    <row r="1218" spans="1:25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 t="str">
        <f t="shared" ref="V1218:V1281" si="76">IF(F1218&lt;=12,"0-1 Year",IF(F1218&lt;=24,"1-2 Years",IF(F1218&lt;=48,"2-4 Years","4+ Years")))</f>
        <v>4+ Years</v>
      </c>
      <c r="W1218">
        <f t="shared" ref="W1218:W1281" si="77">S1218*F1218</f>
        <v>1101.5999999999999</v>
      </c>
      <c r="X1218" t="str">
        <f t="shared" ref="X1218:X1281" si="78">IF(W1218&gt;5000,"High Value","Low Value")</f>
        <v>Low Value</v>
      </c>
      <c r="Y1218" s="1" t="str">
        <f t="shared" ref="Y1218:Y1281" si="79">IF(S1218&lt;=50,"Low",IF(S1218&lt;=100,"Medium","High"))</f>
        <v>Low</v>
      </c>
    </row>
    <row r="1219" spans="1:25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 t="str">
        <f t="shared" si="76"/>
        <v>4+ Years</v>
      </c>
      <c r="W1219">
        <f t="shared" si="77"/>
        <v>1472.5</v>
      </c>
      <c r="X1219" t="str">
        <f t="shared" si="78"/>
        <v>Low Value</v>
      </c>
      <c r="Y1219" s="1" t="str">
        <f t="shared" si="79"/>
        <v>Low</v>
      </c>
    </row>
    <row r="1220" spans="1:25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 t="str">
        <f t="shared" si="76"/>
        <v>1-2 Years</v>
      </c>
      <c r="W1220">
        <f t="shared" si="77"/>
        <v>2173.1999999999998</v>
      </c>
      <c r="X1220" t="str">
        <f t="shared" si="78"/>
        <v>Low Value</v>
      </c>
      <c r="Y1220" s="1" t="str">
        <f t="shared" si="79"/>
        <v>Medium</v>
      </c>
    </row>
    <row r="1221" spans="1:25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 t="str">
        <f t="shared" si="76"/>
        <v>4+ Years</v>
      </c>
      <c r="W1221">
        <f t="shared" si="77"/>
        <v>4367.9000000000005</v>
      </c>
      <c r="X1221" t="str">
        <f t="shared" si="78"/>
        <v>Low Value</v>
      </c>
      <c r="Y1221" s="1" t="str">
        <f t="shared" si="79"/>
        <v>Medium</v>
      </c>
    </row>
    <row r="1222" spans="1:25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 t="str">
        <f t="shared" si="76"/>
        <v>1-2 Years</v>
      </c>
      <c r="W1222">
        <f t="shared" si="77"/>
        <v>1117.75</v>
      </c>
      <c r="X1222" t="str">
        <f t="shared" si="78"/>
        <v>Low Value</v>
      </c>
      <c r="Y1222" s="1" t="str">
        <f t="shared" si="79"/>
        <v>Medium</v>
      </c>
    </row>
    <row r="1223" spans="1:25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 t="str">
        <f t="shared" si="76"/>
        <v>0-1 Year</v>
      </c>
      <c r="W1223">
        <f t="shared" si="77"/>
        <v>221.4</v>
      </c>
      <c r="X1223" t="str">
        <f t="shared" si="78"/>
        <v>Low Value</v>
      </c>
      <c r="Y1223" s="1" t="str">
        <f t="shared" si="79"/>
        <v>Low</v>
      </c>
    </row>
    <row r="1224" spans="1:25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 t="str">
        <f t="shared" si="76"/>
        <v>4+ Years</v>
      </c>
      <c r="W1224">
        <f t="shared" si="77"/>
        <v>4432</v>
      </c>
      <c r="X1224" t="str">
        <f t="shared" si="78"/>
        <v>Low Value</v>
      </c>
      <c r="Y1224" s="1" t="str">
        <f t="shared" si="79"/>
        <v>Medium</v>
      </c>
    </row>
    <row r="1225" spans="1:25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 t="str">
        <f t="shared" si="76"/>
        <v>0-1 Year</v>
      </c>
      <c r="W1225">
        <f t="shared" si="77"/>
        <v>151.80000000000001</v>
      </c>
      <c r="X1225" t="str">
        <f t="shared" si="78"/>
        <v>Low Value</v>
      </c>
      <c r="Y1225" s="1" t="str">
        <f t="shared" si="79"/>
        <v>Medium</v>
      </c>
    </row>
    <row r="1226" spans="1:25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 t="str">
        <f t="shared" si="76"/>
        <v>0-1 Year</v>
      </c>
      <c r="W1226">
        <f t="shared" si="77"/>
        <v>45.85</v>
      </c>
      <c r="X1226" t="str">
        <f t="shared" si="78"/>
        <v>Low Value</v>
      </c>
      <c r="Y1226" s="1" t="str">
        <f t="shared" si="79"/>
        <v>Low</v>
      </c>
    </row>
    <row r="1227" spans="1:25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 t="str">
        <f t="shared" si="76"/>
        <v>1-2 Years</v>
      </c>
      <c r="W1227">
        <f t="shared" si="77"/>
        <v>799.2</v>
      </c>
      <c r="X1227" t="str">
        <f t="shared" si="78"/>
        <v>Low Value</v>
      </c>
      <c r="Y1227" s="1" t="str">
        <f t="shared" si="79"/>
        <v>Low</v>
      </c>
    </row>
    <row r="1228" spans="1:25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 t="str">
        <f t="shared" si="76"/>
        <v>4+ Years</v>
      </c>
      <c r="W1228">
        <f t="shared" si="77"/>
        <v>1774.8</v>
      </c>
      <c r="X1228" t="str">
        <f t="shared" si="78"/>
        <v>Low Value</v>
      </c>
      <c r="Y1228" s="1" t="str">
        <f t="shared" si="79"/>
        <v>Low</v>
      </c>
    </row>
    <row r="1229" spans="1:25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 t="str">
        <f t="shared" si="76"/>
        <v>2-4 Years</v>
      </c>
      <c r="W1229">
        <f t="shared" si="77"/>
        <v>2712</v>
      </c>
      <c r="X1229" t="str">
        <f t="shared" si="78"/>
        <v>Low Value</v>
      </c>
      <c r="Y1229" s="1" t="str">
        <f t="shared" si="79"/>
        <v>Medium</v>
      </c>
    </row>
    <row r="1230" spans="1:25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 t="str">
        <f t="shared" si="76"/>
        <v>4+ Years</v>
      </c>
      <c r="W1230">
        <f t="shared" si="77"/>
        <v>4941.6499999999996</v>
      </c>
      <c r="X1230" t="str">
        <f t="shared" si="78"/>
        <v>Low Value</v>
      </c>
      <c r="Y1230" s="1" t="str">
        <f t="shared" si="79"/>
        <v>High</v>
      </c>
    </row>
    <row r="1231" spans="1:25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 t="str">
        <f t="shared" si="76"/>
        <v>4+ Years</v>
      </c>
      <c r="W1231">
        <f t="shared" si="77"/>
        <v>4596.3499999999995</v>
      </c>
      <c r="X1231" t="str">
        <f t="shared" si="78"/>
        <v>Low Value</v>
      </c>
      <c r="Y1231" s="1" t="str">
        <f t="shared" si="79"/>
        <v>Medium</v>
      </c>
    </row>
    <row r="1232" spans="1:25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 t="str">
        <f t="shared" si="76"/>
        <v>2-4 Years</v>
      </c>
      <c r="W1232">
        <f t="shared" si="77"/>
        <v>4098.4000000000005</v>
      </c>
      <c r="X1232" t="str">
        <f t="shared" si="78"/>
        <v>Low Value</v>
      </c>
      <c r="Y1232" s="1" t="str">
        <f t="shared" si="79"/>
        <v>Medium</v>
      </c>
    </row>
    <row r="1233" spans="1:25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 t="str">
        <f t="shared" si="76"/>
        <v>1-2 Years</v>
      </c>
      <c r="W1233">
        <f t="shared" si="77"/>
        <v>1288</v>
      </c>
      <c r="X1233" t="str">
        <f t="shared" si="78"/>
        <v>Low Value</v>
      </c>
      <c r="Y1233" s="1" t="str">
        <f t="shared" si="79"/>
        <v>Medium</v>
      </c>
    </row>
    <row r="1234" spans="1:25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 t="str">
        <f t="shared" si="76"/>
        <v>2-4 Years</v>
      </c>
      <c r="W1234">
        <f t="shared" si="77"/>
        <v>2662.2</v>
      </c>
      <c r="X1234" t="str">
        <f t="shared" si="78"/>
        <v>Low Value</v>
      </c>
      <c r="Y1234" s="1" t="str">
        <f t="shared" si="79"/>
        <v>Medium</v>
      </c>
    </row>
    <row r="1235" spans="1:25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 t="str">
        <f t="shared" si="76"/>
        <v>4+ Years</v>
      </c>
      <c r="W1235">
        <f t="shared" si="77"/>
        <v>1729</v>
      </c>
      <c r="X1235" t="str">
        <f t="shared" si="78"/>
        <v>Low Value</v>
      </c>
      <c r="Y1235" s="1" t="str">
        <f t="shared" si="79"/>
        <v>Low</v>
      </c>
    </row>
    <row r="1236" spans="1:25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 t="str">
        <f t="shared" si="76"/>
        <v>4+ Years</v>
      </c>
      <c r="W1236">
        <f t="shared" si="77"/>
        <v>5715.9</v>
      </c>
      <c r="X1236" t="str">
        <f t="shared" si="78"/>
        <v>High Value</v>
      </c>
      <c r="Y1236" s="1" t="str">
        <f t="shared" si="79"/>
        <v>High</v>
      </c>
    </row>
    <row r="1237" spans="1:25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 t="str">
        <f t="shared" si="76"/>
        <v>4+ Years</v>
      </c>
      <c r="W1237">
        <f t="shared" si="77"/>
        <v>5996.3</v>
      </c>
      <c r="X1237" t="str">
        <f t="shared" si="78"/>
        <v>High Value</v>
      </c>
      <c r="Y1237" s="1" t="str">
        <f t="shared" si="79"/>
        <v>Medium</v>
      </c>
    </row>
    <row r="1238" spans="1:25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 t="str">
        <f t="shared" si="76"/>
        <v>0-1 Year</v>
      </c>
      <c r="W1238">
        <f t="shared" si="77"/>
        <v>230.85000000000002</v>
      </c>
      <c r="X1238" t="str">
        <f t="shared" si="78"/>
        <v>Low Value</v>
      </c>
      <c r="Y1238" s="1" t="str">
        <f t="shared" si="79"/>
        <v>Medium</v>
      </c>
    </row>
    <row r="1239" spans="1:25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 t="str">
        <f t="shared" si="76"/>
        <v>1-2 Years</v>
      </c>
      <c r="W1239">
        <f t="shared" si="77"/>
        <v>252.85</v>
      </c>
      <c r="X1239" t="str">
        <f t="shared" si="78"/>
        <v>Low Value</v>
      </c>
      <c r="Y1239" s="1" t="str">
        <f t="shared" si="79"/>
        <v>Low</v>
      </c>
    </row>
    <row r="1240" spans="1:25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 t="str">
        <f t="shared" si="76"/>
        <v>1-2 Years</v>
      </c>
      <c r="W1240">
        <f t="shared" si="77"/>
        <v>1538.4</v>
      </c>
      <c r="X1240" t="str">
        <f t="shared" si="78"/>
        <v>Low Value</v>
      </c>
      <c r="Y1240" s="1" t="str">
        <f t="shared" si="79"/>
        <v>Medium</v>
      </c>
    </row>
    <row r="1241" spans="1:25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 t="str">
        <f t="shared" si="76"/>
        <v>0-1 Year</v>
      </c>
      <c r="W1241">
        <f t="shared" si="77"/>
        <v>176.10000000000002</v>
      </c>
      <c r="X1241" t="str">
        <f t="shared" si="78"/>
        <v>Low Value</v>
      </c>
      <c r="Y1241" s="1" t="str">
        <f t="shared" si="79"/>
        <v>Medium</v>
      </c>
    </row>
    <row r="1242" spans="1:25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 t="str">
        <f t="shared" si="76"/>
        <v>2-4 Years</v>
      </c>
      <c r="W1242">
        <f t="shared" si="77"/>
        <v>503.74999999999994</v>
      </c>
      <c r="X1242" t="str">
        <f t="shared" si="78"/>
        <v>Low Value</v>
      </c>
      <c r="Y1242" s="1" t="str">
        <f t="shared" si="79"/>
        <v>Low</v>
      </c>
    </row>
    <row r="1243" spans="1:25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 t="str">
        <f t="shared" si="76"/>
        <v>2-4 Years</v>
      </c>
      <c r="W1243">
        <f t="shared" si="77"/>
        <v>1935</v>
      </c>
      <c r="X1243" t="str">
        <f t="shared" si="78"/>
        <v>Low Value</v>
      </c>
      <c r="Y1243" s="1" t="str">
        <f t="shared" si="79"/>
        <v>Medium</v>
      </c>
    </row>
    <row r="1244" spans="1:25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 t="str">
        <f t="shared" si="76"/>
        <v>1-2 Years</v>
      </c>
      <c r="W1244">
        <f t="shared" si="77"/>
        <v>598.5</v>
      </c>
      <c r="X1244" t="str">
        <f t="shared" si="78"/>
        <v>Low Value</v>
      </c>
      <c r="Y1244" s="1" t="str">
        <f t="shared" si="79"/>
        <v>Low</v>
      </c>
    </row>
    <row r="1245" spans="1:25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 t="str">
        <f t="shared" si="76"/>
        <v>0-1 Year</v>
      </c>
      <c r="W1245">
        <f t="shared" si="77"/>
        <v>45.3</v>
      </c>
      <c r="X1245" t="str">
        <f t="shared" si="78"/>
        <v>Low Value</v>
      </c>
      <c r="Y1245" s="1" t="str">
        <f t="shared" si="79"/>
        <v>Low</v>
      </c>
    </row>
    <row r="1246" spans="1:25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 t="str">
        <f t="shared" si="76"/>
        <v>1-2 Years</v>
      </c>
      <c r="W1246">
        <f t="shared" si="77"/>
        <v>291</v>
      </c>
      <c r="X1246" t="str">
        <f t="shared" si="78"/>
        <v>Low Value</v>
      </c>
      <c r="Y1246" s="1" t="str">
        <f t="shared" si="79"/>
        <v>Low</v>
      </c>
    </row>
    <row r="1247" spans="1:25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 t="str">
        <f t="shared" si="76"/>
        <v>1-2 Years</v>
      </c>
      <c r="W1247">
        <f t="shared" si="77"/>
        <v>2080.35</v>
      </c>
      <c r="X1247" t="str">
        <f t="shared" si="78"/>
        <v>Low Value</v>
      </c>
      <c r="Y1247" s="1" t="str">
        <f t="shared" si="79"/>
        <v>Medium</v>
      </c>
    </row>
    <row r="1248" spans="1:25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 t="str">
        <f t="shared" si="76"/>
        <v>2-4 Years</v>
      </c>
      <c r="W1248">
        <f t="shared" si="77"/>
        <v>4731.75</v>
      </c>
      <c r="X1248" t="str">
        <f t="shared" si="78"/>
        <v>Low Value</v>
      </c>
      <c r="Y1248" s="1" t="str">
        <f t="shared" si="79"/>
        <v>High</v>
      </c>
    </row>
    <row r="1249" spans="1:25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 t="str">
        <f t="shared" si="76"/>
        <v>1-2 Years</v>
      </c>
      <c r="W1249">
        <f t="shared" si="77"/>
        <v>1995.6000000000001</v>
      </c>
      <c r="X1249" t="str">
        <f t="shared" si="78"/>
        <v>Low Value</v>
      </c>
      <c r="Y1249" s="1" t="str">
        <f t="shared" si="79"/>
        <v>Medium</v>
      </c>
    </row>
    <row r="1250" spans="1:25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 t="str">
        <f t="shared" si="76"/>
        <v>0-1 Year</v>
      </c>
      <c r="W1250">
        <f t="shared" si="77"/>
        <v>991.65000000000009</v>
      </c>
      <c r="X1250" t="str">
        <f t="shared" si="78"/>
        <v>Low Value</v>
      </c>
      <c r="Y1250" s="1" t="str">
        <f t="shared" si="79"/>
        <v>Medium</v>
      </c>
    </row>
    <row r="1251" spans="1:25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 t="str">
        <f t="shared" si="76"/>
        <v>0-1 Year</v>
      </c>
      <c r="W1251">
        <f t="shared" si="77"/>
        <v>45.05</v>
      </c>
      <c r="X1251" t="str">
        <f t="shared" si="78"/>
        <v>Low Value</v>
      </c>
      <c r="Y1251" s="1" t="str">
        <f t="shared" si="79"/>
        <v>Low</v>
      </c>
    </row>
    <row r="1252" spans="1:25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 t="str">
        <f t="shared" si="76"/>
        <v>4+ Years</v>
      </c>
      <c r="W1252">
        <f t="shared" si="77"/>
        <v>5779.2</v>
      </c>
      <c r="X1252" t="str">
        <f t="shared" si="78"/>
        <v>High Value</v>
      </c>
      <c r="Y1252" s="1" t="str">
        <f t="shared" si="79"/>
        <v>High</v>
      </c>
    </row>
    <row r="1253" spans="1:25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 t="str">
        <f t="shared" si="76"/>
        <v>0-1 Year</v>
      </c>
      <c r="W1253">
        <f t="shared" si="77"/>
        <v>75.8</v>
      </c>
      <c r="X1253" t="str">
        <f t="shared" si="78"/>
        <v>Low Value</v>
      </c>
      <c r="Y1253" s="1" t="str">
        <f t="shared" si="79"/>
        <v>Medium</v>
      </c>
    </row>
    <row r="1254" spans="1:25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 t="str">
        <f t="shared" si="76"/>
        <v>0-1 Year</v>
      </c>
      <c r="W1254">
        <f t="shared" si="77"/>
        <v>19.45</v>
      </c>
      <c r="X1254" t="str">
        <f t="shared" si="78"/>
        <v>Low Value</v>
      </c>
      <c r="Y1254" s="1" t="str">
        <f t="shared" si="79"/>
        <v>Low</v>
      </c>
    </row>
    <row r="1255" spans="1:25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 t="str">
        <f t="shared" si="76"/>
        <v>0-1 Year</v>
      </c>
      <c r="W1255">
        <f t="shared" si="77"/>
        <v>555.1</v>
      </c>
      <c r="X1255" t="str">
        <f t="shared" si="78"/>
        <v>Low Value</v>
      </c>
      <c r="Y1255" s="1" t="str">
        <f t="shared" si="79"/>
        <v>Medium</v>
      </c>
    </row>
    <row r="1256" spans="1:25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 t="str">
        <f t="shared" si="76"/>
        <v>4+ Years</v>
      </c>
      <c r="W1256">
        <f t="shared" si="77"/>
        <v>4884</v>
      </c>
      <c r="X1256" t="str">
        <f t="shared" si="78"/>
        <v>Low Value</v>
      </c>
      <c r="Y1256" s="1" t="str">
        <f t="shared" si="79"/>
        <v>Medium</v>
      </c>
    </row>
    <row r="1257" spans="1:25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 t="str">
        <f t="shared" si="76"/>
        <v>0-1 Year</v>
      </c>
      <c r="W1257">
        <f t="shared" si="77"/>
        <v>61.8</v>
      </c>
      <c r="X1257" t="str">
        <f t="shared" si="78"/>
        <v>Low Value</v>
      </c>
      <c r="Y1257" s="1" t="str">
        <f t="shared" si="79"/>
        <v>Low</v>
      </c>
    </row>
    <row r="1258" spans="1:25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 t="str">
        <f t="shared" si="76"/>
        <v>4+ Years</v>
      </c>
      <c r="W1258">
        <f t="shared" si="77"/>
        <v>6184.8</v>
      </c>
      <c r="X1258" t="str">
        <f t="shared" si="78"/>
        <v>High Value</v>
      </c>
      <c r="Y1258" s="1" t="str">
        <f t="shared" si="79"/>
        <v>Medium</v>
      </c>
    </row>
    <row r="1259" spans="1:25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 t="str">
        <f t="shared" si="76"/>
        <v>2-4 Years</v>
      </c>
      <c r="W1259">
        <f t="shared" si="77"/>
        <v>1539.0000000000002</v>
      </c>
      <c r="X1259" t="str">
        <f t="shared" si="78"/>
        <v>Low Value</v>
      </c>
      <c r="Y1259" s="1" t="str">
        <f t="shared" si="79"/>
        <v>Low</v>
      </c>
    </row>
    <row r="1260" spans="1:25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 t="str">
        <f t="shared" si="76"/>
        <v>2-4 Years</v>
      </c>
      <c r="W1260">
        <f t="shared" si="77"/>
        <v>947.05</v>
      </c>
      <c r="X1260" t="str">
        <f t="shared" si="78"/>
        <v>Low Value</v>
      </c>
      <c r="Y1260" s="1" t="str">
        <f t="shared" si="79"/>
        <v>Low</v>
      </c>
    </row>
    <row r="1261" spans="1:25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 t="str">
        <f t="shared" si="76"/>
        <v>2-4 Years</v>
      </c>
      <c r="W1261">
        <f t="shared" si="77"/>
        <v>4381.5</v>
      </c>
      <c r="X1261" t="str">
        <f t="shared" si="78"/>
        <v>Low Value</v>
      </c>
      <c r="Y1261" s="1" t="str">
        <f t="shared" si="79"/>
        <v>Medium</v>
      </c>
    </row>
    <row r="1262" spans="1:25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 t="str">
        <f t="shared" si="76"/>
        <v>0-1 Year</v>
      </c>
      <c r="W1262">
        <f t="shared" si="77"/>
        <v>100.6</v>
      </c>
      <c r="X1262" t="str">
        <f t="shared" si="78"/>
        <v>Low Value</v>
      </c>
      <c r="Y1262" s="1" t="str">
        <f t="shared" si="79"/>
        <v>Medium</v>
      </c>
    </row>
    <row r="1263" spans="1:25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 t="str">
        <f t="shared" si="76"/>
        <v>0-1 Year</v>
      </c>
      <c r="W1263">
        <f t="shared" si="77"/>
        <v>160.30000000000001</v>
      </c>
      <c r="X1263" t="str">
        <f t="shared" si="78"/>
        <v>Low Value</v>
      </c>
      <c r="Y1263" s="1" t="str">
        <f t="shared" si="79"/>
        <v>Medium</v>
      </c>
    </row>
    <row r="1264" spans="1:25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 t="str">
        <f t="shared" si="76"/>
        <v>0-1 Year</v>
      </c>
      <c r="W1264">
        <f t="shared" si="77"/>
        <v>615</v>
      </c>
      <c r="X1264" t="str">
        <f t="shared" si="78"/>
        <v>Low Value</v>
      </c>
      <c r="Y1264" s="1" t="str">
        <f t="shared" si="79"/>
        <v>Medium</v>
      </c>
    </row>
    <row r="1265" spans="1:25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 t="str">
        <f t="shared" si="76"/>
        <v>4+ Years</v>
      </c>
      <c r="W1265">
        <f t="shared" si="77"/>
        <v>6092.7999999999993</v>
      </c>
      <c r="X1265" t="str">
        <f t="shared" si="78"/>
        <v>High Value</v>
      </c>
      <c r="Y1265" s="1" t="str">
        <f t="shared" si="79"/>
        <v>Medium</v>
      </c>
    </row>
    <row r="1266" spans="1:25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 t="str">
        <f t="shared" si="76"/>
        <v>4+ Years</v>
      </c>
      <c r="W1266">
        <f t="shared" si="77"/>
        <v>6568.8</v>
      </c>
      <c r="X1266" t="str">
        <f t="shared" si="78"/>
        <v>High Value</v>
      </c>
      <c r="Y1266" s="1" t="str">
        <f t="shared" si="79"/>
        <v>Medium</v>
      </c>
    </row>
    <row r="1267" spans="1:25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 t="str">
        <f t="shared" si="76"/>
        <v>4+ Years</v>
      </c>
      <c r="W1267">
        <f t="shared" si="77"/>
        <v>5308.8</v>
      </c>
      <c r="X1267" t="str">
        <f t="shared" si="78"/>
        <v>High Value</v>
      </c>
      <c r="Y1267" s="1" t="str">
        <f t="shared" si="79"/>
        <v>Medium</v>
      </c>
    </row>
    <row r="1268" spans="1:25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 t="str">
        <f t="shared" si="76"/>
        <v>0-1 Year</v>
      </c>
      <c r="W1268">
        <f t="shared" si="77"/>
        <v>321</v>
      </c>
      <c r="X1268" t="str">
        <f t="shared" si="78"/>
        <v>Low Value</v>
      </c>
      <c r="Y1268" s="1" t="str">
        <f t="shared" si="79"/>
        <v>Medium</v>
      </c>
    </row>
    <row r="1269" spans="1:25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 t="str">
        <f t="shared" si="76"/>
        <v>4+ Years</v>
      </c>
      <c r="W1269">
        <f t="shared" si="77"/>
        <v>4870.3999999999996</v>
      </c>
      <c r="X1269" t="str">
        <f t="shared" si="78"/>
        <v>Low Value</v>
      </c>
      <c r="Y1269" s="1" t="str">
        <f t="shared" si="79"/>
        <v>Medium</v>
      </c>
    </row>
    <row r="1270" spans="1:25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 t="str">
        <f t="shared" si="76"/>
        <v>4+ Years</v>
      </c>
      <c r="W1270">
        <f t="shared" si="77"/>
        <v>6498.85</v>
      </c>
      <c r="X1270" t="str">
        <f t="shared" si="78"/>
        <v>High Value</v>
      </c>
      <c r="Y1270" s="1" t="str">
        <f t="shared" si="79"/>
        <v>High</v>
      </c>
    </row>
    <row r="1271" spans="1:25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 t="str">
        <f t="shared" si="76"/>
        <v>4+ Years</v>
      </c>
      <c r="W1271">
        <f t="shared" si="77"/>
        <v>7164.0999999999995</v>
      </c>
      <c r="X1271" t="str">
        <f t="shared" si="78"/>
        <v>High Value</v>
      </c>
      <c r="Y1271" s="1" t="str">
        <f t="shared" si="79"/>
        <v>High</v>
      </c>
    </row>
    <row r="1272" spans="1:25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 t="str">
        <f t="shared" si="76"/>
        <v>4+ Years</v>
      </c>
      <c r="W1272">
        <f t="shared" si="77"/>
        <v>1552.9499999999998</v>
      </c>
      <c r="X1272" t="str">
        <f t="shared" si="78"/>
        <v>Low Value</v>
      </c>
      <c r="Y1272" s="1" t="str">
        <f t="shared" si="79"/>
        <v>Low</v>
      </c>
    </row>
    <row r="1273" spans="1:25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 t="str">
        <f t="shared" si="76"/>
        <v>4+ Years</v>
      </c>
      <c r="W1273">
        <f t="shared" si="77"/>
        <v>2840.8</v>
      </c>
      <c r="X1273" t="str">
        <f t="shared" si="78"/>
        <v>Low Value</v>
      </c>
      <c r="Y1273" s="1" t="str">
        <f t="shared" si="79"/>
        <v>Medium</v>
      </c>
    </row>
    <row r="1274" spans="1:25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 t="str">
        <f t="shared" si="76"/>
        <v>0-1 Year</v>
      </c>
      <c r="W1274">
        <f t="shared" si="77"/>
        <v>97.25</v>
      </c>
      <c r="X1274" t="str">
        <f t="shared" si="78"/>
        <v>Low Value</v>
      </c>
      <c r="Y1274" s="1" t="str">
        <f t="shared" si="79"/>
        <v>Low</v>
      </c>
    </row>
    <row r="1275" spans="1:25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 t="str">
        <f t="shared" si="76"/>
        <v>4+ Years</v>
      </c>
      <c r="W1275">
        <f t="shared" si="77"/>
        <v>4321.8</v>
      </c>
      <c r="X1275" t="str">
        <f t="shared" si="78"/>
        <v>Low Value</v>
      </c>
      <c r="Y1275" s="1" t="str">
        <f t="shared" si="79"/>
        <v>Medium</v>
      </c>
    </row>
    <row r="1276" spans="1:25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 t="str">
        <f t="shared" si="76"/>
        <v>4+ Years</v>
      </c>
      <c r="W1276">
        <f t="shared" si="77"/>
        <v>6271.3</v>
      </c>
      <c r="X1276" t="str">
        <f t="shared" si="78"/>
        <v>High Value</v>
      </c>
      <c r="Y1276" s="1" t="str">
        <f t="shared" si="79"/>
        <v>High</v>
      </c>
    </row>
    <row r="1277" spans="1:25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 t="str">
        <f t="shared" si="76"/>
        <v>4+ Years</v>
      </c>
      <c r="W1277">
        <f t="shared" si="77"/>
        <v>3124</v>
      </c>
      <c r="X1277" t="str">
        <f t="shared" si="78"/>
        <v>Low Value</v>
      </c>
      <c r="Y1277" s="1" t="str">
        <f t="shared" si="79"/>
        <v>Medium</v>
      </c>
    </row>
    <row r="1278" spans="1:25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 t="str">
        <f t="shared" si="76"/>
        <v>4+ Years</v>
      </c>
      <c r="W1278">
        <f t="shared" si="77"/>
        <v>7057.4000000000005</v>
      </c>
      <c r="X1278" t="str">
        <f t="shared" si="78"/>
        <v>High Value</v>
      </c>
      <c r="Y1278" s="1" t="str">
        <f t="shared" si="79"/>
        <v>Medium</v>
      </c>
    </row>
    <row r="1279" spans="1:25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 t="str">
        <f t="shared" si="76"/>
        <v>4+ Years</v>
      </c>
      <c r="W1279">
        <f t="shared" si="77"/>
        <v>1447.2</v>
      </c>
      <c r="X1279" t="str">
        <f t="shared" si="78"/>
        <v>Low Value</v>
      </c>
      <c r="Y1279" s="1" t="str">
        <f t="shared" si="79"/>
        <v>Low</v>
      </c>
    </row>
    <row r="1280" spans="1:25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 t="str">
        <f t="shared" si="76"/>
        <v>2-4 Years</v>
      </c>
      <c r="W1280">
        <f t="shared" si="77"/>
        <v>2185.2000000000003</v>
      </c>
      <c r="X1280" t="str">
        <f t="shared" si="78"/>
        <v>Low Value</v>
      </c>
      <c r="Y1280" s="1" t="str">
        <f t="shared" si="79"/>
        <v>Medium</v>
      </c>
    </row>
    <row r="1281" spans="1:25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 t="str">
        <f t="shared" si="76"/>
        <v>2-4 Years</v>
      </c>
      <c r="W1281">
        <f t="shared" si="77"/>
        <v>523.75</v>
      </c>
      <c r="X1281" t="str">
        <f t="shared" si="78"/>
        <v>Low Value</v>
      </c>
      <c r="Y1281" s="1" t="str">
        <f t="shared" si="79"/>
        <v>Low</v>
      </c>
    </row>
    <row r="1282" spans="1:25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 t="str">
        <f t="shared" ref="V1282:V1345" si="80">IF(F1282&lt;=12,"0-1 Year",IF(F1282&lt;=24,"1-2 Years",IF(F1282&lt;=48,"2-4 Years","4+ Years")))</f>
        <v>4+ Years</v>
      </c>
      <c r="W1282">
        <f t="shared" ref="W1282:W1345" si="81">S1282*F1282</f>
        <v>8269.1999999999989</v>
      </c>
      <c r="X1282" t="str">
        <f t="shared" ref="X1282:X1345" si="82">IF(W1282&gt;5000,"High Value","Low Value")</f>
        <v>High Value</v>
      </c>
      <c r="Y1282" s="1" t="str">
        <f t="shared" ref="Y1282:Y1345" si="83">IF(S1282&lt;=50,"Low",IF(S1282&lt;=100,"Medium","High"))</f>
        <v>High</v>
      </c>
    </row>
    <row r="1283" spans="1:25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 t="str">
        <f t="shared" si="80"/>
        <v>2-4 Years</v>
      </c>
      <c r="W1283">
        <f t="shared" si="81"/>
        <v>693</v>
      </c>
      <c r="X1283" t="str">
        <f t="shared" si="82"/>
        <v>Low Value</v>
      </c>
      <c r="Y1283" s="1" t="str">
        <f t="shared" si="83"/>
        <v>Low</v>
      </c>
    </row>
    <row r="1284" spans="1:25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 t="str">
        <f t="shared" si="80"/>
        <v>0-1 Year</v>
      </c>
      <c r="W1284">
        <f t="shared" si="81"/>
        <v>62.8</v>
      </c>
      <c r="X1284" t="str">
        <f t="shared" si="82"/>
        <v>Low Value</v>
      </c>
      <c r="Y1284" s="1" t="str">
        <f t="shared" si="83"/>
        <v>Medium</v>
      </c>
    </row>
    <row r="1285" spans="1:25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 t="str">
        <f t="shared" si="80"/>
        <v>4+ Years</v>
      </c>
      <c r="W1285">
        <f t="shared" si="81"/>
        <v>7596</v>
      </c>
      <c r="X1285" t="str">
        <f t="shared" si="82"/>
        <v>High Value</v>
      </c>
      <c r="Y1285" s="1" t="str">
        <f t="shared" si="83"/>
        <v>High</v>
      </c>
    </row>
    <row r="1286" spans="1:25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 t="str">
        <f t="shared" si="80"/>
        <v>4+ Years</v>
      </c>
      <c r="W1286">
        <f t="shared" si="81"/>
        <v>1171.1500000000001</v>
      </c>
      <c r="X1286" t="str">
        <f t="shared" si="82"/>
        <v>Low Value</v>
      </c>
      <c r="Y1286" s="1" t="str">
        <f t="shared" si="83"/>
        <v>Low</v>
      </c>
    </row>
    <row r="1287" spans="1:25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 t="str">
        <f t="shared" si="80"/>
        <v>0-1 Year</v>
      </c>
      <c r="W1287">
        <f t="shared" si="81"/>
        <v>626.5</v>
      </c>
      <c r="X1287" t="str">
        <f t="shared" si="82"/>
        <v>Low Value</v>
      </c>
      <c r="Y1287" s="1" t="str">
        <f t="shared" si="83"/>
        <v>Medium</v>
      </c>
    </row>
    <row r="1288" spans="1:25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 t="str">
        <f t="shared" si="80"/>
        <v>0-1 Year</v>
      </c>
      <c r="W1288">
        <f t="shared" si="81"/>
        <v>74.099999999999994</v>
      </c>
      <c r="X1288" t="str">
        <f t="shared" si="82"/>
        <v>Low Value</v>
      </c>
      <c r="Y1288" s="1" t="str">
        <f t="shared" si="83"/>
        <v>Medium</v>
      </c>
    </row>
    <row r="1289" spans="1:25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 t="str">
        <f t="shared" si="80"/>
        <v>2-4 Years</v>
      </c>
      <c r="W1289">
        <f t="shared" si="81"/>
        <v>3225</v>
      </c>
      <c r="X1289" t="str">
        <f t="shared" si="82"/>
        <v>Low Value</v>
      </c>
      <c r="Y1289" s="1" t="str">
        <f t="shared" si="83"/>
        <v>High</v>
      </c>
    </row>
    <row r="1290" spans="1:25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 t="str">
        <f t="shared" si="80"/>
        <v>4+ Years</v>
      </c>
      <c r="W1290">
        <f t="shared" si="81"/>
        <v>1251.2</v>
      </c>
      <c r="X1290" t="str">
        <f t="shared" si="82"/>
        <v>Low Value</v>
      </c>
      <c r="Y1290" s="1" t="str">
        <f t="shared" si="83"/>
        <v>Low</v>
      </c>
    </row>
    <row r="1291" spans="1:25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 t="str">
        <f t="shared" si="80"/>
        <v>4+ Years</v>
      </c>
      <c r="W1291">
        <f t="shared" si="81"/>
        <v>4334.3999999999996</v>
      </c>
      <c r="X1291" t="str">
        <f t="shared" si="82"/>
        <v>Low Value</v>
      </c>
      <c r="Y1291" s="1" t="str">
        <f t="shared" si="83"/>
        <v>Medium</v>
      </c>
    </row>
    <row r="1292" spans="1:25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 t="str">
        <f t="shared" si="80"/>
        <v>4+ Years</v>
      </c>
      <c r="W1292">
        <f t="shared" si="81"/>
        <v>6080.4000000000005</v>
      </c>
      <c r="X1292" t="str">
        <f t="shared" si="82"/>
        <v>High Value</v>
      </c>
      <c r="Y1292" s="1" t="str">
        <f t="shared" si="83"/>
        <v>Medium</v>
      </c>
    </row>
    <row r="1293" spans="1:25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 t="str">
        <f t="shared" si="80"/>
        <v>0-1 Year</v>
      </c>
      <c r="W1293">
        <f t="shared" si="81"/>
        <v>600</v>
      </c>
      <c r="X1293" t="str">
        <f t="shared" si="82"/>
        <v>Low Value</v>
      </c>
      <c r="Y1293" s="1" t="str">
        <f t="shared" si="83"/>
        <v>Medium</v>
      </c>
    </row>
    <row r="1294" spans="1:25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 t="str">
        <f t="shared" si="80"/>
        <v>4+ Years</v>
      </c>
      <c r="W1294">
        <f t="shared" si="81"/>
        <v>5239</v>
      </c>
      <c r="X1294" t="str">
        <f t="shared" si="82"/>
        <v>High Value</v>
      </c>
      <c r="Y1294" s="1" t="str">
        <f t="shared" si="83"/>
        <v>Medium</v>
      </c>
    </row>
    <row r="1295" spans="1:25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 t="str">
        <f t="shared" si="80"/>
        <v>4+ Years</v>
      </c>
      <c r="W1295">
        <f t="shared" si="81"/>
        <v>7450.4000000000005</v>
      </c>
      <c r="X1295" t="str">
        <f t="shared" si="82"/>
        <v>High Value</v>
      </c>
      <c r="Y1295" s="1" t="str">
        <f t="shared" si="83"/>
        <v>High</v>
      </c>
    </row>
    <row r="1296" spans="1:25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 t="str">
        <f t="shared" si="80"/>
        <v>0-1 Year</v>
      </c>
      <c r="W1296">
        <f t="shared" si="81"/>
        <v>268.5</v>
      </c>
      <c r="X1296" t="str">
        <f t="shared" si="82"/>
        <v>Low Value</v>
      </c>
      <c r="Y1296" s="1" t="str">
        <f t="shared" si="83"/>
        <v>Low</v>
      </c>
    </row>
    <row r="1297" spans="1:25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 t="str">
        <f t="shared" si="80"/>
        <v>4+ Years</v>
      </c>
      <c r="W1297">
        <f t="shared" si="81"/>
        <v>5642</v>
      </c>
      <c r="X1297" t="str">
        <f t="shared" si="82"/>
        <v>High Value</v>
      </c>
      <c r="Y1297" s="1" t="str">
        <f t="shared" si="83"/>
        <v>Medium</v>
      </c>
    </row>
    <row r="1298" spans="1:25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 t="str">
        <f t="shared" si="80"/>
        <v>1-2 Years</v>
      </c>
      <c r="W1298">
        <f t="shared" si="81"/>
        <v>1614</v>
      </c>
      <c r="X1298" t="str">
        <f t="shared" si="82"/>
        <v>Low Value</v>
      </c>
      <c r="Y1298" s="1" t="str">
        <f t="shared" si="83"/>
        <v>Medium</v>
      </c>
    </row>
    <row r="1299" spans="1:25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 t="str">
        <f t="shared" si="80"/>
        <v>0-1 Year</v>
      </c>
      <c r="W1299">
        <f t="shared" si="81"/>
        <v>378</v>
      </c>
      <c r="X1299" t="str">
        <f t="shared" si="82"/>
        <v>Low Value</v>
      </c>
      <c r="Y1299" s="1" t="str">
        <f t="shared" si="83"/>
        <v>Medium</v>
      </c>
    </row>
    <row r="1300" spans="1:25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 t="str">
        <f t="shared" si="80"/>
        <v>1-2 Years</v>
      </c>
      <c r="W1300">
        <f t="shared" si="81"/>
        <v>1382.4</v>
      </c>
      <c r="X1300" t="str">
        <f t="shared" si="82"/>
        <v>Low Value</v>
      </c>
      <c r="Y1300" s="1" t="str">
        <f t="shared" si="83"/>
        <v>Medium</v>
      </c>
    </row>
    <row r="1301" spans="1:25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 t="str">
        <f t="shared" si="80"/>
        <v>0-1 Year</v>
      </c>
      <c r="W1301">
        <f t="shared" si="81"/>
        <v>484.54999999999995</v>
      </c>
      <c r="X1301" t="str">
        <f t="shared" si="82"/>
        <v>Low Value</v>
      </c>
      <c r="Y1301" s="1" t="str">
        <f t="shared" si="83"/>
        <v>Low</v>
      </c>
    </row>
    <row r="1302" spans="1:25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 t="str">
        <f t="shared" si="80"/>
        <v>4+ Years</v>
      </c>
      <c r="W1302">
        <f t="shared" si="81"/>
        <v>7963.2</v>
      </c>
      <c r="X1302" t="str">
        <f t="shared" si="82"/>
        <v>High Value</v>
      </c>
      <c r="Y1302" s="1" t="str">
        <f t="shared" si="83"/>
        <v>High</v>
      </c>
    </row>
    <row r="1303" spans="1:25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 t="str">
        <f t="shared" si="80"/>
        <v>4+ Years</v>
      </c>
      <c r="W1303">
        <f t="shared" si="81"/>
        <v>3841.2000000000003</v>
      </c>
      <c r="X1303" t="str">
        <f t="shared" si="82"/>
        <v>Low Value</v>
      </c>
      <c r="Y1303" s="1" t="str">
        <f t="shared" si="83"/>
        <v>Medium</v>
      </c>
    </row>
    <row r="1304" spans="1:25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 t="str">
        <f t="shared" si="80"/>
        <v>2-4 Years</v>
      </c>
      <c r="W1304">
        <f t="shared" si="81"/>
        <v>3645</v>
      </c>
      <c r="X1304" t="str">
        <f t="shared" si="82"/>
        <v>Low Value</v>
      </c>
      <c r="Y1304" s="1" t="str">
        <f t="shared" si="83"/>
        <v>Medium</v>
      </c>
    </row>
    <row r="1305" spans="1:25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 t="str">
        <f t="shared" si="80"/>
        <v>4+ Years</v>
      </c>
      <c r="W1305">
        <f t="shared" si="81"/>
        <v>1359.3</v>
      </c>
      <c r="X1305" t="str">
        <f t="shared" si="82"/>
        <v>Low Value</v>
      </c>
      <c r="Y1305" s="1" t="str">
        <f t="shared" si="83"/>
        <v>Low</v>
      </c>
    </row>
    <row r="1306" spans="1:25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 t="str">
        <f t="shared" si="80"/>
        <v>1-2 Years</v>
      </c>
      <c r="W1306">
        <f t="shared" si="81"/>
        <v>1284</v>
      </c>
      <c r="X1306" t="str">
        <f t="shared" si="82"/>
        <v>Low Value</v>
      </c>
      <c r="Y1306" s="1" t="str">
        <f t="shared" si="83"/>
        <v>Medium</v>
      </c>
    </row>
    <row r="1307" spans="1:25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 t="str">
        <f t="shared" si="80"/>
        <v>2-4 Years</v>
      </c>
      <c r="W1307">
        <f t="shared" si="81"/>
        <v>1667.3999999999999</v>
      </c>
      <c r="X1307" t="str">
        <f t="shared" si="82"/>
        <v>Low Value</v>
      </c>
      <c r="Y1307" s="1" t="str">
        <f t="shared" si="83"/>
        <v>Medium</v>
      </c>
    </row>
    <row r="1308" spans="1:25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 t="str">
        <f t="shared" si="80"/>
        <v>4+ Years</v>
      </c>
      <c r="W1308">
        <f t="shared" si="81"/>
        <v>8088.5</v>
      </c>
      <c r="X1308" t="str">
        <f t="shared" si="82"/>
        <v>High Value</v>
      </c>
      <c r="Y1308" s="1" t="str">
        <f t="shared" si="83"/>
        <v>High</v>
      </c>
    </row>
    <row r="1309" spans="1:25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 t="str">
        <f t="shared" si="80"/>
        <v>2-4 Years</v>
      </c>
      <c r="W1309">
        <f t="shared" si="81"/>
        <v>2719.7999999999997</v>
      </c>
      <c r="X1309" t="str">
        <f t="shared" si="82"/>
        <v>Low Value</v>
      </c>
      <c r="Y1309" s="1" t="str">
        <f t="shared" si="83"/>
        <v>Medium</v>
      </c>
    </row>
    <row r="1310" spans="1:25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 t="str">
        <f t="shared" si="80"/>
        <v>1-2 Years</v>
      </c>
      <c r="W1310">
        <f t="shared" si="81"/>
        <v>1385.6</v>
      </c>
      <c r="X1310" t="str">
        <f t="shared" si="82"/>
        <v>Low Value</v>
      </c>
      <c r="Y1310" s="1" t="str">
        <f t="shared" si="83"/>
        <v>Medium</v>
      </c>
    </row>
    <row r="1311" spans="1:25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 t="str">
        <f t="shared" si="80"/>
        <v>1-2 Years</v>
      </c>
      <c r="W1311">
        <f t="shared" si="81"/>
        <v>1533.6000000000001</v>
      </c>
      <c r="X1311" t="str">
        <f t="shared" si="82"/>
        <v>Low Value</v>
      </c>
      <c r="Y1311" s="1" t="str">
        <f t="shared" si="83"/>
        <v>Medium</v>
      </c>
    </row>
    <row r="1312" spans="1:25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 t="str">
        <f t="shared" si="80"/>
        <v>2-4 Years</v>
      </c>
      <c r="W1312">
        <f t="shared" si="81"/>
        <v>3320.1000000000004</v>
      </c>
      <c r="X1312" t="str">
        <f t="shared" si="82"/>
        <v>Low Value</v>
      </c>
      <c r="Y1312" s="1" t="str">
        <f t="shared" si="83"/>
        <v>Medium</v>
      </c>
    </row>
    <row r="1313" spans="1:25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 t="str">
        <f t="shared" si="80"/>
        <v>2-4 Years</v>
      </c>
      <c r="W1313">
        <f t="shared" si="81"/>
        <v>1894.2</v>
      </c>
      <c r="X1313" t="str">
        <f t="shared" si="82"/>
        <v>Low Value</v>
      </c>
      <c r="Y1313" s="1" t="str">
        <f t="shared" si="83"/>
        <v>Low</v>
      </c>
    </row>
    <row r="1314" spans="1:25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 t="str">
        <f t="shared" si="80"/>
        <v>2-4 Years</v>
      </c>
      <c r="W1314">
        <f t="shared" si="81"/>
        <v>3405.6000000000004</v>
      </c>
      <c r="X1314" t="str">
        <f t="shared" si="82"/>
        <v>Low Value</v>
      </c>
      <c r="Y1314" s="1" t="str">
        <f t="shared" si="83"/>
        <v>Medium</v>
      </c>
    </row>
    <row r="1315" spans="1:25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 t="str">
        <f t="shared" si="80"/>
        <v>2-4 Years</v>
      </c>
      <c r="W1315">
        <f t="shared" si="81"/>
        <v>5148.8499999999995</v>
      </c>
      <c r="X1315" t="str">
        <f t="shared" si="82"/>
        <v>High Value</v>
      </c>
      <c r="Y1315" s="1" t="str">
        <f t="shared" si="83"/>
        <v>High</v>
      </c>
    </row>
    <row r="1316" spans="1:25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 t="str">
        <f t="shared" si="80"/>
        <v>2-4 Years</v>
      </c>
      <c r="W1316">
        <f t="shared" si="81"/>
        <v>3492.45</v>
      </c>
      <c r="X1316" t="str">
        <f t="shared" si="82"/>
        <v>Low Value</v>
      </c>
      <c r="Y1316" s="1" t="str">
        <f t="shared" si="83"/>
        <v>Medium</v>
      </c>
    </row>
    <row r="1317" spans="1:25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 t="str">
        <f t="shared" si="80"/>
        <v>0-1 Year</v>
      </c>
      <c r="W1317">
        <f t="shared" si="81"/>
        <v>229.89999999999998</v>
      </c>
      <c r="X1317" t="str">
        <f t="shared" si="82"/>
        <v>Low Value</v>
      </c>
      <c r="Y1317" s="1" t="str">
        <f t="shared" si="83"/>
        <v>Low</v>
      </c>
    </row>
    <row r="1318" spans="1:25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 t="str">
        <f t="shared" si="80"/>
        <v>0-1 Year</v>
      </c>
      <c r="W1318">
        <f t="shared" si="81"/>
        <v>139.65</v>
      </c>
      <c r="X1318" t="str">
        <f t="shared" si="82"/>
        <v>Low Value</v>
      </c>
      <c r="Y1318" s="1" t="str">
        <f t="shared" si="83"/>
        <v>Low</v>
      </c>
    </row>
    <row r="1319" spans="1:25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 t="str">
        <f t="shared" si="80"/>
        <v>0-1 Year</v>
      </c>
      <c r="W1319">
        <f t="shared" si="81"/>
        <v>73.800000000000011</v>
      </c>
      <c r="X1319" t="str">
        <f t="shared" si="82"/>
        <v>Low Value</v>
      </c>
      <c r="Y1319" s="1" t="str">
        <f t="shared" si="83"/>
        <v>Low</v>
      </c>
    </row>
    <row r="1320" spans="1:25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 t="str">
        <f t="shared" si="80"/>
        <v>0-1 Year</v>
      </c>
      <c r="W1320">
        <f t="shared" si="81"/>
        <v>533.6</v>
      </c>
      <c r="X1320" t="str">
        <f t="shared" si="82"/>
        <v>Low Value</v>
      </c>
      <c r="Y1320" s="1" t="str">
        <f t="shared" si="83"/>
        <v>Medium</v>
      </c>
    </row>
    <row r="1321" spans="1:25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 t="str">
        <f t="shared" si="80"/>
        <v>0-1 Year</v>
      </c>
      <c r="W1321">
        <f t="shared" si="81"/>
        <v>19.45</v>
      </c>
      <c r="X1321" t="str">
        <f t="shared" si="82"/>
        <v>Low Value</v>
      </c>
      <c r="Y1321" s="1" t="str">
        <f t="shared" si="83"/>
        <v>Low</v>
      </c>
    </row>
    <row r="1322" spans="1:25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 t="str">
        <f t="shared" si="80"/>
        <v>2-4 Years</v>
      </c>
      <c r="W1322">
        <f t="shared" si="81"/>
        <v>3033.6</v>
      </c>
      <c r="X1322" t="str">
        <f t="shared" si="82"/>
        <v>Low Value</v>
      </c>
      <c r="Y1322" s="1" t="str">
        <f t="shared" si="83"/>
        <v>Medium</v>
      </c>
    </row>
    <row r="1323" spans="1:25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 t="str">
        <f t="shared" si="80"/>
        <v>4+ Years</v>
      </c>
      <c r="W1323">
        <f t="shared" si="81"/>
        <v>3950.9999999999995</v>
      </c>
      <c r="X1323" t="str">
        <f t="shared" si="82"/>
        <v>Low Value</v>
      </c>
      <c r="Y1323" s="1" t="str">
        <f t="shared" si="83"/>
        <v>Medium</v>
      </c>
    </row>
    <row r="1324" spans="1:25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 t="str">
        <f t="shared" si="80"/>
        <v>0-1 Year</v>
      </c>
      <c r="W1324">
        <f t="shared" si="81"/>
        <v>199.5</v>
      </c>
      <c r="X1324" t="str">
        <f t="shared" si="82"/>
        <v>Low Value</v>
      </c>
      <c r="Y1324" s="1" t="str">
        <f t="shared" si="83"/>
        <v>Low</v>
      </c>
    </row>
    <row r="1325" spans="1:25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 t="str">
        <f t="shared" si="80"/>
        <v>4+ Years</v>
      </c>
      <c r="W1325">
        <f t="shared" si="81"/>
        <v>1750.1499999999999</v>
      </c>
      <c r="X1325" t="str">
        <f t="shared" si="82"/>
        <v>Low Value</v>
      </c>
      <c r="Y1325" s="1" t="str">
        <f t="shared" si="83"/>
        <v>Low</v>
      </c>
    </row>
    <row r="1326" spans="1:25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 t="str">
        <f t="shared" si="80"/>
        <v>0-1 Year</v>
      </c>
      <c r="W1326">
        <f t="shared" si="81"/>
        <v>81.400000000000006</v>
      </c>
      <c r="X1326" t="str">
        <f t="shared" si="82"/>
        <v>Low Value</v>
      </c>
      <c r="Y1326" s="1" t="str">
        <f t="shared" si="83"/>
        <v>Low</v>
      </c>
    </row>
    <row r="1327" spans="1:25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 t="str">
        <f t="shared" si="80"/>
        <v>0-1 Year</v>
      </c>
      <c r="W1327">
        <f t="shared" si="81"/>
        <v>69.25</v>
      </c>
      <c r="X1327" t="str">
        <f t="shared" si="82"/>
        <v>Low Value</v>
      </c>
      <c r="Y1327" s="1" t="str">
        <f t="shared" si="83"/>
        <v>Medium</v>
      </c>
    </row>
    <row r="1328" spans="1:25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 t="str">
        <f t="shared" si="80"/>
        <v>2-4 Years</v>
      </c>
      <c r="W1328">
        <f t="shared" si="81"/>
        <v>2203.75</v>
      </c>
      <c r="X1328" t="str">
        <f t="shared" si="82"/>
        <v>Low Value</v>
      </c>
      <c r="Y1328" s="1" t="str">
        <f t="shared" si="83"/>
        <v>Medium</v>
      </c>
    </row>
    <row r="1329" spans="1:25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 t="str">
        <f t="shared" si="80"/>
        <v>4+ Years</v>
      </c>
      <c r="W1329">
        <f t="shared" si="81"/>
        <v>5870.5</v>
      </c>
      <c r="X1329" t="str">
        <f t="shared" si="82"/>
        <v>High Value</v>
      </c>
      <c r="Y1329" s="1" t="str">
        <f t="shared" si="83"/>
        <v>Medium</v>
      </c>
    </row>
    <row r="1330" spans="1:25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 t="str">
        <f t="shared" si="80"/>
        <v>1-2 Years</v>
      </c>
      <c r="W1330">
        <f t="shared" si="81"/>
        <v>1247.75</v>
      </c>
      <c r="X1330" t="str">
        <f t="shared" si="82"/>
        <v>Low Value</v>
      </c>
      <c r="Y1330" s="1" t="str">
        <f t="shared" si="83"/>
        <v>Medium</v>
      </c>
    </row>
    <row r="1331" spans="1:25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 t="str">
        <f t="shared" si="80"/>
        <v>4+ Years</v>
      </c>
      <c r="W1331">
        <f t="shared" si="81"/>
        <v>1396.8</v>
      </c>
      <c r="X1331" t="str">
        <f t="shared" si="82"/>
        <v>Low Value</v>
      </c>
      <c r="Y1331" s="1" t="str">
        <f t="shared" si="83"/>
        <v>Low</v>
      </c>
    </row>
    <row r="1332" spans="1:25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 t="str">
        <f t="shared" si="80"/>
        <v>1-2 Years</v>
      </c>
      <c r="W1332">
        <f t="shared" si="81"/>
        <v>1237.5</v>
      </c>
      <c r="X1332" t="str">
        <f t="shared" si="82"/>
        <v>Low Value</v>
      </c>
      <c r="Y1332" s="1" t="str">
        <f t="shared" si="83"/>
        <v>Medium</v>
      </c>
    </row>
    <row r="1333" spans="1:25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 t="str">
        <f t="shared" si="80"/>
        <v>0-1 Year</v>
      </c>
      <c r="W1333">
        <f t="shared" si="81"/>
        <v>25.15</v>
      </c>
      <c r="X1333" t="str">
        <f t="shared" si="82"/>
        <v>Low Value</v>
      </c>
      <c r="Y1333" s="1" t="str">
        <f t="shared" si="83"/>
        <v>Low</v>
      </c>
    </row>
    <row r="1334" spans="1:25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 t="str">
        <f t="shared" si="80"/>
        <v>4+ Years</v>
      </c>
      <c r="W1334">
        <f t="shared" si="81"/>
        <v>1652.55</v>
      </c>
      <c r="X1334" t="str">
        <f t="shared" si="82"/>
        <v>Low Value</v>
      </c>
      <c r="Y1334" s="1" t="str">
        <f t="shared" si="83"/>
        <v>Low</v>
      </c>
    </row>
    <row r="1335" spans="1:25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 t="str">
        <f t="shared" si="80"/>
        <v>4+ Years</v>
      </c>
      <c r="W1335">
        <f t="shared" si="81"/>
        <v>1770</v>
      </c>
      <c r="X1335" t="str">
        <f t="shared" si="82"/>
        <v>Low Value</v>
      </c>
      <c r="Y1335" s="1" t="str">
        <f t="shared" si="83"/>
        <v>Low</v>
      </c>
    </row>
    <row r="1336" spans="1:25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 t="str">
        <f t="shared" si="80"/>
        <v>0-1 Year</v>
      </c>
      <c r="W1336">
        <f t="shared" si="81"/>
        <v>25.2</v>
      </c>
      <c r="X1336" t="str">
        <f t="shared" si="82"/>
        <v>Low Value</v>
      </c>
      <c r="Y1336" s="1" t="str">
        <f t="shared" si="83"/>
        <v>Low</v>
      </c>
    </row>
    <row r="1337" spans="1:25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 t="str">
        <f t="shared" si="80"/>
        <v>0-1 Year</v>
      </c>
      <c r="W1337">
        <f t="shared" si="81"/>
        <v>90</v>
      </c>
      <c r="X1337" t="str">
        <f t="shared" si="82"/>
        <v>Low Value</v>
      </c>
      <c r="Y1337" s="1" t="str">
        <f t="shared" si="83"/>
        <v>Low</v>
      </c>
    </row>
    <row r="1338" spans="1:25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 t="str">
        <f t="shared" si="80"/>
        <v>1-2 Years</v>
      </c>
      <c r="W1338">
        <f t="shared" si="81"/>
        <v>1130.25</v>
      </c>
      <c r="X1338" t="str">
        <f t="shared" si="82"/>
        <v>Low Value</v>
      </c>
      <c r="Y1338" s="1" t="str">
        <f t="shared" si="83"/>
        <v>Medium</v>
      </c>
    </row>
    <row r="1339" spans="1:25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 t="str">
        <f t="shared" si="80"/>
        <v>2-4 Years</v>
      </c>
      <c r="W1339">
        <f t="shared" si="81"/>
        <v>632.4</v>
      </c>
      <c r="X1339" t="str">
        <f t="shared" si="82"/>
        <v>Low Value</v>
      </c>
      <c r="Y1339" s="1" t="str">
        <f t="shared" si="83"/>
        <v>Low</v>
      </c>
    </row>
    <row r="1340" spans="1:25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 t="str">
        <f t="shared" si="80"/>
        <v>0-1 Year</v>
      </c>
      <c r="W1340">
        <f t="shared" si="81"/>
        <v>20.149999999999999</v>
      </c>
      <c r="X1340" t="str">
        <f t="shared" si="82"/>
        <v>Low Value</v>
      </c>
      <c r="Y1340" s="1" t="str">
        <f t="shared" si="83"/>
        <v>Low</v>
      </c>
    </row>
    <row r="1341" spans="1:25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 t="str">
        <f t="shared" si="80"/>
        <v>4+ Years</v>
      </c>
      <c r="W1341">
        <f t="shared" si="81"/>
        <v>6930</v>
      </c>
      <c r="X1341" t="str">
        <f t="shared" si="82"/>
        <v>High Value</v>
      </c>
      <c r="Y1341" s="1" t="str">
        <f t="shared" si="83"/>
        <v>High</v>
      </c>
    </row>
    <row r="1342" spans="1:25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  <c r="V1342" t="str">
        <f t="shared" si="80"/>
        <v>0-1 Year</v>
      </c>
      <c r="W1342">
        <f t="shared" si="81"/>
        <v>0</v>
      </c>
      <c r="X1342" t="str">
        <f t="shared" si="82"/>
        <v>Low Value</v>
      </c>
      <c r="Y1342" s="1" t="str">
        <f t="shared" si="83"/>
        <v>Medium</v>
      </c>
    </row>
    <row r="1343" spans="1:25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 t="str">
        <f t="shared" si="80"/>
        <v>0-1 Year</v>
      </c>
      <c r="W1343">
        <f t="shared" si="81"/>
        <v>164.10000000000002</v>
      </c>
      <c r="X1343" t="str">
        <f t="shared" si="82"/>
        <v>Low Value</v>
      </c>
      <c r="Y1343" s="1" t="str">
        <f t="shared" si="83"/>
        <v>Medium</v>
      </c>
    </row>
    <row r="1344" spans="1:25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 t="str">
        <f t="shared" si="80"/>
        <v>0-1 Year</v>
      </c>
      <c r="W1344">
        <f t="shared" si="81"/>
        <v>160</v>
      </c>
      <c r="X1344" t="str">
        <f t="shared" si="82"/>
        <v>Low Value</v>
      </c>
      <c r="Y1344" s="1" t="str">
        <f t="shared" si="83"/>
        <v>Low</v>
      </c>
    </row>
    <row r="1345" spans="1:25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 t="str">
        <f t="shared" si="80"/>
        <v>4+ Years</v>
      </c>
      <c r="W1345">
        <f t="shared" si="81"/>
        <v>4675.2</v>
      </c>
      <c r="X1345" t="str">
        <f t="shared" si="82"/>
        <v>Low Value</v>
      </c>
      <c r="Y1345" s="1" t="str">
        <f t="shared" si="83"/>
        <v>Medium</v>
      </c>
    </row>
    <row r="1346" spans="1:25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 t="str">
        <f t="shared" ref="V1346:V1409" si="84">IF(F1346&lt;=12,"0-1 Year",IF(F1346&lt;=24,"1-2 Years",IF(F1346&lt;=48,"2-4 Years","4+ Years")))</f>
        <v>2-4 Years</v>
      </c>
      <c r="W1346">
        <f t="shared" ref="W1346:W1409" si="85">S1346*F1346</f>
        <v>574</v>
      </c>
      <c r="X1346" t="str">
        <f t="shared" ref="X1346:X1409" si="86">IF(W1346&gt;5000,"High Value","Low Value")</f>
        <v>Low Value</v>
      </c>
      <c r="Y1346" s="1" t="str">
        <f t="shared" ref="Y1346:Y1409" si="87">IF(S1346&lt;=50,"Low",IF(S1346&lt;=100,"Medium","High"))</f>
        <v>Low</v>
      </c>
    </row>
    <row r="1347" spans="1:25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 t="str">
        <f t="shared" si="84"/>
        <v>4+ Years</v>
      </c>
      <c r="W1347">
        <f t="shared" si="85"/>
        <v>5742.75</v>
      </c>
      <c r="X1347" t="str">
        <f t="shared" si="86"/>
        <v>High Value</v>
      </c>
      <c r="Y1347" s="1" t="str">
        <f t="shared" si="87"/>
        <v>High</v>
      </c>
    </row>
    <row r="1348" spans="1:25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 t="str">
        <f t="shared" si="84"/>
        <v>1-2 Years</v>
      </c>
      <c r="W1348">
        <f t="shared" si="85"/>
        <v>1221.5</v>
      </c>
      <c r="X1348" t="str">
        <f t="shared" si="86"/>
        <v>Low Value</v>
      </c>
      <c r="Y1348" s="1" t="str">
        <f t="shared" si="87"/>
        <v>Medium</v>
      </c>
    </row>
    <row r="1349" spans="1:25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 t="str">
        <f t="shared" si="84"/>
        <v>1-2 Years</v>
      </c>
      <c r="W1349">
        <f t="shared" si="85"/>
        <v>379.05</v>
      </c>
      <c r="X1349" t="str">
        <f t="shared" si="86"/>
        <v>Low Value</v>
      </c>
      <c r="Y1349" s="1" t="str">
        <f t="shared" si="87"/>
        <v>Low</v>
      </c>
    </row>
    <row r="1350" spans="1:25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 t="str">
        <f t="shared" si="84"/>
        <v>0-1 Year</v>
      </c>
      <c r="W1350">
        <f t="shared" si="85"/>
        <v>799.5</v>
      </c>
      <c r="X1350" t="str">
        <f t="shared" si="86"/>
        <v>Low Value</v>
      </c>
      <c r="Y1350" s="1" t="str">
        <f t="shared" si="87"/>
        <v>Medium</v>
      </c>
    </row>
    <row r="1351" spans="1:25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 t="str">
        <f t="shared" si="84"/>
        <v>4+ Years</v>
      </c>
      <c r="W1351">
        <f t="shared" si="85"/>
        <v>2532.15</v>
      </c>
      <c r="X1351" t="str">
        <f t="shared" si="86"/>
        <v>Low Value</v>
      </c>
      <c r="Y1351" s="1" t="str">
        <f t="shared" si="87"/>
        <v>Low</v>
      </c>
    </row>
    <row r="1352" spans="1:25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 t="str">
        <f t="shared" si="84"/>
        <v>4+ Years</v>
      </c>
      <c r="W1352">
        <f t="shared" si="85"/>
        <v>4398.55</v>
      </c>
      <c r="X1352" t="str">
        <f t="shared" si="86"/>
        <v>Low Value</v>
      </c>
      <c r="Y1352" s="1" t="str">
        <f t="shared" si="87"/>
        <v>Medium</v>
      </c>
    </row>
    <row r="1353" spans="1:25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 t="str">
        <f t="shared" si="84"/>
        <v>0-1 Year</v>
      </c>
      <c r="W1353">
        <f t="shared" si="85"/>
        <v>224.95</v>
      </c>
      <c r="X1353" t="str">
        <f t="shared" si="86"/>
        <v>Low Value</v>
      </c>
      <c r="Y1353" s="1" t="str">
        <f t="shared" si="87"/>
        <v>Low</v>
      </c>
    </row>
    <row r="1354" spans="1:25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 t="str">
        <f t="shared" si="84"/>
        <v>4+ Years</v>
      </c>
      <c r="W1354">
        <f t="shared" si="85"/>
        <v>4388.4000000000005</v>
      </c>
      <c r="X1354" t="str">
        <f t="shared" si="86"/>
        <v>Low Value</v>
      </c>
      <c r="Y1354" s="1" t="str">
        <f t="shared" si="87"/>
        <v>Medium</v>
      </c>
    </row>
    <row r="1355" spans="1:25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 t="str">
        <f t="shared" si="84"/>
        <v>4+ Years</v>
      </c>
      <c r="W1355">
        <f t="shared" si="85"/>
        <v>1343.1000000000001</v>
      </c>
      <c r="X1355" t="str">
        <f t="shared" si="86"/>
        <v>Low Value</v>
      </c>
      <c r="Y1355" s="1" t="str">
        <f t="shared" si="87"/>
        <v>Low</v>
      </c>
    </row>
    <row r="1356" spans="1:25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 t="str">
        <f t="shared" si="84"/>
        <v>1-2 Years</v>
      </c>
      <c r="W1356">
        <f t="shared" si="85"/>
        <v>1590.3</v>
      </c>
      <c r="X1356" t="str">
        <f t="shared" si="86"/>
        <v>Low Value</v>
      </c>
      <c r="Y1356" s="1" t="str">
        <f t="shared" si="87"/>
        <v>Medium</v>
      </c>
    </row>
    <row r="1357" spans="1:25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 t="str">
        <f t="shared" si="84"/>
        <v>0-1 Year</v>
      </c>
      <c r="W1357">
        <f t="shared" si="85"/>
        <v>175.5</v>
      </c>
      <c r="X1357" t="str">
        <f t="shared" si="86"/>
        <v>Low Value</v>
      </c>
      <c r="Y1357" s="1" t="str">
        <f t="shared" si="87"/>
        <v>Low</v>
      </c>
    </row>
    <row r="1358" spans="1:25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 t="str">
        <f t="shared" si="84"/>
        <v>0-1 Year</v>
      </c>
      <c r="W1358">
        <f t="shared" si="85"/>
        <v>676.80000000000007</v>
      </c>
      <c r="X1358" t="str">
        <f t="shared" si="86"/>
        <v>Low Value</v>
      </c>
      <c r="Y1358" s="1" t="str">
        <f t="shared" si="87"/>
        <v>Medium</v>
      </c>
    </row>
    <row r="1359" spans="1:25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 t="str">
        <f t="shared" si="84"/>
        <v>2-4 Years</v>
      </c>
      <c r="W1359">
        <f t="shared" si="85"/>
        <v>5349.6</v>
      </c>
      <c r="X1359" t="str">
        <f t="shared" si="86"/>
        <v>High Value</v>
      </c>
      <c r="Y1359" s="1" t="str">
        <f t="shared" si="87"/>
        <v>High</v>
      </c>
    </row>
    <row r="1360" spans="1:25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 t="str">
        <f t="shared" si="84"/>
        <v>0-1 Year</v>
      </c>
      <c r="W1360">
        <f t="shared" si="85"/>
        <v>701.5</v>
      </c>
      <c r="X1360" t="str">
        <f t="shared" si="86"/>
        <v>Low Value</v>
      </c>
      <c r="Y1360" s="1" t="str">
        <f t="shared" si="87"/>
        <v>Medium</v>
      </c>
    </row>
    <row r="1361" spans="1:25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 t="str">
        <f t="shared" si="84"/>
        <v>0-1 Year</v>
      </c>
      <c r="W1361">
        <f t="shared" si="85"/>
        <v>852.75</v>
      </c>
      <c r="X1361" t="str">
        <f t="shared" si="86"/>
        <v>Low Value</v>
      </c>
      <c r="Y1361" s="1" t="str">
        <f t="shared" si="87"/>
        <v>Medium</v>
      </c>
    </row>
    <row r="1362" spans="1:25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 t="str">
        <f t="shared" si="84"/>
        <v>1-2 Years</v>
      </c>
      <c r="W1362">
        <f t="shared" si="85"/>
        <v>1235.6499999999999</v>
      </c>
      <c r="X1362" t="str">
        <f t="shared" si="86"/>
        <v>Low Value</v>
      </c>
      <c r="Y1362" s="1" t="str">
        <f t="shared" si="87"/>
        <v>Medium</v>
      </c>
    </row>
    <row r="1363" spans="1:25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 t="str">
        <f t="shared" si="84"/>
        <v>0-1 Year</v>
      </c>
      <c r="W1363">
        <f t="shared" si="85"/>
        <v>313.8</v>
      </c>
      <c r="X1363" t="str">
        <f t="shared" si="86"/>
        <v>Low Value</v>
      </c>
      <c r="Y1363" s="1" t="str">
        <f t="shared" si="87"/>
        <v>Medium</v>
      </c>
    </row>
    <row r="1364" spans="1:25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 t="str">
        <f t="shared" si="84"/>
        <v>0-1 Year</v>
      </c>
      <c r="W1364">
        <f t="shared" si="85"/>
        <v>280.8</v>
      </c>
      <c r="X1364" t="str">
        <f t="shared" si="86"/>
        <v>Low Value</v>
      </c>
      <c r="Y1364" s="1" t="str">
        <f t="shared" si="87"/>
        <v>Medium</v>
      </c>
    </row>
    <row r="1365" spans="1:25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 t="str">
        <f t="shared" si="84"/>
        <v>4+ Years</v>
      </c>
      <c r="W1365">
        <f t="shared" si="85"/>
        <v>6624</v>
      </c>
      <c r="X1365" t="str">
        <f t="shared" si="86"/>
        <v>High Value</v>
      </c>
      <c r="Y1365" s="1" t="str">
        <f t="shared" si="87"/>
        <v>Medium</v>
      </c>
    </row>
    <row r="1366" spans="1:25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 t="str">
        <f t="shared" si="84"/>
        <v>4+ Years</v>
      </c>
      <c r="W1366">
        <f t="shared" si="85"/>
        <v>4360.5</v>
      </c>
      <c r="X1366" t="str">
        <f t="shared" si="86"/>
        <v>Low Value</v>
      </c>
      <c r="Y1366" s="1" t="str">
        <f t="shared" si="87"/>
        <v>Medium</v>
      </c>
    </row>
    <row r="1367" spans="1:25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 t="str">
        <f t="shared" si="84"/>
        <v>4+ Years</v>
      </c>
      <c r="W1367">
        <f t="shared" si="85"/>
        <v>2421.9499999999998</v>
      </c>
      <c r="X1367" t="str">
        <f t="shared" si="86"/>
        <v>Low Value</v>
      </c>
      <c r="Y1367" s="1" t="str">
        <f t="shared" si="87"/>
        <v>Low</v>
      </c>
    </row>
    <row r="1368" spans="1:25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 t="str">
        <f t="shared" si="84"/>
        <v>0-1 Year</v>
      </c>
      <c r="W1368">
        <f t="shared" si="85"/>
        <v>856</v>
      </c>
      <c r="X1368" t="str">
        <f t="shared" si="86"/>
        <v>Low Value</v>
      </c>
      <c r="Y1368" s="1" t="str">
        <f t="shared" si="87"/>
        <v>Medium</v>
      </c>
    </row>
    <row r="1369" spans="1:25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 t="str">
        <f t="shared" si="84"/>
        <v>4+ Years</v>
      </c>
      <c r="W1369">
        <f t="shared" si="85"/>
        <v>5011.1500000000005</v>
      </c>
      <c r="X1369" t="str">
        <f t="shared" si="86"/>
        <v>High Value</v>
      </c>
      <c r="Y1369" s="1" t="str">
        <f t="shared" si="87"/>
        <v>Medium</v>
      </c>
    </row>
    <row r="1370" spans="1:25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 t="str">
        <f t="shared" si="84"/>
        <v>4+ Years</v>
      </c>
      <c r="W1370">
        <f t="shared" si="85"/>
        <v>4557.6000000000004</v>
      </c>
      <c r="X1370" t="str">
        <f t="shared" si="86"/>
        <v>Low Value</v>
      </c>
      <c r="Y1370" s="1" t="str">
        <f t="shared" si="87"/>
        <v>Medium</v>
      </c>
    </row>
    <row r="1371" spans="1:25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 t="str">
        <f t="shared" si="84"/>
        <v>2-4 Years</v>
      </c>
      <c r="W1371">
        <f t="shared" si="85"/>
        <v>2009.7</v>
      </c>
      <c r="X1371" t="str">
        <f t="shared" si="86"/>
        <v>Low Value</v>
      </c>
      <c r="Y1371" s="1" t="str">
        <f t="shared" si="87"/>
        <v>Medium</v>
      </c>
    </row>
    <row r="1372" spans="1:25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 t="str">
        <f t="shared" si="84"/>
        <v>2-4 Years</v>
      </c>
      <c r="W1372">
        <f t="shared" si="85"/>
        <v>546.75</v>
      </c>
      <c r="X1372" t="str">
        <f t="shared" si="86"/>
        <v>Low Value</v>
      </c>
      <c r="Y1372" s="1" t="str">
        <f t="shared" si="87"/>
        <v>Low</v>
      </c>
    </row>
    <row r="1373" spans="1:25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 t="str">
        <f t="shared" si="84"/>
        <v>0-1 Year</v>
      </c>
      <c r="W1373">
        <f t="shared" si="85"/>
        <v>79.2</v>
      </c>
      <c r="X1373" t="str">
        <f t="shared" si="86"/>
        <v>Low Value</v>
      </c>
      <c r="Y1373" s="1" t="str">
        <f t="shared" si="87"/>
        <v>Medium</v>
      </c>
    </row>
    <row r="1374" spans="1:25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 t="str">
        <f t="shared" si="84"/>
        <v>1-2 Years</v>
      </c>
      <c r="W1374">
        <f t="shared" si="85"/>
        <v>2191.9</v>
      </c>
      <c r="X1374" t="str">
        <f t="shared" si="86"/>
        <v>Low Value</v>
      </c>
      <c r="Y1374" s="1" t="str">
        <f t="shared" si="87"/>
        <v>Medium</v>
      </c>
    </row>
    <row r="1375" spans="1:25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 t="str">
        <f t="shared" si="84"/>
        <v>0-1 Year</v>
      </c>
      <c r="W1375">
        <f t="shared" si="85"/>
        <v>19.850000000000001</v>
      </c>
      <c r="X1375" t="str">
        <f t="shared" si="86"/>
        <v>Low Value</v>
      </c>
      <c r="Y1375" s="1" t="str">
        <f t="shared" si="87"/>
        <v>Low</v>
      </c>
    </row>
    <row r="1376" spans="1:25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 t="str">
        <f t="shared" si="84"/>
        <v>2-4 Years</v>
      </c>
      <c r="W1376">
        <f t="shared" si="85"/>
        <v>3795.7499999999995</v>
      </c>
      <c r="X1376" t="str">
        <f t="shared" si="86"/>
        <v>Low Value</v>
      </c>
      <c r="Y1376" s="1" t="str">
        <f t="shared" si="87"/>
        <v>Medium</v>
      </c>
    </row>
    <row r="1377" spans="1:25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 t="str">
        <f t="shared" si="84"/>
        <v>2-4 Years</v>
      </c>
      <c r="W1377">
        <f t="shared" si="85"/>
        <v>774.15000000000009</v>
      </c>
      <c r="X1377" t="str">
        <f t="shared" si="86"/>
        <v>Low Value</v>
      </c>
      <c r="Y1377" s="1" t="str">
        <f t="shared" si="87"/>
        <v>Low</v>
      </c>
    </row>
    <row r="1378" spans="1:25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 t="str">
        <f t="shared" si="84"/>
        <v>0-1 Year</v>
      </c>
      <c r="W1378">
        <f t="shared" si="85"/>
        <v>350</v>
      </c>
      <c r="X1378" t="str">
        <f t="shared" si="86"/>
        <v>Low Value</v>
      </c>
      <c r="Y1378" s="1" t="str">
        <f t="shared" si="87"/>
        <v>Medium</v>
      </c>
    </row>
    <row r="1379" spans="1:25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 t="str">
        <f t="shared" si="84"/>
        <v>4+ Years</v>
      </c>
      <c r="W1379">
        <f t="shared" si="85"/>
        <v>5925.5999999999995</v>
      </c>
      <c r="X1379" t="str">
        <f t="shared" si="86"/>
        <v>High Value</v>
      </c>
      <c r="Y1379" s="1" t="str">
        <f t="shared" si="87"/>
        <v>Medium</v>
      </c>
    </row>
    <row r="1380" spans="1:25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 t="str">
        <f t="shared" si="84"/>
        <v>4+ Years</v>
      </c>
      <c r="W1380">
        <f t="shared" si="85"/>
        <v>3874.3999999999996</v>
      </c>
      <c r="X1380" t="str">
        <f t="shared" si="86"/>
        <v>Low Value</v>
      </c>
      <c r="Y1380" s="1" t="str">
        <f t="shared" si="87"/>
        <v>Medium</v>
      </c>
    </row>
    <row r="1381" spans="1:25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 t="str">
        <f t="shared" si="84"/>
        <v>4+ Years</v>
      </c>
      <c r="W1381">
        <f t="shared" si="85"/>
        <v>3122</v>
      </c>
      <c r="X1381" t="str">
        <f t="shared" si="86"/>
        <v>Low Value</v>
      </c>
      <c r="Y1381" s="1" t="str">
        <f t="shared" si="87"/>
        <v>Low</v>
      </c>
    </row>
    <row r="1382" spans="1:25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 t="str">
        <f t="shared" si="84"/>
        <v>4+ Years</v>
      </c>
      <c r="W1382">
        <f t="shared" si="85"/>
        <v>6005.45</v>
      </c>
      <c r="X1382" t="str">
        <f t="shared" si="86"/>
        <v>High Value</v>
      </c>
      <c r="Y1382" s="1" t="str">
        <f t="shared" si="87"/>
        <v>Medium</v>
      </c>
    </row>
    <row r="1383" spans="1:25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 t="str">
        <f t="shared" si="84"/>
        <v>0-1 Year</v>
      </c>
      <c r="W1383">
        <f t="shared" si="85"/>
        <v>141.4</v>
      </c>
      <c r="X1383" t="str">
        <f t="shared" si="86"/>
        <v>Low Value</v>
      </c>
      <c r="Y1383" s="1" t="str">
        <f t="shared" si="87"/>
        <v>Medium</v>
      </c>
    </row>
    <row r="1384" spans="1:25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 t="str">
        <f t="shared" si="84"/>
        <v>2-4 Years</v>
      </c>
      <c r="W1384">
        <f t="shared" si="85"/>
        <v>1147.7</v>
      </c>
      <c r="X1384" t="str">
        <f t="shared" si="86"/>
        <v>Low Value</v>
      </c>
      <c r="Y1384" s="1" t="str">
        <f t="shared" si="87"/>
        <v>Low</v>
      </c>
    </row>
    <row r="1385" spans="1:25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 t="str">
        <f t="shared" si="84"/>
        <v>0-1 Year</v>
      </c>
      <c r="W1385">
        <f t="shared" si="85"/>
        <v>49.95</v>
      </c>
      <c r="X1385" t="str">
        <f t="shared" si="86"/>
        <v>Low Value</v>
      </c>
      <c r="Y1385" s="1" t="str">
        <f t="shared" si="87"/>
        <v>Low</v>
      </c>
    </row>
    <row r="1386" spans="1:25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 t="str">
        <f t="shared" si="84"/>
        <v>1-2 Years</v>
      </c>
      <c r="W1386">
        <f t="shared" si="85"/>
        <v>1523.5</v>
      </c>
      <c r="X1386" t="str">
        <f t="shared" si="86"/>
        <v>Low Value</v>
      </c>
      <c r="Y1386" s="1" t="str">
        <f t="shared" si="87"/>
        <v>Medium</v>
      </c>
    </row>
    <row r="1387" spans="1:25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 t="str">
        <f t="shared" si="84"/>
        <v>2-4 Years</v>
      </c>
      <c r="W1387">
        <f t="shared" si="85"/>
        <v>4920</v>
      </c>
      <c r="X1387" t="str">
        <f t="shared" si="86"/>
        <v>Low Value</v>
      </c>
      <c r="Y1387" s="1" t="str">
        <f t="shared" si="87"/>
        <v>High</v>
      </c>
    </row>
    <row r="1388" spans="1:25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 t="str">
        <f t="shared" si="84"/>
        <v>4+ Years</v>
      </c>
      <c r="W1388">
        <f t="shared" si="85"/>
        <v>5539.2</v>
      </c>
      <c r="X1388" t="str">
        <f t="shared" si="86"/>
        <v>High Value</v>
      </c>
      <c r="Y1388" s="1" t="str">
        <f t="shared" si="87"/>
        <v>Medium</v>
      </c>
    </row>
    <row r="1389" spans="1:25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 t="str">
        <f t="shared" si="84"/>
        <v>4+ Years</v>
      </c>
      <c r="W1389">
        <f t="shared" si="85"/>
        <v>1749.6000000000001</v>
      </c>
      <c r="X1389" t="str">
        <f t="shared" si="86"/>
        <v>Low Value</v>
      </c>
      <c r="Y1389" s="1" t="str">
        <f t="shared" si="87"/>
        <v>Low</v>
      </c>
    </row>
    <row r="1390" spans="1:25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 t="str">
        <f t="shared" si="84"/>
        <v>0-1 Year</v>
      </c>
      <c r="W1390">
        <f t="shared" si="85"/>
        <v>700.2</v>
      </c>
      <c r="X1390" t="str">
        <f t="shared" si="86"/>
        <v>Low Value</v>
      </c>
      <c r="Y1390" s="1" t="str">
        <f t="shared" si="87"/>
        <v>Medium</v>
      </c>
    </row>
    <row r="1391" spans="1:25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 t="str">
        <f t="shared" si="84"/>
        <v>2-4 Years</v>
      </c>
      <c r="W1391">
        <f t="shared" si="85"/>
        <v>3204.5</v>
      </c>
      <c r="X1391" t="str">
        <f t="shared" si="86"/>
        <v>Low Value</v>
      </c>
      <c r="Y1391" s="1" t="str">
        <f t="shared" si="87"/>
        <v>Medium</v>
      </c>
    </row>
    <row r="1392" spans="1:25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 t="str">
        <f t="shared" si="84"/>
        <v>4+ Years</v>
      </c>
      <c r="W1392">
        <f t="shared" si="85"/>
        <v>4950</v>
      </c>
      <c r="X1392" t="str">
        <f t="shared" si="86"/>
        <v>Low Value</v>
      </c>
      <c r="Y1392" s="1" t="str">
        <f t="shared" si="87"/>
        <v>Medium</v>
      </c>
    </row>
    <row r="1393" spans="1:25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 t="str">
        <f t="shared" si="84"/>
        <v>2-4 Years</v>
      </c>
      <c r="W1393">
        <f t="shared" si="85"/>
        <v>2488.1999999999998</v>
      </c>
      <c r="X1393" t="str">
        <f t="shared" si="86"/>
        <v>Low Value</v>
      </c>
      <c r="Y1393" s="1" t="str">
        <f t="shared" si="87"/>
        <v>Medium</v>
      </c>
    </row>
    <row r="1394" spans="1:25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 t="str">
        <f t="shared" si="84"/>
        <v>2-4 Years</v>
      </c>
      <c r="W1394">
        <f t="shared" si="85"/>
        <v>663.30000000000007</v>
      </c>
      <c r="X1394" t="str">
        <f t="shared" si="86"/>
        <v>Low Value</v>
      </c>
      <c r="Y1394" s="1" t="str">
        <f t="shared" si="87"/>
        <v>Low</v>
      </c>
    </row>
    <row r="1395" spans="1:25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 t="str">
        <f t="shared" si="84"/>
        <v>0-1 Year</v>
      </c>
      <c r="W1395">
        <f t="shared" si="85"/>
        <v>20.350000000000001</v>
      </c>
      <c r="X1395" t="str">
        <f t="shared" si="86"/>
        <v>Low Value</v>
      </c>
      <c r="Y1395" s="1" t="str">
        <f t="shared" si="87"/>
        <v>Low</v>
      </c>
    </row>
    <row r="1396" spans="1:25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 t="str">
        <f t="shared" si="84"/>
        <v>4+ Years</v>
      </c>
      <c r="W1396">
        <f t="shared" si="85"/>
        <v>6869.5999999999995</v>
      </c>
      <c r="X1396" t="str">
        <f t="shared" si="86"/>
        <v>High Value</v>
      </c>
      <c r="Y1396" s="1" t="str">
        <f t="shared" si="87"/>
        <v>High</v>
      </c>
    </row>
    <row r="1397" spans="1:25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 t="str">
        <f t="shared" si="84"/>
        <v>2-4 Years</v>
      </c>
      <c r="W1397">
        <f t="shared" si="85"/>
        <v>2993</v>
      </c>
      <c r="X1397" t="str">
        <f t="shared" si="86"/>
        <v>Low Value</v>
      </c>
      <c r="Y1397" s="1" t="str">
        <f t="shared" si="87"/>
        <v>Medium</v>
      </c>
    </row>
    <row r="1398" spans="1:25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 t="str">
        <f t="shared" si="84"/>
        <v>4+ Years</v>
      </c>
      <c r="W1398">
        <f t="shared" si="85"/>
        <v>6403.2</v>
      </c>
      <c r="X1398" t="str">
        <f t="shared" si="86"/>
        <v>High Value</v>
      </c>
      <c r="Y1398" s="1" t="str">
        <f t="shared" si="87"/>
        <v>High</v>
      </c>
    </row>
    <row r="1399" spans="1:25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 t="str">
        <f t="shared" si="84"/>
        <v>0-1 Year</v>
      </c>
      <c r="W1399">
        <f t="shared" si="85"/>
        <v>331.4</v>
      </c>
      <c r="X1399" t="str">
        <f t="shared" si="86"/>
        <v>Low Value</v>
      </c>
      <c r="Y1399" s="1" t="str">
        <f t="shared" si="87"/>
        <v>Medium</v>
      </c>
    </row>
    <row r="1400" spans="1:25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 t="str">
        <f t="shared" si="84"/>
        <v>1-2 Years</v>
      </c>
      <c r="W1400">
        <f t="shared" si="85"/>
        <v>2024.3999999999999</v>
      </c>
      <c r="X1400" t="str">
        <f t="shared" si="86"/>
        <v>Low Value</v>
      </c>
      <c r="Y1400" s="1" t="str">
        <f t="shared" si="87"/>
        <v>Medium</v>
      </c>
    </row>
    <row r="1401" spans="1:25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 t="str">
        <f t="shared" si="84"/>
        <v>1-2 Years</v>
      </c>
      <c r="W1401">
        <f t="shared" si="85"/>
        <v>273.7</v>
      </c>
      <c r="X1401" t="str">
        <f t="shared" si="86"/>
        <v>Low Value</v>
      </c>
      <c r="Y1401" s="1" t="str">
        <f t="shared" si="87"/>
        <v>Low</v>
      </c>
    </row>
    <row r="1402" spans="1:25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 t="str">
        <f t="shared" si="84"/>
        <v>0-1 Year</v>
      </c>
      <c r="W1402">
        <f t="shared" si="85"/>
        <v>59.849999999999994</v>
      </c>
      <c r="X1402" t="str">
        <f t="shared" si="86"/>
        <v>Low Value</v>
      </c>
      <c r="Y1402" s="1" t="str">
        <f t="shared" si="87"/>
        <v>Low</v>
      </c>
    </row>
    <row r="1403" spans="1:25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 t="str">
        <f t="shared" si="84"/>
        <v>0-1 Year</v>
      </c>
      <c r="W1403">
        <f t="shared" si="85"/>
        <v>399.2</v>
      </c>
      <c r="X1403" t="str">
        <f t="shared" si="86"/>
        <v>Low Value</v>
      </c>
      <c r="Y1403" s="1" t="str">
        <f t="shared" si="87"/>
        <v>Medium</v>
      </c>
    </row>
    <row r="1404" spans="1:25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 t="str">
        <f t="shared" si="84"/>
        <v>1-2 Years</v>
      </c>
      <c r="W1404">
        <f t="shared" si="85"/>
        <v>630</v>
      </c>
      <c r="X1404" t="str">
        <f t="shared" si="86"/>
        <v>Low Value</v>
      </c>
      <c r="Y1404" s="1" t="str">
        <f t="shared" si="87"/>
        <v>Low</v>
      </c>
    </row>
    <row r="1405" spans="1:25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 t="str">
        <f t="shared" si="84"/>
        <v>0-1 Year</v>
      </c>
      <c r="W1405">
        <f t="shared" si="85"/>
        <v>530</v>
      </c>
      <c r="X1405" t="str">
        <f t="shared" si="86"/>
        <v>Low Value</v>
      </c>
      <c r="Y1405" s="1" t="str">
        <f t="shared" si="87"/>
        <v>Medium</v>
      </c>
    </row>
    <row r="1406" spans="1:25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 t="str">
        <f t="shared" si="84"/>
        <v>2-4 Years</v>
      </c>
      <c r="W1406">
        <f t="shared" si="85"/>
        <v>815.5</v>
      </c>
      <c r="X1406" t="str">
        <f t="shared" si="86"/>
        <v>Low Value</v>
      </c>
      <c r="Y1406" s="1" t="str">
        <f t="shared" si="87"/>
        <v>Low</v>
      </c>
    </row>
    <row r="1407" spans="1:25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 t="str">
        <f t="shared" si="84"/>
        <v>0-1 Year</v>
      </c>
      <c r="W1407">
        <f t="shared" si="85"/>
        <v>76</v>
      </c>
      <c r="X1407" t="str">
        <f t="shared" si="86"/>
        <v>Low Value</v>
      </c>
      <c r="Y1407" s="1" t="str">
        <f t="shared" si="87"/>
        <v>Medium</v>
      </c>
    </row>
    <row r="1408" spans="1:25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 t="str">
        <f t="shared" si="84"/>
        <v>4+ Years</v>
      </c>
      <c r="W1408">
        <f t="shared" si="85"/>
        <v>1669.8</v>
      </c>
      <c r="X1408" t="str">
        <f t="shared" si="86"/>
        <v>Low Value</v>
      </c>
      <c r="Y1408" s="1" t="str">
        <f t="shared" si="87"/>
        <v>Low</v>
      </c>
    </row>
    <row r="1409" spans="1:25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 t="str">
        <f t="shared" si="84"/>
        <v>0-1 Year</v>
      </c>
      <c r="W1409">
        <f t="shared" si="85"/>
        <v>356.4</v>
      </c>
      <c r="X1409" t="str">
        <f t="shared" si="86"/>
        <v>Low Value</v>
      </c>
      <c r="Y1409" s="1" t="str">
        <f t="shared" si="87"/>
        <v>Low</v>
      </c>
    </row>
    <row r="1410" spans="1:25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 t="str">
        <f t="shared" ref="V1410:V1473" si="88">IF(F1410&lt;=12,"0-1 Year",IF(F1410&lt;=24,"1-2 Years",IF(F1410&lt;=48,"2-4 Years","4+ Years")))</f>
        <v>4+ Years</v>
      </c>
      <c r="W1410">
        <f t="shared" ref="W1410:W1473" si="89">S1410*F1410</f>
        <v>7391.0999999999995</v>
      </c>
      <c r="X1410" t="str">
        <f t="shared" ref="X1410:X1473" si="90">IF(W1410&gt;5000,"High Value","Low Value")</f>
        <v>High Value</v>
      </c>
      <c r="Y1410" s="1" t="str">
        <f t="shared" ref="Y1410:Y1473" si="91">IF(S1410&lt;=50,"Low",IF(S1410&lt;=100,"Medium","High"))</f>
        <v>High</v>
      </c>
    </row>
    <row r="1411" spans="1:25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 t="str">
        <f t="shared" si="88"/>
        <v>2-4 Years</v>
      </c>
      <c r="W1411">
        <f t="shared" si="89"/>
        <v>3979.65</v>
      </c>
      <c r="X1411" t="str">
        <f t="shared" si="90"/>
        <v>Low Value</v>
      </c>
      <c r="Y1411" s="1" t="str">
        <f t="shared" si="91"/>
        <v>Medium</v>
      </c>
    </row>
    <row r="1412" spans="1:25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 t="str">
        <f t="shared" si="88"/>
        <v>0-1 Year</v>
      </c>
      <c r="W1412">
        <f t="shared" si="89"/>
        <v>187.7</v>
      </c>
      <c r="X1412" t="str">
        <f t="shared" si="90"/>
        <v>Low Value</v>
      </c>
      <c r="Y1412" s="1" t="str">
        <f t="shared" si="91"/>
        <v>Medium</v>
      </c>
    </row>
    <row r="1413" spans="1:25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 t="str">
        <f t="shared" si="88"/>
        <v>2-4 Years</v>
      </c>
      <c r="W1413">
        <f t="shared" si="89"/>
        <v>2942.05</v>
      </c>
      <c r="X1413" t="str">
        <f t="shared" si="90"/>
        <v>Low Value</v>
      </c>
      <c r="Y1413" s="1" t="str">
        <f t="shared" si="91"/>
        <v>High</v>
      </c>
    </row>
    <row r="1414" spans="1:25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 t="str">
        <f t="shared" si="88"/>
        <v>1-2 Years</v>
      </c>
      <c r="W1414">
        <f t="shared" si="89"/>
        <v>1264.5</v>
      </c>
      <c r="X1414" t="str">
        <f t="shared" si="90"/>
        <v>Low Value</v>
      </c>
      <c r="Y1414" s="1" t="str">
        <f t="shared" si="91"/>
        <v>Medium</v>
      </c>
    </row>
    <row r="1415" spans="1:25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 t="str">
        <f t="shared" si="88"/>
        <v>4+ Years</v>
      </c>
      <c r="W1415">
        <f t="shared" si="89"/>
        <v>6145.75</v>
      </c>
      <c r="X1415" t="str">
        <f t="shared" si="90"/>
        <v>High Value</v>
      </c>
      <c r="Y1415" s="1" t="str">
        <f t="shared" si="91"/>
        <v>Medium</v>
      </c>
    </row>
    <row r="1416" spans="1:25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 t="str">
        <f t="shared" si="88"/>
        <v>2-4 Years</v>
      </c>
      <c r="W1416">
        <f t="shared" si="89"/>
        <v>3342.5</v>
      </c>
      <c r="X1416" t="str">
        <f t="shared" si="90"/>
        <v>Low Value</v>
      </c>
      <c r="Y1416" s="1" t="str">
        <f t="shared" si="91"/>
        <v>Medium</v>
      </c>
    </row>
    <row r="1417" spans="1:25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 t="str">
        <f t="shared" si="88"/>
        <v>4+ Years</v>
      </c>
      <c r="W1417">
        <f t="shared" si="89"/>
        <v>6419.2</v>
      </c>
      <c r="X1417" t="str">
        <f t="shared" si="90"/>
        <v>High Value</v>
      </c>
      <c r="Y1417" s="1" t="str">
        <f t="shared" si="91"/>
        <v>High</v>
      </c>
    </row>
    <row r="1418" spans="1:25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 t="str">
        <f t="shared" si="88"/>
        <v>4+ Years</v>
      </c>
      <c r="W1418">
        <f t="shared" si="89"/>
        <v>3219</v>
      </c>
      <c r="X1418" t="str">
        <f t="shared" si="90"/>
        <v>Low Value</v>
      </c>
      <c r="Y1418" s="1" t="str">
        <f t="shared" si="91"/>
        <v>Medium</v>
      </c>
    </row>
    <row r="1419" spans="1:25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 t="str">
        <f t="shared" si="88"/>
        <v>1-2 Years</v>
      </c>
      <c r="W1419">
        <f t="shared" si="89"/>
        <v>897.30000000000007</v>
      </c>
      <c r="X1419" t="str">
        <f t="shared" si="90"/>
        <v>Low Value</v>
      </c>
      <c r="Y1419" s="1" t="str">
        <f t="shared" si="91"/>
        <v>Low</v>
      </c>
    </row>
    <row r="1420" spans="1:25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 t="str">
        <f t="shared" si="88"/>
        <v>4+ Years</v>
      </c>
      <c r="W1420">
        <f t="shared" si="89"/>
        <v>5999.8499999999995</v>
      </c>
      <c r="X1420" t="str">
        <f t="shared" si="90"/>
        <v>High Value</v>
      </c>
      <c r="Y1420" s="1" t="str">
        <f t="shared" si="91"/>
        <v>Medium</v>
      </c>
    </row>
    <row r="1421" spans="1:25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 t="str">
        <f t="shared" si="88"/>
        <v>4+ Years</v>
      </c>
      <c r="W1421">
        <f t="shared" si="89"/>
        <v>1206.4499999999998</v>
      </c>
      <c r="X1421" t="str">
        <f t="shared" si="90"/>
        <v>Low Value</v>
      </c>
      <c r="Y1421" s="1" t="str">
        <f t="shared" si="91"/>
        <v>Low</v>
      </c>
    </row>
    <row r="1422" spans="1:25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 t="str">
        <f t="shared" si="88"/>
        <v>4+ Years</v>
      </c>
      <c r="W1422">
        <f t="shared" si="89"/>
        <v>5988</v>
      </c>
      <c r="X1422" t="str">
        <f t="shared" si="90"/>
        <v>High Value</v>
      </c>
      <c r="Y1422" s="1" t="str">
        <f t="shared" si="91"/>
        <v>Medium</v>
      </c>
    </row>
    <row r="1423" spans="1:25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 t="str">
        <f t="shared" si="88"/>
        <v>0-1 Year</v>
      </c>
      <c r="W1423">
        <f t="shared" si="89"/>
        <v>759.6</v>
      </c>
      <c r="X1423" t="str">
        <f t="shared" si="90"/>
        <v>Low Value</v>
      </c>
      <c r="Y1423" s="1" t="str">
        <f t="shared" si="91"/>
        <v>Medium</v>
      </c>
    </row>
    <row r="1424" spans="1:25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 t="str">
        <f t="shared" si="88"/>
        <v>4+ Years</v>
      </c>
      <c r="W1424">
        <f t="shared" si="89"/>
        <v>7913.5</v>
      </c>
      <c r="X1424" t="str">
        <f t="shared" si="90"/>
        <v>High Value</v>
      </c>
      <c r="Y1424" s="1" t="str">
        <f t="shared" si="91"/>
        <v>High</v>
      </c>
    </row>
    <row r="1425" spans="1:25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 t="str">
        <f t="shared" si="88"/>
        <v>1-2 Years</v>
      </c>
      <c r="W1425">
        <f t="shared" si="89"/>
        <v>1516.5</v>
      </c>
      <c r="X1425" t="str">
        <f t="shared" si="90"/>
        <v>Low Value</v>
      </c>
      <c r="Y1425" s="1" t="str">
        <f t="shared" si="91"/>
        <v>High</v>
      </c>
    </row>
    <row r="1426" spans="1:25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 t="str">
        <f t="shared" si="88"/>
        <v>2-4 Years</v>
      </c>
      <c r="W1426">
        <f t="shared" si="89"/>
        <v>957.59999999999991</v>
      </c>
      <c r="X1426" t="str">
        <f t="shared" si="90"/>
        <v>Low Value</v>
      </c>
      <c r="Y1426" s="1" t="str">
        <f t="shared" si="91"/>
        <v>Low</v>
      </c>
    </row>
    <row r="1427" spans="1:25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 t="str">
        <f t="shared" si="88"/>
        <v>0-1 Year</v>
      </c>
      <c r="W1427">
        <f t="shared" si="89"/>
        <v>889.80000000000007</v>
      </c>
      <c r="X1427" t="str">
        <f t="shared" si="90"/>
        <v>Low Value</v>
      </c>
      <c r="Y1427" s="1" t="str">
        <f t="shared" si="91"/>
        <v>Medium</v>
      </c>
    </row>
    <row r="1428" spans="1:25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 t="str">
        <f t="shared" si="88"/>
        <v>4+ Years</v>
      </c>
      <c r="W1428">
        <f t="shared" si="89"/>
        <v>6532</v>
      </c>
      <c r="X1428" t="str">
        <f t="shared" si="90"/>
        <v>High Value</v>
      </c>
      <c r="Y1428" s="1" t="str">
        <f t="shared" si="91"/>
        <v>Medium</v>
      </c>
    </row>
    <row r="1429" spans="1:25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 t="str">
        <f t="shared" si="88"/>
        <v>2-4 Years</v>
      </c>
      <c r="W1429">
        <f t="shared" si="89"/>
        <v>3249.3999999999996</v>
      </c>
      <c r="X1429" t="str">
        <f t="shared" si="90"/>
        <v>Low Value</v>
      </c>
      <c r="Y1429" s="1" t="str">
        <f t="shared" si="91"/>
        <v>Medium</v>
      </c>
    </row>
    <row r="1430" spans="1:25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 t="str">
        <f t="shared" si="88"/>
        <v>0-1 Year</v>
      </c>
      <c r="W1430">
        <f t="shared" si="89"/>
        <v>50.45</v>
      </c>
      <c r="X1430" t="str">
        <f t="shared" si="90"/>
        <v>Low Value</v>
      </c>
      <c r="Y1430" s="1" t="str">
        <f t="shared" si="91"/>
        <v>Medium</v>
      </c>
    </row>
    <row r="1431" spans="1:25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 t="str">
        <f t="shared" si="88"/>
        <v>2-4 Years</v>
      </c>
      <c r="W1431">
        <f t="shared" si="89"/>
        <v>1100.25</v>
      </c>
      <c r="X1431" t="str">
        <f t="shared" si="90"/>
        <v>Low Value</v>
      </c>
      <c r="Y1431" s="1" t="str">
        <f t="shared" si="91"/>
        <v>Low</v>
      </c>
    </row>
    <row r="1432" spans="1:25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 t="str">
        <f t="shared" si="88"/>
        <v>1-2 Years</v>
      </c>
      <c r="W1432">
        <f t="shared" si="89"/>
        <v>570.4</v>
      </c>
      <c r="X1432" t="str">
        <f t="shared" si="90"/>
        <v>Low Value</v>
      </c>
      <c r="Y1432" s="1" t="str">
        <f t="shared" si="91"/>
        <v>Low</v>
      </c>
    </row>
    <row r="1433" spans="1:25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 t="str">
        <f t="shared" si="88"/>
        <v>2-4 Years</v>
      </c>
      <c r="W1433">
        <f t="shared" si="89"/>
        <v>2788.5499999999997</v>
      </c>
      <c r="X1433" t="str">
        <f t="shared" si="90"/>
        <v>Low Value</v>
      </c>
      <c r="Y1433" s="1" t="str">
        <f t="shared" si="91"/>
        <v>Medium</v>
      </c>
    </row>
    <row r="1434" spans="1:25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 t="str">
        <f t="shared" si="88"/>
        <v>2-4 Years</v>
      </c>
      <c r="W1434">
        <f t="shared" si="89"/>
        <v>726.25</v>
      </c>
      <c r="X1434" t="str">
        <f t="shared" si="90"/>
        <v>Low Value</v>
      </c>
      <c r="Y1434" s="1" t="str">
        <f t="shared" si="91"/>
        <v>Low</v>
      </c>
    </row>
    <row r="1435" spans="1:25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 t="str">
        <f t="shared" si="88"/>
        <v>0-1 Year</v>
      </c>
      <c r="W1435">
        <f t="shared" si="89"/>
        <v>620.55000000000007</v>
      </c>
      <c r="X1435" t="str">
        <f t="shared" si="90"/>
        <v>Low Value</v>
      </c>
      <c r="Y1435" s="1" t="str">
        <f t="shared" si="91"/>
        <v>Medium</v>
      </c>
    </row>
    <row r="1436" spans="1:25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 t="str">
        <f t="shared" si="88"/>
        <v>0-1 Year</v>
      </c>
      <c r="W1436">
        <f t="shared" si="89"/>
        <v>1199.4000000000001</v>
      </c>
      <c r="X1436" t="str">
        <f t="shared" si="90"/>
        <v>Low Value</v>
      </c>
      <c r="Y1436" s="1" t="str">
        <f t="shared" si="91"/>
        <v>Medium</v>
      </c>
    </row>
    <row r="1437" spans="1:25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 t="str">
        <f t="shared" si="88"/>
        <v>4+ Years</v>
      </c>
      <c r="W1437">
        <f t="shared" si="89"/>
        <v>7111</v>
      </c>
      <c r="X1437" t="str">
        <f t="shared" si="90"/>
        <v>High Value</v>
      </c>
      <c r="Y1437" s="1" t="str">
        <f t="shared" si="91"/>
        <v>High</v>
      </c>
    </row>
    <row r="1438" spans="1:25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 t="str">
        <f t="shared" si="88"/>
        <v>0-1 Year</v>
      </c>
      <c r="W1438">
        <f t="shared" si="89"/>
        <v>182.8</v>
      </c>
      <c r="X1438" t="str">
        <f t="shared" si="90"/>
        <v>Low Value</v>
      </c>
      <c r="Y1438" s="1" t="str">
        <f t="shared" si="91"/>
        <v>Medium</v>
      </c>
    </row>
    <row r="1439" spans="1:25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 t="str">
        <f t="shared" si="88"/>
        <v>2-4 Years</v>
      </c>
      <c r="W1439">
        <f t="shared" si="89"/>
        <v>1323</v>
      </c>
      <c r="X1439" t="str">
        <f t="shared" si="90"/>
        <v>Low Value</v>
      </c>
      <c r="Y1439" s="1" t="str">
        <f t="shared" si="91"/>
        <v>Low</v>
      </c>
    </row>
    <row r="1440" spans="1:25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 t="str">
        <f t="shared" si="88"/>
        <v>2-4 Years</v>
      </c>
      <c r="W1440">
        <f t="shared" si="89"/>
        <v>2010</v>
      </c>
      <c r="X1440" t="str">
        <f t="shared" si="90"/>
        <v>Low Value</v>
      </c>
      <c r="Y1440" s="1" t="str">
        <f t="shared" si="91"/>
        <v>Medium</v>
      </c>
    </row>
    <row r="1441" spans="1:25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 t="str">
        <f t="shared" si="88"/>
        <v>0-1 Year</v>
      </c>
      <c r="W1441">
        <f t="shared" si="89"/>
        <v>377.75</v>
      </c>
      <c r="X1441" t="str">
        <f t="shared" si="90"/>
        <v>Low Value</v>
      </c>
      <c r="Y1441" s="1" t="str">
        <f t="shared" si="91"/>
        <v>Medium</v>
      </c>
    </row>
    <row r="1442" spans="1:25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 t="str">
        <f t="shared" si="88"/>
        <v>0-1 Year</v>
      </c>
      <c r="W1442">
        <f t="shared" si="89"/>
        <v>159.19999999999999</v>
      </c>
      <c r="X1442" t="str">
        <f t="shared" si="90"/>
        <v>Low Value</v>
      </c>
      <c r="Y1442" s="1" t="str">
        <f t="shared" si="91"/>
        <v>Low</v>
      </c>
    </row>
    <row r="1443" spans="1:25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 t="str">
        <f t="shared" si="88"/>
        <v>4+ Years</v>
      </c>
      <c r="W1443">
        <f t="shared" si="89"/>
        <v>5672.4</v>
      </c>
      <c r="X1443" t="str">
        <f t="shared" si="90"/>
        <v>High Value</v>
      </c>
      <c r="Y1443" s="1" t="str">
        <f t="shared" si="91"/>
        <v>Medium</v>
      </c>
    </row>
    <row r="1444" spans="1:25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 t="str">
        <f t="shared" si="88"/>
        <v>4+ Years</v>
      </c>
      <c r="W1444">
        <f t="shared" si="89"/>
        <v>5215.5999999999995</v>
      </c>
      <c r="X1444" t="str">
        <f t="shared" si="90"/>
        <v>High Value</v>
      </c>
      <c r="Y1444" s="1" t="str">
        <f t="shared" si="91"/>
        <v>High</v>
      </c>
    </row>
    <row r="1445" spans="1:25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 t="str">
        <f t="shared" si="88"/>
        <v>0-1 Year</v>
      </c>
      <c r="W1445">
        <f t="shared" si="89"/>
        <v>167.39999999999998</v>
      </c>
      <c r="X1445" t="str">
        <f t="shared" si="90"/>
        <v>Low Value</v>
      </c>
      <c r="Y1445" s="1" t="str">
        <f t="shared" si="91"/>
        <v>Medium</v>
      </c>
    </row>
    <row r="1446" spans="1:25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 t="str">
        <f t="shared" si="88"/>
        <v>2-4 Years</v>
      </c>
      <c r="W1446">
        <f t="shared" si="89"/>
        <v>4557.1500000000005</v>
      </c>
      <c r="X1446" t="str">
        <f t="shared" si="90"/>
        <v>Low Value</v>
      </c>
      <c r="Y1446" s="1" t="str">
        <f t="shared" si="91"/>
        <v>High</v>
      </c>
    </row>
    <row r="1447" spans="1:25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 t="str">
        <f t="shared" si="88"/>
        <v>1-2 Years</v>
      </c>
      <c r="W1447">
        <f t="shared" si="89"/>
        <v>1971</v>
      </c>
      <c r="X1447" t="str">
        <f t="shared" si="90"/>
        <v>Low Value</v>
      </c>
      <c r="Y1447" s="1" t="str">
        <f t="shared" si="91"/>
        <v>Medium</v>
      </c>
    </row>
    <row r="1448" spans="1:25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 t="str">
        <f t="shared" si="88"/>
        <v>0-1 Year</v>
      </c>
      <c r="W1448">
        <f t="shared" si="89"/>
        <v>50.05</v>
      </c>
      <c r="X1448" t="str">
        <f t="shared" si="90"/>
        <v>Low Value</v>
      </c>
      <c r="Y1448" s="1" t="str">
        <f t="shared" si="91"/>
        <v>Medium</v>
      </c>
    </row>
    <row r="1449" spans="1:25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 t="str">
        <f t="shared" si="88"/>
        <v>0-1 Year</v>
      </c>
      <c r="W1449">
        <f t="shared" si="89"/>
        <v>323.2</v>
      </c>
      <c r="X1449" t="str">
        <f t="shared" si="90"/>
        <v>Low Value</v>
      </c>
      <c r="Y1449" s="1" t="str">
        <f t="shared" si="91"/>
        <v>Medium</v>
      </c>
    </row>
    <row r="1450" spans="1:25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 t="str">
        <f t="shared" si="88"/>
        <v>1-2 Years</v>
      </c>
      <c r="W1450">
        <f t="shared" si="89"/>
        <v>479.55</v>
      </c>
      <c r="X1450" t="str">
        <f t="shared" si="90"/>
        <v>Low Value</v>
      </c>
      <c r="Y1450" s="1" t="str">
        <f t="shared" si="91"/>
        <v>Low</v>
      </c>
    </row>
    <row r="1451" spans="1:25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 t="str">
        <f t="shared" si="88"/>
        <v>0-1 Year</v>
      </c>
      <c r="W1451">
        <f t="shared" si="89"/>
        <v>117</v>
      </c>
      <c r="X1451" t="str">
        <f t="shared" si="90"/>
        <v>Low Value</v>
      </c>
      <c r="Y1451" s="1" t="str">
        <f t="shared" si="91"/>
        <v>Low</v>
      </c>
    </row>
    <row r="1452" spans="1:25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 t="str">
        <f t="shared" si="88"/>
        <v>0-1 Year</v>
      </c>
      <c r="W1452">
        <f t="shared" si="89"/>
        <v>154.80000000000001</v>
      </c>
      <c r="X1452" t="str">
        <f t="shared" si="90"/>
        <v>Low Value</v>
      </c>
      <c r="Y1452" s="1" t="str">
        <f t="shared" si="91"/>
        <v>Low</v>
      </c>
    </row>
    <row r="1453" spans="1:25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 t="str">
        <f t="shared" si="88"/>
        <v>1-2 Years</v>
      </c>
      <c r="W1453">
        <f t="shared" si="89"/>
        <v>1251</v>
      </c>
      <c r="X1453" t="str">
        <f t="shared" si="90"/>
        <v>Low Value</v>
      </c>
      <c r="Y1453" s="1" t="str">
        <f t="shared" si="91"/>
        <v>Medium</v>
      </c>
    </row>
    <row r="1454" spans="1:25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 t="str">
        <f t="shared" si="88"/>
        <v>4+ Years</v>
      </c>
      <c r="W1454">
        <f t="shared" si="89"/>
        <v>2537.6</v>
      </c>
      <c r="X1454" t="str">
        <f t="shared" si="90"/>
        <v>Low Value</v>
      </c>
      <c r="Y1454" s="1" t="str">
        <f t="shared" si="91"/>
        <v>Low</v>
      </c>
    </row>
    <row r="1455" spans="1:25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 t="str">
        <f t="shared" si="88"/>
        <v>2-4 Years</v>
      </c>
      <c r="W1455">
        <f t="shared" si="89"/>
        <v>2929.5</v>
      </c>
      <c r="X1455" t="str">
        <f t="shared" si="90"/>
        <v>Low Value</v>
      </c>
      <c r="Y1455" s="1" t="str">
        <f t="shared" si="91"/>
        <v>Medium</v>
      </c>
    </row>
    <row r="1456" spans="1:25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 t="str">
        <f t="shared" si="88"/>
        <v>2-4 Years</v>
      </c>
      <c r="W1456">
        <f t="shared" si="89"/>
        <v>598.84999999999991</v>
      </c>
      <c r="X1456" t="str">
        <f t="shared" si="90"/>
        <v>Low Value</v>
      </c>
      <c r="Y1456" s="1" t="str">
        <f t="shared" si="91"/>
        <v>Low</v>
      </c>
    </row>
    <row r="1457" spans="1:25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 t="str">
        <f t="shared" si="88"/>
        <v>2-4 Years</v>
      </c>
      <c r="W1457">
        <f t="shared" si="89"/>
        <v>3817.7999999999997</v>
      </c>
      <c r="X1457" t="str">
        <f t="shared" si="90"/>
        <v>Low Value</v>
      </c>
      <c r="Y1457" s="1" t="str">
        <f t="shared" si="91"/>
        <v>High</v>
      </c>
    </row>
    <row r="1458" spans="1:25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 t="str">
        <f t="shared" si="88"/>
        <v>1-2 Years</v>
      </c>
      <c r="W1458">
        <f t="shared" si="89"/>
        <v>1600</v>
      </c>
      <c r="X1458" t="str">
        <f t="shared" si="90"/>
        <v>Low Value</v>
      </c>
      <c r="Y1458" s="1" t="str">
        <f t="shared" si="91"/>
        <v>Medium</v>
      </c>
    </row>
    <row r="1459" spans="1:25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 t="str">
        <f t="shared" si="88"/>
        <v>2-4 Years</v>
      </c>
      <c r="W1459">
        <f t="shared" si="89"/>
        <v>4548.5999999999995</v>
      </c>
      <c r="X1459" t="str">
        <f t="shared" si="90"/>
        <v>Low Value</v>
      </c>
      <c r="Y1459" s="1" t="str">
        <f t="shared" si="91"/>
        <v>High</v>
      </c>
    </row>
    <row r="1460" spans="1:25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 t="str">
        <f t="shared" si="88"/>
        <v>0-1 Year</v>
      </c>
      <c r="W1460">
        <f t="shared" si="89"/>
        <v>20.55</v>
      </c>
      <c r="X1460" t="str">
        <f t="shared" si="90"/>
        <v>Low Value</v>
      </c>
      <c r="Y1460" s="1" t="str">
        <f t="shared" si="91"/>
        <v>Low</v>
      </c>
    </row>
    <row r="1461" spans="1:25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 t="str">
        <f t="shared" si="88"/>
        <v>4+ Years</v>
      </c>
      <c r="W1461">
        <f t="shared" si="89"/>
        <v>5979</v>
      </c>
      <c r="X1461" t="str">
        <f t="shared" si="90"/>
        <v>High Value</v>
      </c>
      <c r="Y1461" s="1" t="str">
        <f t="shared" si="91"/>
        <v>Medium</v>
      </c>
    </row>
    <row r="1462" spans="1:25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 t="str">
        <f t="shared" si="88"/>
        <v>0-1 Year</v>
      </c>
      <c r="W1462">
        <f t="shared" si="89"/>
        <v>426.5</v>
      </c>
      <c r="X1462" t="str">
        <f t="shared" si="90"/>
        <v>Low Value</v>
      </c>
      <c r="Y1462" s="1" t="str">
        <f t="shared" si="91"/>
        <v>Medium</v>
      </c>
    </row>
    <row r="1463" spans="1:25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 t="str">
        <f t="shared" si="88"/>
        <v>1-2 Years</v>
      </c>
      <c r="W1463">
        <f t="shared" si="89"/>
        <v>2109.8000000000002</v>
      </c>
      <c r="X1463" t="str">
        <f t="shared" si="90"/>
        <v>Low Value</v>
      </c>
      <c r="Y1463" s="1" t="str">
        <f t="shared" si="91"/>
        <v>Medium</v>
      </c>
    </row>
    <row r="1464" spans="1:25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 t="str">
        <f t="shared" si="88"/>
        <v>2-4 Years</v>
      </c>
      <c r="W1464">
        <f t="shared" si="89"/>
        <v>720</v>
      </c>
      <c r="X1464" t="str">
        <f t="shared" si="90"/>
        <v>Low Value</v>
      </c>
      <c r="Y1464" s="1" t="str">
        <f t="shared" si="91"/>
        <v>Low</v>
      </c>
    </row>
    <row r="1465" spans="1:25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 t="str">
        <f t="shared" si="88"/>
        <v>0-1 Year</v>
      </c>
      <c r="W1465">
        <f t="shared" si="89"/>
        <v>281.60000000000002</v>
      </c>
      <c r="X1465" t="str">
        <f t="shared" si="90"/>
        <v>Low Value</v>
      </c>
      <c r="Y1465" s="1" t="str">
        <f t="shared" si="91"/>
        <v>Medium</v>
      </c>
    </row>
    <row r="1466" spans="1:25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 t="str">
        <f t="shared" si="88"/>
        <v>0-1 Year</v>
      </c>
      <c r="W1466">
        <f t="shared" si="89"/>
        <v>584.55000000000007</v>
      </c>
      <c r="X1466" t="str">
        <f t="shared" si="90"/>
        <v>Low Value</v>
      </c>
      <c r="Y1466" s="1" t="str">
        <f t="shared" si="91"/>
        <v>Medium</v>
      </c>
    </row>
    <row r="1467" spans="1:25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 t="str">
        <f t="shared" si="88"/>
        <v>0-1 Year</v>
      </c>
      <c r="W1467">
        <f t="shared" si="89"/>
        <v>74.599999999999994</v>
      </c>
      <c r="X1467" t="str">
        <f t="shared" si="90"/>
        <v>Low Value</v>
      </c>
      <c r="Y1467" s="1" t="str">
        <f t="shared" si="91"/>
        <v>Medium</v>
      </c>
    </row>
    <row r="1468" spans="1:25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 t="str">
        <f t="shared" si="88"/>
        <v>0-1 Year</v>
      </c>
      <c r="W1468">
        <f t="shared" si="89"/>
        <v>590.40000000000009</v>
      </c>
      <c r="X1468" t="str">
        <f t="shared" si="90"/>
        <v>Low Value</v>
      </c>
      <c r="Y1468" s="1" t="str">
        <f t="shared" si="91"/>
        <v>Low</v>
      </c>
    </row>
    <row r="1469" spans="1:25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 t="str">
        <f t="shared" si="88"/>
        <v>1-2 Years</v>
      </c>
      <c r="W1469">
        <f t="shared" si="89"/>
        <v>1696.25</v>
      </c>
      <c r="X1469" t="str">
        <f t="shared" si="90"/>
        <v>Low Value</v>
      </c>
      <c r="Y1469" s="1" t="str">
        <f t="shared" si="91"/>
        <v>Medium</v>
      </c>
    </row>
    <row r="1470" spans="1:25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 t="str">
        <f t="shared" si="88"/>
        <v>4+ Years</v>
      </c>
      <c r="W1470">
        <f t="shared" si="89"/>
        <v>5722.5999999999995</v>
      </c>
      <c r="X1470" t="str">
        <f t="shared" si="90"/>
        <v>High Value</v>
      </c>
      <c r="Y1470" s="1" t="str">
        <f t="shared" si="91"/>
        <v>Medium</v>
      </c>
    </row>
    <row r="1471" spans="1:25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 t="str">
        <f t="shared" si="88"/>
        <v>2-4 Years</v>
      </c>
      <c r="W1471">
        <f t="shared" si="89"/>
        <v>3655.6</v>
      </c>
      <c r="X1471" t="str">
        <f t="shared" si="90"/>
        <v>Low Value</v>
      </c>
      <c r="Y1471" s="1" t="str">
        <f t="shared" si="91"/>
        <v>Medium</v>
      </c>
    </row>
    <row r="1472" spans="1:25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 t="str">
        <f t="shared" si="88"/>
        <v>0-1 Year</v>
      </c>
      <c r="W1472">
        <f t="shared" si="89"/>
        <v>153.6</v>
      </c>
      <c r="X1472" t="str">
        <f t="shared" si="90"/>
        <v>Low Value</v>
      </c>
      <c r="Y1472" s="1" t="str">
        <f t="shared" si="91"/>
        <v>Low</v>
      </c>
    </row>
    <row r="1473" spans="1:25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 t="str">
        <f t="shared" si="88"/>
        <v>2-4 Years</v>
      </c>
      <c r="W1473">
        <f t="shared" si="89"/>
        <v>2748.15</v>
      </c>
      <c r="X1473" t="str">
        <f t="shared" si="90"/>
        <v>Low Value</v>
      </c>
      <c r="Y1473" s="1" t="str">
        <f t="shared" si="91"/>
        <v>Medium</v>
      </c>
    </row>
    <row r="1474" spans="1:25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 t="str">
        <f t="shared" ref="V1474:V1537" si="92">IF(F1474&lt;=12,"0-1 Year",IF(F1474&lt;=24,"1-2 Years",IF(F1474&lt;=48,"2-4 Years","4+ Years")))</f>
        <v>1-2 Years</v>
      </c>
      <c r="W1474">
        <f t="shared" ref="W1474:W1537" si="93">S1474*F1474</f>
        <v>967.2</v>
      </c>
      <c r="X1474" t="str">
        <f t="shared" ref="X1474:X1537" si="94">IF(W1474&gt;5000,"High Value","Low Value")</f>
        <v>Low Value</v>
      </c>
      <c r="Y1474" s="1" t="str">
        <f t="shared" ref="Y1474:Y1537" si="95">IF(S1474&lt;=50,"Low",IF(S1474&lt;=100,"Medium","High"))</f>
        <v>Medium</v>
      </c>
    </row>
    <row r="1475" spans="1:25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 t="str">
        <f t="shared" si="92"/>
        <v>1-2 Years</v>
      </c>
      <c r="W1475">
        <f t="shared" si="93"/>
        <v>2370</v>
      </c>
      <c r="X1475" t="str">
        <f t="shared" si="94"/>
        <v>Low Value</v>
      </c>
      <c r="Y1475" s="1" t="str">
        <f t="shared" si="95"/>
        <v>Medium</v>
      </c>
    </row>
    <row r="1476" spans="1:25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 t="str">
        <f t="shared" si="92"/>
        <v>2-4 Years</v>
      </c>
      <c r="W1476">
        <f t="shared" si="93"/>
        <v>4317.75</v>
      </c>
      <c r="X1476" t="str">
        <f t="shared" si="94"/>
        <v>Low Value</v>
      </c>
      <c r="Y1476" s="1" t="str">
        <f t="shared" si="95"/>
        <v>Medium</v>
      </c>
    </row>
    <row r="1477" spans="1:25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 t="str">
        <f t="shared" si="92"/>
        <v>4+ Years</v>
      </c>
      <c r="W1477">
        <f t="shared" si="93"/>
        <v>7272.6</v>
      </c>
      <c r="X1477" t="str">
        <f t="shared" si="94"/>
        <v>High Value</v>
      </c>
      <c r="Y1477" s="1" t="str">
        <f t="shared" si="95"/>
        <v>High</v>
      </c>
    </row>
    <row r="1478" spans="1:25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 t="str">
        <f t="shared" si="92"/>
        <v>0-1 Year</v>
      </c>
      <c r="W1478">
        <f t="shared" si="93"/>
        <v>40.5</v>
      </c>
      <c r="X1478" t="str">
        <f t="shared" si="94"/>
        <v>Low Value</v>
      </c>
      <c r="Y1478" s="1" t="str">
        <f t="shared" si="95"/>
        <v>Low</v>
      </c>
    </row>
    <row r="1479" spans="1:25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 t="str">
        <f t="shared" si="92"/>
        <v>4+ Years</v>
      </c>
      <c r="W1479">
        <f t="shared" si="93"/>
        <v>6466</v>
      </c>
      <c r="X1479" t="str">
        <f t="shared" si="94"/>
        <v>High Value</v>
      </c>
      <c r="Y1479" s="1" t="str">
        <f t="shared" si="95"/>
        <v>High</v>
      </c>
    </row>
    <row r="1480" spans="1:25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 t="str">
        <f t="shared" si="92"/>
        <v>2-4 Years</v>
      </c>
      <c r="W1480">
        <f t="shared" si="93"/>
        <v>4292.7</v>
      </c>
      <c r="X1480" t="str">
        <f t="shared" si="94"/>
        <v>Low Value</v>
      </c>
      <c r="Y1480" s="1" t="str">
        <f t="shared" si="95"/>
        <v>High</v>
      </c>
    </row>
    <row r="1481" spans="1:25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 t="str">
        <f t="shared" si="92"/>
        <v>2-4 Years</v>
      </c>
      <c r="W1481">
        <f t="shared" si="93"/>
        <v>2158.1999999999998</v>
      </c>
      <c r="X1481" t="str">
        <f t="shared" si="94"/>
        <v>Low Value</v>
      </c>
      <c r="Y1481" s="1" t="str">
        <f t="shared" si="95"/>
        <v>Low</v>
      </c>
    </row>
    <row r="1482" spans="1:25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 t="str">
        <f t="shared" si="92"/>
        <v>2-4 Years</v>
      </c>
      <c r="W1482">
        <f t="shared" si="93"/>
        <v>1386.4499999999998</v>
      </c>
      <c r="X1482" t="str">
        <f t="shared" si="94"/>
        <v>Low Value</v>
      </c>
      <c r="Y1482" s="1" t="str">
        <f t="shared" si="95"/>
        <v>Low</v>
      </c>
    </row>
    <row r="1483" spans="1:25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 t="str">
        <f t="shared" si="92"/>
        <v>4+ Years</v>
      </c>
      <c r="W1483">
        <f t="shared" si="93"/>
        <v>4687.2</v>
      </c>
      <c r="X1483" t="str">
        <f t="shared" si="94"/>
        <v>Low Value</v>
      </c>
      <c r="Y1483" s="1" t="str">
        <f t="shared" si="95"/>
        <v>Medium</v>
      </c>
    </row>
    <row r="1484" spans="1:25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 t="str">
        <f t="shared" si="92"/>
        <v>1-2 Years</v>
      </c>
      <c r="W1484">
        <f t="shared" si="93"/>
        <v>1259.05</v>
      </c>
      <c r="X1484" t="str">
        <f t="shared" si="94"/>
        <v>Low Value</v>
      </c>
      <c r="Y1484" s="1" t="str">
        <f t="shared" si="95"/>
        <v>Medium</v>
      </c>
    </row>
    <row r="1485" spans="1:25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 t="str">
        <f t="shared" si="92"/>
        <v>4+ Years</v>
      </c>
      <c r="W1485">
        <f t="shared" si="93"/>
        <v>3557.25</v>
      </c>
      <c r="X1485" t="str">
        <f t="shared" si="94"/>
        <v>Low Value</v>
      </c>
      <c r="Y1485" s="1" t="str">
        <f t="shared" si="95"/>
        <v>Medium</v>
      </c>
    </row>
    <row r="1486" spans="1:25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 t="str">
        <f t="shared" si="92"/>
        <v>4+ Years</v>
      </c>
      <c r="W1486">
        <f t="shared" si="93"/>
        <v>7043.2</v>
      </c>
      <c r="X1486" t="str">
        <f t="shared" si="94"/>
        <v>High Value</v>
      </c>
      <c r="Y1486" s="1" t="str">
        <f t="shared" si="95"/>
        <v>Medium</v>
      </c>
    </row>
    <row r="1487" spans="1:25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 t="str">
        <f t="shared" si="92"/>
        <v>1-2 Years</v>
      </c>
      <c r="W1487">
        <f t="shared" si="93"/>
        <v>2127.4</v>
      </c>
      <c r="X1487" t="str">
        <f t="shared" si="94"/>
        <v>Low Value</v>
      </c>
      <c r="Y1487" s="1" t="str">
        <f t="shared" si="95"/>
        <v>Medium</v>
      </c>
    </row>
    <row r="1488" spans="1:25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 t="str">
        <f t="shared" si="92"/>
        <v>0-1 Year</v>
      </c>
      <c r="W1488">
        <f t="shared" si="93"/>
        <v>110.1</v>
      </c>
      <c r="X1488" t="str">
        <f t="shared" si="94"/>
        <v>Low Value</v>
      </c>
      <c r="Y1488" s="1" t="str">
        <f t="shared" si="95"/>
        <v>Medium</v>
      </c>
    </row>
    <row r="1489" spans="1:25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 t="str">
        <f t="shared" si="92"/>
        <v>4+ Years</v>
      </c>
      <c r="W1489">
        <f t="shared" si="93"/>
        <v>5980.8</v>
      </c>
      <c r="X1489" t="str">
        <f t="shared" si="94"/>
        <v>High Value</v>
      </c>
      <c r="Y1489" s="1" t="str">
        <f t="shared" si="95"/>
        <v>High</v>
      </c>
    </row>
    <row r="1490" spans="1:25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 t="str">
        <f t="shared" si="92"/>
        <v>0-1 Year</v>
      </c>
      <c r="W1490">
        <f t="shared" si="93"/>
        <v>51.25</v>
      </c>
      <c r="X1490" t="str">
        <f t="shared" si="94"/>
        <v>Low Value</v>
      </c>
      <c r="Y1490" s="1" t="str">
        <f t="shared" si="95"/>
        <v>Medium</v>
      </c>
    </row>
    <row r="1491" spans="1:25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 t="str">
        <f t="shared" si="92"/>
        <v>1-2 Years</v>
      </c>
      <c r="W1491">
        <f t="shared" si="93"/>
        <v>1328.25</v>
      </c>
      <c r="X1491" t="str">
        <f t="shared" si="94"/>
        <v>Low Value</v>
      </c>
      <c r="Y1491" s="1" t="str">
        <f t="shared" si="95"/>
        <v>Medium</v>
      </c>
    </row>
    <row r="1492" spans="1:25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 t="str">
        <f t="shared" si="92"/>
        <v>4+ Years</v>
      </c>
      <c r="W1492">
        <f t="shared" si="93"/>
        <v>4676.0999999999995</v>
      </c>
      <c r="X1492" t="str">
        <f t="shared" si="94"/>
        <v>Low Value</v>
      </c>
      <c r="Y1492" s="1" t="str">
        <f t="shared" si="95"/>
        <v>Medium</v>
      </c>
    </row>
    <row r="1493" spans="1:25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 t="str">
        <f t="shared" si="92"/>
        <v>0-1 Year</v>
      </c>
      <c r="W1493">
        <f t="shared" si="93"/>
        <v>19.55</v>
      </c>
      <c r="X1493" t="str">
        <f t="shared" si="94"/>
        <v>Low Value</v>
      </c>
      <c r="Y1493" s="1" t="str">
        <f t="shared" si="95"/>
        <v>Low</v>
      </c>
    </row>
    <row r="1494" spans="1:25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 t="str">
        <f t="shared" si="92"/>
        <v>1-2 Years</v>
      </c>
      <c r="W1494">
        <f t="shared" si="93"/>
        <v>1675.8</v>
      </c>
      <c r="X1494" t="str">
        <f t="shared" si="94"/>
        <v>Low Value</v>
      </c>
      <c r="Y1494" s="1" t="str">
        <f t="shared" si="95"/>
        <v>Medium</v>
      </c>
    </row>
    <row r="1495" spans="1:25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 t="str">
        <f t="shared" si="92"/>
        <v>0-1 Year</v>
      </c>
      <c r="W1495">
        <f t="shared" si="93"/>
        <v>874.5</v>
      </c>
      <c r="X1495" t="str">
        <f t="shared" si="94"/>
        <v>Low Value</v>
      </c>
      <c r="Y1495" s="1" t="str">
        <f t="shared" si="95"/>
        <v>Medium</v>
      </c>
    </row>
    <row r="1496" spans="1:25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 t="str">
        <f t="shared" si="92"/>
        <v>0-1 Year</v>
      </c>
      <c r="W1496">
        <f t="shared" si="93"/>
        <v>158</v>
      </c>
      <c r="X1496" t="str">
        <f t="shared" si="94"/>
        <v>Low Value</v>
      </c>
      <c r="Y1496" s="1" t="str">
        <f t="shared" si="95"/>
        <v>Low</v>
      </c>
    </row>
    <row r="1497" spans="1:25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 t="str">
        <f t="shared" si="92"/>
        <v>4+ Years</v>
      </c>
      <c r="W1497">
        <f t="shared" si="93"/>
        <v>5103.8</v>
      </c>
      <c r="X1497" t="str">
        <f t="shared" si="94"/>
        <v>High Value</v>
      </c>
      <c r="Y1497" s="1" t="str">
        <f t="shared" si="95"/>
        <v>Medium</v>
      </c>
    </row>
    <row r="1498" spans="1:25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 t="str">
        <f t="shared" si="92"/>
        <v>0-1 Year</v>
      </c>
      <c r="W1498">
        <f t="shared" si="93"/>
        <v>60.75</v>
      </c>
      <c r="X1498" t="str">
        <f t="shared" si="94"/>
        <v>Low Value</v>
      </c>
      <c r="Y1498" s="1" t="str">
        <f t="shared" si="95"/>
        <v>Low</v>
      </c>
    </row>
    <row r="1499" spans="1:25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 t="str">
        <f t="shared" si="92"/>
        <v>4+ Years</v>
      </c>
      <c r="W1499">
        <f t="shared" si="93"/>
        <v>4036.65</v>
      </c>
      <c r="X1499" t="str">
        <f t="shared" si="94"/>
        <v>Low Value</v>
      </c>
      <c r="Y1499" s="1" t="str">
        <f t="shared" si="95"/>
        <v>Medium</v>
      </c>
    </row>
    <row r="1500" spans="1:25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 t="str">
        <f t="shared" si="92"/>
        <v>1-2 Years</v>
      </c>
      <c r="W1500">
        <f t="shared" si="93"/>
        <v>1134.75</v>
      </c>
      <c r="X1500" t="str">
        <f t="shared" si="94"/>
        <v>Low Value</v>
      </c>
      <c r="Y1500" s="1" t="str">
        <f t="shared" si="95"/>
        <v>Medium</v>
      </c>
    </row>
    <row r="1501" spans="1:25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 t="str">
        <f t="shared" si="92"/>
        <v>4+ Years</v>
      </c>
      <c r="W1501">
        <f t="shared" si="93"/>
        <v>6032</v>
      </c>
      <c r="X1501" t="str">
        <f t="shared" si="94"/>
        <v>High Value</v>
      </c>
      <c r="Y1501" s="1" t="str">
        <f t="shared" si="95"/>
        <v>Medium</v>
      </c>
    </row>
    <row r="1502" spans="1:25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 t="str">
        <f t="shared" si="92"/>
        <v>2-4 Years</v>
      </c>
      <c r="W1502">
        <f t="shared" si="93"/>
        <v>1487.4</v>
      </c>
      <c r="X1502" t="str">
        <f t="shared" si="94"/>
        <v>Low Value</v>
      </c>
      <c r="Y1502" s="1" t="str">
        <f t="shared" si="95"/>
        <v>Low</v>
      </c>
    </row>
    <row r="1503" spans="1:25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 t="str">
        <f t="shared" si="92"/>
        <v>1-2 Years</v>
      </c>
      <c r="W1503">
        <f t="shared" si="93"/>
        <v>259.34999999999997</v>
      </c>
      <c r="X1503" t="str">
        <f t="shared" si="94"/>
        <v>Low Value</v>
      </c>
      <c r="Y1503" s="1" t="str">
        <f t="shared" si="95"/>
        <v>Low</v>
      </c>
    </row>
    <row r="1504" spans="1:25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 t="str">
        <f t="shared" si="92"/>
        <v>4+ Years</v>
      </c>
      <c r="W1504">
        <f t="shared" si="93"/>
        <v>2712.15</v>
      </c>
      <c r="X1504" t="str">
        <f t="shared" si="94"/>
        <v>Low Value</v>
      </c>
      <c r="Y1504" s="1" t="str">
        <f t="shared" si="95"/>
        <v>Medium</v>
      </c>
    </row>
    <row r="1505" spans="1:25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 t="str">
        <f t="shared" si="92"/>
        <v>2-4 Years</v>
      </c>
      <c r="W1505">
        <f t="shared" si="93"/>
        <v>4596.75</v>
      </c>
      <c r="X1505" t="str">
        <f t="shared" si="94"/>
        <v>Low Value</v>
      </c>
      <c r="Y1505" s="1" t="str">
        <f t="shared" si="95"/>
        <v>High</v>
      </c>
    </row>
    <row r="1506" spans="1:25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 t="str">
        <f t="shared" si="92"/>
        <v>1-2 Years</v>
      </c>
      <c r="W1506">
        <f t="shared" si="93"/>
        <v>1279.8</v>
      </c>
      <c r="X1506" t="str">
        <f t="shared" si="94"/>
        <v>Low Value</v>
      </c>
      <c r="Y1506" s="1" t="str">
        <f t="shared" si="95"/>
        <v>Medium</v>
      </c>
    </row>
    <row r="1507" spans="1:25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 t="str">
        <f t="shared" si="92"/>
        <v>0-1 Year</v>
      </c>
      <c r="W1507">
        <f t="shared" si="93"/>
        <v>74.7</v>
      </c>
      <c r="X1507" t="str">
        <f t="shared" si="94"/>
        <v>Low Value</v>
      </c>
      <c r="Y1507" s="1" t="str">
        <f t="shared" si="95"/>
        <v>Medium</v>
      </c>
    </row>
    <row r="1508" spans="1:25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 t="str">
        <f t="shared" si="92"/>
        <v>4+ Years</v>
      </c>
      <c r="W1508">
        <f t="shared" si="93"/>
        <v>3678.8</v>
      </c>
      <c r="X1508" t="str">
        <f t="shared" si="94"/>
        <v>Low Value</v>
      </c>
      <c r="Y1508" s="1" t="str">
        <f t="shared" si="95"/>
        <v>Medium</v>
      </c>
    </row>
    <row r="1509" spans="1:25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 t="str">
        <f t="shared" si="92"/>
        <v>4+ Years</v>
      </c>
      <c r="W1509">
        <f t="shared" si="93"/>
        <v>1061.0999999999999</v>
      </c>
      <c r="X1509" t="str">
        <f t="shared" si="94"/>
        <v>Low Value</v>
      </c>
      <c r="Y1509" s="1" t="str">
        <f t="shared" si="95"/>
        <v>Low</v>
      </c>
    </row>
    <row r="1510" spans="1:25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 t="str">
        <f t="shared" si="92"/>
        <v>1-2 Years</v>
      </c>
      <c r="W1510">
        <f t="shared" si="93"/>
        <v>2034.3500000000001</v>
      </c>
      <c r="X1510" t="str">
        <f t="shared" si="94"/>
        <v>Low Value</v>
      </c>
      <c r="Y1510" s="1" t="str">
        <f t="shared" si="95"/>
        <v>Medium</v>
      </c>
    </row>
    <row r="1511" spans="1:25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 t="str">
        <f t="shared" si="92"/>
        <v>1-2 Years</v>
      </c>
      <c r="W1511">
        <f t="shared" si="93"/>
        <v>1303.0500000000002</v>
      </c>
      <c r="X1511" t="str">
        <f t="shared" si="94"/>
        <v>Low Value</v>
      </c>
      <c r="Y1511" s="1" t="str">
        <f t="shared" si="95"/>
        <v>Medium</v>
      </c>
    </row>
    <row r="1512" spans="1:25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 t="str">
        <f t="shared" si="92"/>
        <v>4+ Years</v>
      </c>
      <c r="W1512">
        <f t="shared" si="93"/>
        <v>5708.4000000000005</v>
      </c>
      <c r="X1512" t="str">
        <f t="shared" si="94"/>
        <v>High Value</v>
      </c>
      <c r="Y1512" s="1" t="str">
        <f t="shared" si="95"/>
        <v>Medium</v>
      </c>
    </row>
    <row r="1513" spans="1:25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 t="str">
        <f t="shared" si="92"/>
        <v>4+ Years</v>
      </c>
      <c r="W1513">
        <f t="shared" si="93"/>
        <v>1289.75</v>
      </c>
      <c r="X1513" t="str">
        <f t="shared" si="94"/>
        <v>Low Value</v>
      </c>
      <c r="Y1513" s="1" t="str">
        <f t="shared" si="95"/>
        <v>Low</v>
      </c>
    </row>
    <row r="1514" spans="1:25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 t="str">
        <f t="shared" si="92"/>
        <v>1-2 Years</v>
      </c>
      <c r="W1514">
        <f t="shared" si="93"/>
        <v>1187.2</v>
      </c>
      <c r="X1514" t="str">
        <f t="shared" si="94"/>
        <v>Low Value</v>
      </c>
      <c r="Y1514" s="1" t="str">
        <f t="shared" si="95"/>
        <v>Medium</v>
      </c>
    </row>
    <row r="1515" spans="1:25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 t="str">
        <f t="shared" si="92"/>
        <v>0-1 Year</v>
      </c>
      <c r="W1515">
        <f t="shared" si="93"/>
        <v>25.8</v>
      </c>
      <c r="X1515" t="str">
        <f t="shared" si="94"/>
        <v>Low Value</v>
      </c>
      <c r="Y1515" s="1" t="str">
        <f t="shared" si="95"/>
        <v>Low</v>
      </c>
    </row>
    <row r="1516" spans="1:25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 t="str">
        <f t="shared" si="92"/>
        <v>4+ Years</v>
      </c>
      <c r="W1516">
        <f t="shared" si="93"/>
        <v>1228.5</v>
      </c>
      <c r="X1516" t="str">
        <f t="shared" si="94"/>
        <v>Low Value</v>
      </c>
      <c r="Y1516" s="1" t="str">
        <f t="shared" si="95"/>
        <v>Low</v>
      </c>
    </row>
    <row r="1517" spans="1:25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 t="str">
        <f t="shared" si="92"/>
        <v>2-4 Years</v>
      </c>
      <c r="W1517">
        <f t="shared" si="93"/>
        <v>2812.6</v>
      </c>
      <c r="X1517" t="str">
        <f t="shared" si="94"/>
        <v>Low Value</v>
      </c>
      <c r="Y1517" s="1" t="str">
        <f t="shared" si="95"/>
        <v>Medium</v>
      </c>
    </row>
    <row r="1518" spans="1:25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 t="str">
        <f t="shared" si="92"/>
        <v>1-2 Years</v>
      </c>
      <c r="W1518">
        <f t="shared" si="93"/>
        <v>1574.1999999999998</v>
      </c>
      <c r="X1518" t="str">
        <f t="shared" si="94"/>
        <v>Low Value</v>
      </c>
      <c r="Y1518" s="1" t="str">
        <f t="shared" si="95"/>
        <v>Medium</v>
      </c>
    </row>
    <row r="1519" spans="1:25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 t="str">
        <f t="shared" si="92"/>
        <v>4+ Years</v>
      </c>
      <c r="W1519">
        <f t="shared" si="93"/>
        <v>5630.8</v>
      </c>
      <c r="X1519" t="str">
        <f t="shared" si="94"/>
        <v>High Value</v>
      </c>
      <c r="Y1519" s="1" t="str">
        <f t="shared" si="95"/>
        <v>High</v>
      </c>
    </row>
    <row r="1520" spans="1:25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 t="str">
        <f t="shared" si="92"/>
        <v>0-1 Year</v>
      </c>
      <c r="W1520">
        <f t="shared" si="93"/>
        <v>102.75</v>
      </c>
      <c r="X1520" t="str">
        <f t="shared" si="94"/>
        <v>Low Value</v>
      </c>
      <c r="Y1520" s="1" t="str">
        <f t="shared" si="95"/>
        <v>Low</v>
      </c>
    </row>
    <row r="1521" spans="1:25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 t="str">
        <f t="shared" si="92"/>
        <v>0-1 Year</v>
      </c>
      <c r="W1521">
        <f t="shared" si="93"/>
        <v>85.2</v>
      </c>
      <c r="X1521" t="str">
        <f t="shared" si="94"/>
        <v>Low Value</v>
      </c>
      <c r="Y1521" s="1" t="str">
        <f t="shared" si="95"/>
        <v>Low</v>
      </c>
    </row>
    <row r="1522" spans="1:25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 t="str">
        <f t="shared" si="92"/>
        <v>0-1 Year</v>
      </c>
      <c r="W1522">
        <f t="shared" si="93"/>
        <v>58.800000000000004</v>
      </c>
      <c r="X1522" t="str">
        <f t="shared" si="94"/>
        <v>Low Value</v>
      </c>
      <c r="Y1522" s="1" t="str">
        <f t="shared" si="95"/>
        <v>Low</v>
      </c>
    </row>
    <row r="1523" spans="1:25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 t="str">
        <f t="shared" si="92"/>
        <v>2-4 Years</v>
      </c>
      <c r="W1523">
        <f t="shared" si="93"/>
        <v>2495.65</v>
      </c>
      <c r="X1523" t="str">
        <f t="shared" si="94"/>
        <v>Low Value</v>
      </c>
      <c r="Y1523" s="1" t="str">
        <f t="shared" si="95"/>
        <v>Medium</v>
      </c>
    </row>
    <row r="1524" spans="1:25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 t="str">
        <f t="shared" si="92"/>
        <v>2-4 Years</v>
      </c>
      <c r="W1524">
        <f t="shared" si="93"/>
        <v>1996.6499999999999</v>
      </c>
      <c r="X1524" t="str">
        <f t="shared" si="94"/>
        <v>Low Value</v>
      </c>
      <c r="Y1524" s="1" t="str">
        <f t="shared" si="95"/>
        <v>Medium</v>
      </c>
    </row>
    <row r="1525" spans="1:25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 t="str">
        <f t="shared" si="92"/>
        <v>0-1 Year</v>
      </c>
      <c r="W1525">
        <f t="shared" si="93"/>
        <v>348.4</v>
      </c>
      <c r="X1525" t="str">
        <f t="shared" si="94"/>
        <v>Low Value</v>
      </c>
      <c r="Y1525" s="1" t="str">
        <f t="shared" si="95"/>
        <v>Low</v>
      </c>
    </row>
    <row r="1526" spans="1:25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 t="str">
        <f t="shared" si="92"/>
        <v>4+ Years</v>
      </c>
      <c r="W1526">
        <f t="shared" si="93"/>
        <v>6920.5499999999993</v>
      </c>
      <c r="X1526" t="str">
        <f t="shared" si="94"/>
        <v>High Value</v>
      </c>
      <c r="Y1526" s="1" t="str">
        <f t="shared" si="95"/>
        <v>High</v>
      </c>
    </row>
    <row r="1527" spans="1:25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 t="str">
        <f t="shared" si="92"/>
        <v>0-1 Year</v>
      </c>
      <c r="W1527">
        <f t="shared" si="93"/>
        <v>144.54999999999998</v>
      </c>
      <c r="X1527" t="str">
        <f t="shared" si="94"/>
        <v>Low Value</v>
      </c>
      <c r="Y1527" s="1" t="str">
        <f t="shared" si="95"/>
        <v>Low</v>
      </c>
    </row>
    <row r="1528" spans="1:25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 t="str">
        <f t="shared" si="92"/>
        <v>0-1 Year</v>
      </c>
      <c r="W1528">
        <f t="shared" si="93"/>
        <v>286.20000000000005</v>
      </c>
      <c r="X1528" t="str">
        <f t="shared" si="94"/>
        <v>Low Value</v>
      </c>
      <c r="Y1528" s="1" t="str">
        <f t="shared" si="95"/>
        <v>Medium</v>
      </c>
    </row>
    <row r="1529" spans="1:25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 t="str">
        <f t="shared" si="92"/>
        <v>4+ Years</v>
      </c>
      <c r="W1529">
        <f t="shared" si="93"/>
        <v>1512</v>
      </c>
      <c r="X1529" t="str">
        <f t="shared" si="94"/>
        <v>Low Value</v>
      </c>
      <c r="Y1529" s="1" t="str">
        <f t="shared" si="95"/>
        <v>Low</v>
      </c>
    </row>
    <row r="1530" spans="1:25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 t="str">
        <f t="shared" si="92"/>
        <v>1-2 Years</v>
      </c>
      <c r="W1530">
        <f t="shared" si="93"/>
        <v>1067.8</v>
      </c>
      <c r="X1530" t="str">
        <f t="shared" si="94"/>
        <v>Low Value</v>
      </c>
      <c r="Y1530" s="1" t="str">
        <f t="shared" si="95"/>
        <v>Medium</v>
      </c>
    </row>
    <row r="1531" spans="1:25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 t="str">
        <f t="shared" si="92"/>
        <v>4+ Years</v>
      </c>
      <c r="W1531">
        <f t="shared" si="93"/>
        <v>1085.5999999999999</v>
      </c>
      <c r="X1531" t="str">
        <f t="shared" si="94"/>
        <v>Low Value</v>
      </c>
      <c r="Y1531" s="1" t="str">
        <f t="shared" si="95"/>
        <v>Low</v>
      </c>
    </row>
    <row r="1532" spans="1:25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 t="str">
        <f t="shared" si="92"/>
        <v>0-1 Year</v>
      </c>
      <c r="W1532">
        <f t="shared" si="93"/>
        <v>180</v>
      </c>
      <c r="X1532" t="str">
        <f t="shared" si="94"/>
        <v>Low Value</v>
      </c>
      <c r="Y1532" s="1" t="str">
        <f t="shared" si="95"/>
        <v>Medium</v>
      </c>
    </row>
    <row r="1533" spans="1:25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 t="str">
        <f t="shared" si="92"/>
        <v>2-4 Years</v>
      </c>
      <c r="W1533">
        <f t="shared" si="93"/>
        <v>901.25</v>
      </c>
      <c r="X1533" t="str">
        <f t="shared" si="94"/>
        <v>Low Value</v>
      </c>
      <c r="Y1533" s="1" t="str">
        <f t="shared" si="95"/>
        <v>Low</v>
      </c>
    </row>
    <row r="1534" spans="1:25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 t="str">
        <f t="shared" si="92"/>
        <v>1-2 Years</v>
      </c>
      <c r="W1534">
        <f t="shared" si="93"/>
        <v>274.40000000000003</v>
      </c>
      <c r="X1534" t="str">
        <f t="shared" si="94"/>
        <v>Low Value</v>
      </c>
      <c r="Y1534" s="1" t="str">
        <f t="shared" si="95"/>
        <v>Low</v>
      </c>
    </row>
    <row r="1535" spans="1:25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 t="str">
        <f t="shared" si="92"/>
        <v>1-2 Years</v>
      </c>
      <c r="W1535">
        <f t="shared" si="93"/>
        <v>1054.8999999999999</v>
      </c>
      <c r="X1535" t="str">
        <f t="shared" si="94"/>
        <v>Low Value</v>
      </c>
      <c r="Y1535" s="1" t="str">
        <f t="shared" si="95"/>
        <v>Medium</v>
      </c>
    </row>
    <row r="1536" spans="1:25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 t="str">
        <f t="shared" si="92"/>
        <v>4+ Years</v>
      </c>
      <c r="W1536">
        <f t="shared" si="93"/>
        <v>1366.2</v>
      </c>
      <c r="X1536" t="str">
        <f t="shared" si="94"/>
        <v>Low Value</v>
      </c>
      <c r="Y1536" s="1" t="str">
        <f t="shared" si="95"/>
        <v>Low</v>
      </c>
    </row>
    <row r="1537" spans="1:25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 t="str">
        <f t="shared" si="92"/>
        <v>0-1 Year</v>
      </c>
      <c r="W1537">
        <f t="shared" si="93"/>
        <v>449.40000000000003</v>
      </c>
      <c r="X1537" t="str">
        <f t="shared" si="94"/>
        <v>Low Value</v>
      </c>
      <c r="Y1537" s="1" t="str">
        <f t="shared" si="95"/>
        <v>Medium</v>
      </c>
    </row>
    <row r="1538" spans="1:25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 t="str">
        <f t="shared" ref="V1538:V1601" si="96">IF(F1538&lt;=12,"0-1 Year",IF(F1538&lt;=24,"1-2 Years",IF(F1538&lt;=48,"2-4 Years","4+ Years")))</f>
        <v>4+ Years</v>
      </c>
      <c r="W1538">
        <f t="shared" ref="W1538:W1601" si="97">S1538*F1538</f>
        <v>5226.75</v>
      </c>
      <c r="X1538" t="str">
        <f t="shared" ref="X1538:X1601" si="98">IF(W1538&gt;5000,"High Value","Low Value")</f>
        <v>High Value</v>
      </c>
      <c r="Y1538" s="1" t="str">
        <f t="shared" ref="Y1538:Y1601" si="99">IF(S1538&lt;=50,"Low",IF(S1538&lt;=100,"Medium","High"))</f>
        <v>Medium</v>
      </c>
    </row>
    <row r="1539" spans="1:25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 t="str">
        <f t="shared" si="96"/>
        <v>4+ Years</v>
      </c>
      <c r="W1539">
        <f t="shared" si="97"/>
        <v>5684.4000000000005</v>
      </c>
      <c r="X1539" t="str">
        <f t="shared" si="98"/>
        <v>High Value</v>
      </c>
      <c r="Y1539" s="1" t="str">
        <f t="shared" si="99"/>
        <v>Medium</v>
      </c>
    </row>
    <row r="1540" spans="1:25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 t="str">
        <f t="shared" si="96"/>
        <v>0-1 Year</v>
      </c>
      <c r="W1540">
        <f t="shared" si="97"/>
        <v>806.8</v>
      </c>
      <c r="X1540" t="str">
        <f t="shared" si="98"/>
        <v>Low Value</v>
      </c>
      <c r="Y1540" s="1" t="str">
        <f t="shared" si="99"/>
        <v>High</v>
      </c>
    </row>
    <row r="1541" spans="1:25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 t="str">
        <f t="shared" si="96"/>
        <v>0-1 Year</v>
      </c>
      <c r="W1541">
        <f t="shared" si="97"/>
        <v>201.2</v>
      </c>
      <c r="X1541" t="str">
        <f t="shared" si="98"/>
        <v>Low Value</v>
      </c>
      <c r="Y1541" s="1" t="str">
        <f t="shared" si="99"/>
        <v>Medium</v>
      </c>
    </row>
    <row r="1542" spans="1:25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 t="str">
        <f t="shared" si="96"/>
        <v>4+ Years</v>
      </c>
      <c r="W1542">
        <f t="shared" si="97"/>
        <v>5058.8999999999996</v>
      </c>
      <c r="X1542" t="str">
        <f t="shared" si="98"/>
        <v>High Value</v>
      </c>
      <c r="Y1542" s="1" t="str">
        <f t="shared" si="99"/>
        <v>Medium</v>
      </c>
    </row>
    <row r="1543" spans="1:25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 t="str">
        <f t="shared" si="96"/>
        <v>4+ Years</v>
      </c>
      <c r="W1543">
        <f t="shared" si="97"/>
        <v>1429.2</v>
      </c>
      <c r="X1543" t="str">
        <f t="shared" si="98"/>
        <v>Low Value</v>
      </c>
      <c r="Y1543" s="1" t="str">
        <f t="shared" si="99"/>
        <v>Low</v>
      </c>
    </row>
    <row r="1544" spans="1:25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 t="str">
        <f t="shared" si="96"/>
        <v>2-4 Years</v>
      </c>
      <c r="W1544">
        <f t="shared" si="97"/>
        <v>970.6</v>
      </c>
      <c r="X1544" t="str">
        <f t="shared" si="98"/>
        <v>Low Value</v>
      </c>
      <c r="Y1544" s="1" t="str">
        <f t="shared" si="99"/>
        <v>Low</v>
      </c>
    </row>
    <row r="1545" spans="1:25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 t="str">
        <f t="shared" si="96"/>
        <v>0-1 Year</v>
      </c>
      <c r="W1545">
        <f t="shared" si="97"/>
        <v>349.75</v>
      </c>
      <c r="X1545" t="str">
        <f t="shared" si="98"/>
        <v>Low Value</v>
      </c>
      <c r="Y1545" s="1" t="str">
        <f t="shared" si="99"/>
        <v>Medium</v>
      </c>
    </row>
    <row r="1546" spans="1:25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 t="str">
        <f t="shared" si="96"/>
        <v>2-4 Years</v>
      </c>
      <c r="W1546">
        <f t="shared" si="97"/>
        <v>1500</v>
      </c>
      <c r="X1546" t="str">
        <f t="shared" si="98"/>
        <v>Low Value</v>
      </c>
      <c r="Y1546" s="1" t="str">
        <f t="shared" si="99"/>
        <v>Low</v>
      </c>
    </row>
    <row r="1547" spans="1:25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 t="str">
        <f t="shared" si="96"/>
        <v>4+ Years</v>
      </c>
      <c r="W1547">
        <f t="shared" si="97"/>
        <v>6599.25</v>
      </c>
      <c r="X1547" t="str">
        <f t="shared" si="98"/>
        <v>High Value</v>
      </c>
      <c r="Y1547" s="1" t="str">
        <f t="shared" si="99"/>
        <v>High</v>
      </c>
    </row>
    <row r="1548" spans="1:25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 t="str">
        <f t="shared" si="96"/>
        <v>4+ Years</v>
      </c>
      <c r="W1548">
        <f t="shared" si="97"/>
        <v>1191</v>
      </c>
      <c r="X1548" t="str">
        <f t="shared" si="98"/>
        <v>Low Value</v>
      </c>
      <c r="Y1548" s="1" t="str">
        <f t="shared" si="99"/>
        <v>Low</v>
      </c>
    </row>
    <row r="1549" spans="1:25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 t="str">
        <f t="shared" si="96"/>
        <v>4+ Years</v>
      </c>
      <c r="W1549">
        <f t="shared" si="97"/>
        <v>6772.5</v>
      </c>
      <c r="X1549" t="str">
        <f t="shared" si="98"/>
        <v>High Value</v>
      </c>
      <c r="Y1549" s="1" t="str">
        <f t="shared" si="99"/>
        <v>High</v>
      </c>
    </row>
    <row r="1550" spans="1:25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 t="str">
        <f t="shared" si="96"/>
        <v>2-4 Years</v>
      </c>
      <c r="W1550">
        <f t="shared" si="97"/>
        <v>2147.5</v>
      </c>
      <c r="X1550" t="str">
        <f t="shared" si="98"/>
        <v>Low Value</v>
      </c>
      <c r="Y1550" s="1" t="str">
        <f t="shared" si="99"/>
        <v>Medium</v>
      </c>
    </row>
    <row r="1551" spans="1:25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 t="str">
        <f t="shared" si="96"/>
        <v>0-1 Year</v>
      </c>
      <c r="W1551">
        <f t="shared" si="97"/>
        <v>45.85</v>
      </c>
      <c r="X1551" t="str">
        <f t="shared" si="98"/>
        <v>Low Value</v>
      </c>
      <c r="Y1551" s="1" t="str">
        <f t="shared" si="99"/>
        <v>Low</v>
      </c>
    </row>
    <row r="1552" spans="1:25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 t="str">
        <f t="shared" si="96"/>
        <v>0-1 Year</v>
      </c>
      <c r="W1552">
        <f t="shared" si="97"/>
        <v>484.79999999999995</v>
      </c>
      <c r="X1552" t="str">
        <f t="shared" si="98"/>
        <v>Low Value</v>
      </c>
      <c r="Y1552" s="1" t="str">
        <f t="shared" si="99"/>
        <v>Medium</v>
      </c>
    </row>
    <row r="1553" spans="1:25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 t="str">
        <f t="shared" si="96"/>
        <v>1-2 Years</v>
      </c>
      <c r="W1553">
        <f t="shared" si="97"/>
        <v>555.5</v>
      </c>
      <c r="X1553" t="str">
        <f t="shared" si="98"/>
        <v>Low Value</v>
      </c>
      <c r="Y1553" s="1" t="str">
        <f t="shared" si="99"/>
        <v>Low</v>
      </c>
    </row>
    <row r="1554" spans="1:25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 t="str">
        <f t="shared" si="96"/>
        <v>2-4 Years</v>
      </c>
      <c r="W1554">
        <f t="shared" si="97"/>
        <v>2497.0499999999997</v>
      </c>
      <c r="X1554" t="str">
        <f t="shared" si="98"/>
        <v>Low Value</v>
      </c>
      <c r="Y1554" s="1" t="str">
        <f t="shared" si="99"/>
        <v>Medium</v>
      </c>
    </row>
    <row r="1555" spans="1:25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 t="str">
        <f t="shared" si="96"/>
        <v>2-4 Years</v>
      </c>
      <c r="W1555">
        <f t="shared" si="97"/>
        <v>3178.5</v>
      </c>
      <c r="X1555" t="str">
        <f t="shared" si="98"/>
        <v>Low Value</v>
      </c>
      <c r="Y1555" s="1" t="str">
        <f t="shared" si="99"/>
        <v>Medium</v>
      </c>
    </row>
    <row r="1556" spans="1:25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 t="str">
        <f t="shared" si="96"/>
        <v>2-4 Years</v>
      </c>
      <c r="W1556">
        <f t="shared" si="97"/>
        <v>543.4</v>
      </c>
      <c r="X1556" t="str">
        <f t="shared" si="98"/>
        <v>Low Value</v>
      </c>
      <c r="Y1556" s="1" t="str">
        <f t="shared" si="99"/>
        <v>Low</v>
      </c>
    </row>
    <row r="1557" spans="1:25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 t="str">
        <f t="shared" si="96"/>
        <v>4+ Years</v>
      </c>
      <c r="W1557">
        <f t="shared" si="97"/>
        <v>5623.2999999999993</v>
      </c>
      <c r="X1557" t="str">
        <f t="shared" si="98"/>
        <v>High Value</v>
      </c>
      <c r="Y1557" s="1" t="str">
        <f t="shared" si="99"/>
        <v>High</v>
      </c>
    </row>
    <row r="1558" spans="1:25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 t="str">
        <f t="shared" si="96"/>
        <v>0-1 Year</v>
      </c>
      <c r="W1558">
        <f t="shared" si="97"/>
        <v>91.7</v>
      </c>
      <c r="X1558" t="str">
        <f t="shared" si="98"/>
        <v>Low Value</v>
      </c>
      <c r="Y1558" s="1" t="str">
        <f t="shared" si="99"/>
        <v>Medium</v>
      </c>
    </row>
    <row r="1559" spans="1:25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 t="str">
        <f t="shared" si="96"/>
        <v>0-1 Year</v>
      </c>
      <c r="W1559">
        <f t="shared" si="97"/>
        <v>807</v>
      </c>
      <c r="X1559" t="str">
        <f t="shared" si="98"/>
        <v>Low Value</v>
      </c>
      <c r="Y1559" s="1" t="str">
        <f t="shared" si="99"/>
        <v>Medium</v>
      </c>
    </row>
    <row r="1560" spans="1:25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 t="str">
        <f t="shared" si="96"/>
        <v>1-2 Years</v>
      </c>
      <c r="W1560">
        <f t="shared" si="97"/>
        <v>1529.6</v>
      </c>
      <c r="X1560" t="str">
        <f t="shared" si="98"/>
        <v>Low Value</v>
      </c>
      <c r="Y1560" s="1" t="str">
        <f t="shared" si="99"/>
        <v>Medium</v>
      </c>
    </row>
    <row r="1561" spans="1:25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 t="str">
        <f t="shared" si="96"/>
        <v>0-1 Year</v>
      </c>
      <c r="W1561">
        <f t="shared" si="97"/>
        <v>40.700000000000003</v>
      </c>
      <c r="X1561" t="str">
        <f t="shared" si="98"/>
        <v>Low Value</v>
      </c>
      <c r="Y1561" s="1" t="str">
        <f t="shared" si="99"/>
        <v>Low</v>
      </c>
    </row>
    <row r="1562" spans="1:25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 t="str">
        <f t="shared" si="96"/>
        <v>2-4 Years</v>
      </c>
      <c r="W1562">
        <f t="shared" si="97"/>
        <v>1756.9499999999998</v>
      </c>
      <c r="X1562" t="str">
        <f t="shared" si="98"/>
        <v>Low Value</v>
      </c>
      <c r="Y1562" s="1" t="str">
        <f t="shared" si="99"/>
        <v>Low</v>
      </c>
    </row>
    <row r="1563" spans="1:25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 t="str">
        <f t="shared" si="96"/>
        <v>0-1 Year</v>
      </c>
      <c r="W1563">
        <f t="shared" si="97"/>
        <v>74.95</v>
      </c>
      <c r="X1563" t="str">
        <f t="shared" si="98"/>
        <v>Low Value</v>
      </c>
      <c r="Y1563" s="1" t="str">
        <f t="shared" si="99"/>
        <v>Medium</v>
      </c>
    </row>
    <row r="1564" spans="1:25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 t="str">
        <f t="shared" si="96"/>
        <v>0-1 Year</v>
      </c>
      <c r="W1564">
        <f t="shared" si="97"/>
        <v>242.54999999999998</v>
      </c>
      <c r="X1564" t="str">
        <f t="shared" si="98"/>
        <v>Low Value</v>
      </c>
      <c r="Y1564" s="1" t="str">
        <f t="shared" si="99"/>
        <v>Low</v>
      </c>
    </row>
    <row r="1565" spans="1:25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 t="str">
        <f t="shared" si="96"/>
        <v>0-1 Year</v>
      </c>
      <c r="W1565">
        <f t="shared" si="97"/>
        <v>277.39999999999998</v>
      </c>
      <c r="X1565" t="str">
        <f t="shared" si="98"/>
        <v>Low Value</v>
      </c>
      <c r="Y1565" s="1" t="str">
        <f t="shared" si="99"/>
        <v>Medium</v>
      </c>
    </row>
    <row r="1566" spans="1:25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 t="str">
        <f t="shared" si="96"/>
        <v>0-1 Year</v>
      </c>
      <c r="W1566">
        <f t="shared" si="97"/>
        <v>953.5</v>
      </c>
      <c r="X1566" t="str">
        <f t="shared" si="98"/>
        <v>Low Value</v>
      </c>
      <c r="Y1566" s="1" t="str">
        <f t="shared" si="99"/>
        <v>Medium</v>
      </c>
    </row>
    <row r="1567" spans="1:25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 t="str">
        <f t="shared" si="96"/>
        <v>4+ Years</v>
      </c>
      <c r="W1567">
        <f t="shared" si="97"/>
        <v>4485.25</v>
      </c>
      <c r="X1567" t="str">
        <f t="shared" si="98"/>
        <v>Low Value</v>
      </c>
      <c r="Y1567" s="1" t="str">
        <f t="shared" si="99"/>
        <v>Medium</v>
      </c>
    </row>
    <row r="1568" spans="1:25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 t="str">
        <f t="shared" si="96"/>
        <v>4+ Years</v>
      </c>
      <c r="W1568">
        <f t="shared" si="97"/>
        <v>5428.8</v>
      </c>
      <c r="X1568" t="str">
        <f t="shared" si="98"/>
        <v>High Value</v>
      </c>
      <c r="Y1568" s="1" t="str">
        <f t="shared" si="99"/>
        <v>Medium</v>
      </c>
    </row>
    <row r="1569" spans="1:25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 t="str">
        <f t="shared" si="96"/>
        <v>0-1 Year</v>
      </c>
      <c r="W1569">
        <f t="shared" si="97"/>
        <v>678</v>
      </c>
      <c r="X1569" t="str">
        <f t="shared" si="98"/>
        <v>Low Value</v>
      </c>
      <c r="Y1569" s="1" t="str">
        <f t="shared" si="99"/>
        <v>Medium</v>
      </c>
    </row>
    <row r="1570" spans="1:25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 t="str">
        <f t="shared" si="96"/>
        <v>0-1 Year</v>
      </c>
      <c r="W1570">
        <f t="shared" si="97"/>
        <v>1225.4000000000001</v>
      </c>
      <c r="X1570" t="str">
        <f t="shared" si="98"/>
        <v>Low Value</v>
      </c>
      <c r="Y1570" s="1" t="str">
        <f t="shared" si="99"/>
        <v>High</v>
      </c>
    </row>
    <row r="1571" spans="1:25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 t="str">
        <f t="shared" si="96"/>
        <v>1-2 Years</v>
      </c>
      <c r="W1571">
        <f t="shared" si="97"/>
        <v>694.5</v>
      </c>
      <c r="X1571" t="str">
        <f t="shared" si="98"/>
        <v>Low Value</v>
      </c>
      <c r="Y1571" s="1" t="str">
        <f t="shared" si="99"/>
        <v>Low</v>
      </c>
    </row>
    <row r="1572" spans="1:25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 t="str">
        <f t="shared" si="96"/>
        <v>1-2 Years</v>
      </c>
      <c r="W1572">
        <f t="shared" si="97"/>
        <v>469.2</v>
      </c>
      <c r="X1572" t="str">
        <f t="shared" si="98"/>
        <v>Low Value</v>
      </c>
      <c r="Y1572" s="1" t="str">
        <f t="shared" si="99"/>
        <v>Low</v>
      </c>
    </row>
    <row r="1573" spans="1:25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 t="str">
        <f t="shared" si="96"/>
        <v>0-1 Year</v>
      </c>
      <c r="W1573">
        <f t="shared" si="97"/>
        <v>20.05</v>
      </c>
      <c r="X1573" t="str">
        <f t="shared" si="98"/>
        <v>Low Value</v>
      </c>
      <c r="Y1573" s="1" t="str">
        <f t="shared" si="99"/>
        <v>Low</v>
      </c>
    </row>
    <row r="1574" spans="1:25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 t="str">
        <f t="shared" si="96"/>
        <v>0-1 Year</v>
      </c>
      <c r="W1574">
        <f t="shared" si="97"/>
        <v>135</v>
      </c>
      <c r="X1574" t="str">
        <f t="shared" si="98"/>
        <v>Low Value</v>
      </c>
      <c r="Y1574" s="1" t="str">
        <f t="shared" si="99"/>
        <v>Low</v>
      </c>
    </row>
    <row r="1575" spans="1:25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 t="str">
        <f t="shared" si="96"/>
        <v>2-4 Years</v>
      </c>
      <c r="W1575">
        <f t="shared" si="97"/>
        <v>4516.7</v>
      </c>
      <c r="X1575" t="str">
        <f t="shared" si="98"/>
        <v>Low Value</v>
      </c>
      <c r="Y1575" s="1" t="str">
        <f t="shared" si="99"/>
        <v>Medium</v>
      </c>
    </row>
    <row r="1576" spans="1:25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 t="str">
        <f t="shared" si="96"/>
        <v>1-2 Years</v>
      </c>
      <c r="W1576">
        <f t="shared" si="97"/>
        <v>294.75</v>
      </c>
      <c r="X1576" t="str">
        <f t="shared" si="98"/>
        <v>Low Value</v>
      </c>
      <c r="Y1576" s="1" t="str">
        <f t="shared" si="99"/>
        <v>Low</v>
      </c>
    </row>
    <row r="1577" spans="1:25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 t="str">
        <f t="shared" si="96"/>
        <v>4+ Years</v>
      </c>
      <c r="W1577">
        <f t="shared" si="97"/>
        <v>6567</v>
      </c>
      <c r="X1577" t="str">
        <f t="shared" si="98"/>
        <v>High Value</v>
      </c>
      <c r="Y1577" s="1" t="str">
        <f t="shared" si="99"/>
        <v>Medium</v>
      </c>
    </row>
    <row r="1578" spans="1:25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 t="str">
        <f t="shared" si="96"/>
        <v>4+ Years</v>
      </c>
      <c r="W1578">
        <f t="shared" si="97"/>
        <v>4124.2</v>
      </c>
      <c r="X1578" t="str">
        <f t="shared" si="98"/>
        <v>Low Value</v>
      </c>
      <c r="Y1578" s="1" t="str">
        <f t="shared" si="99"/>
        <v>Medium</v>
      </c>
    </row>
    <row r="1579" spans="1:25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 t="str">
        <f t="shared" si="96"/>
        <v>1-2 Years</v>
      </c>
      <c r="W1579">
        <f t="shared" si="97"/>
        <v>1676.1999999999998</v>
      </c>
      <c r="X1579" t="str">
        <f t="shared" si="98"/>
        <v>Low Value</v>
      </c>
      <c r="Y1579" s="1" t="str">
        <f t="shared" si="99"/>
        <v>Medium</v>
      </c>
    </row>
    <row r="1580" spans="1:25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 t="str">
        <f t="shared" si="96"/>
        <v>0-1 Year</v>
      </c>
      <c r="W1580">
        <f t="shared" si="97"/>
        <v>416.5</v>
      </c>
      <c r="X1580" t="str">
        <f t="shared" si="98"/>
        <v>Low Value</v>
      </c>
      <c r="Y1580" s="1" t="str">
        <f t="shared" si="99"/>
        <v>Medium</v>
      </c>
    </row>
    <row r="1581" spans="1:25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 t="str">
        <f t="shared" si="96"/>
        <v>0-1 Year</v>
      </c>
      <c r="W1581">
        <f t="shared" si="97"/>
        <v>965.40000000000009</v>
      </c>
      <c r="X1581" t="str">
        <f t="shared" si="98"/>
        <v>Low Value</v>
      </c>
      <c r="Y1581" s="1" t="str">
        <f t="shared" si="99"/>
        <v>Medium</v>
      </c>
    </row>
    <row r="1582" spans="1:25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 t="str">
        <f t="shared" si="96"/>
        <v>1-2 Years</v>
      </c>
      <c r="W1582">
        <f t="shared" si="97"/>
        <v>1505.7</v>
      </c>
      <c r="X1582" t="str">
        <f t="shared" si="98"/>
        <v>Low Value</v>
      </c>
      <c r="Y1582" s="1" t="str">
        <f t="shared" si="99"/>
        <v>Medium</v>
      </c>
    </row>
    <row r="1583" spans="1:25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 t="str">
        <f t="shared" si="96"/>
        <v>1-2 Years</v>
      </c>
      <c r="W1583">
        <f t="shared" si="97"/>
        <v>756</v>
      </c>
      <c r="X1583" t="str">
        <f t="shared" si="98"/>
        <v>Low Value</v>
      </c>
      <c r="Y1583" s="1" t="str">
        <f t="shared" si="99"/>
        <v>Low</v>
      </c>
    </row>
    <row r="1584" spans="1:25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 t="str">
        <f t="shared" si="96"/>
        <v>4+ Years</v>
      </c>
      <c r="W1584">
        <f t="shared" si="97"/>
        <v>3651.2000000000003</v>
      </c>
      <c r="X1584" t="str">
        <f t="shared" si="98"/>
        <v>Low Value</v>
      </c>
      <c r="Y1584" s="1" t="str">
        <f t="shared" si="99"/>
        <v>Medium</v>
      </c>
    </row>
    <row r="1585" spans="1:25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 t="str">
        <f t="shared" si="96"/>
        <v>0-1 Year</v>
      </c>
      <c r="W1585">
        <f t="shared" si="97"/>
        <v>293.70000000000005</v>
      </c>
      <c r="X1585" t="str">
        <f t="shared" si="98"/>
        <v>Low Value</v>
      </c>
      <c r="Y1585" s="1" t="str">
        <f t="shared" si="99"/>
        <v>Low</v>
      </c>
    </row>
    <row r="1586" spans="1:25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 t="str">
        <f t="shared" si="96"/>
        <v>4+ Years</v>
      </c>
      <c r="W1586">
        <f t="shared" si="97"/>
        <v>3477.5</v>
      </c>
      <c r="X1586" t="str">
        <f t="shared" si="98"/>
        <v>Low Value</v>
      </c>
      <c r="Y1586" s="1" t="str">
        <f t="shared" si="99"/>
        <v>Medium</v>
      </c>
    </row>
    <row r="1587" spans="1:25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 t="str">
        <f t="shared" si="96"/>
        <v>2-4 Years</v>
      </c>
      <c r="W1587">
        <f t="shared" si="97"/>
        <v>3378.9</v>
      </c>
      <c r="X1587" t="str">
        <f t="shared" si="98"/>
        <v>Low Value</v>
      </c>
      <c r="Y1587" s="1" t="str">
        <f t="shared" si="99"/>
        <v>Medium</v>
      </c>
    </row>
    <row r="1588" spans="1:25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 t="str">
        <f t="shared" si="96"/>
        <v>4+ Years</v>
      </c>
      <c r="W1588">
        <f t="shared" si="97"/>
        <v>7415.4</v>
      </c>
      <c r="X1588" t="str">
        <f t="shared" si="98"/>
        <v>High Value</v>
      </c>
      <c r="Y1588" s="1" t="str">
        <f t="shared" si="99"/>
        <v>High</v>
      </c>
    </row>
    <row r="1589" spans="1:25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 t="str">
        <f t="shared" si="96"/>
        <v>2-4 Years</v>
      </c>
      <c r="W1589">
        <f t="shared" si="97"/>
        <v>1262.4000000000001</v>
      </c>
      <c r="X1589" t="str">
        <f t="shared" si="98"/>
        <v>Low Value</v>
      </c>
      <c r="Y1589" s="1" t="str">
        <f t="shared" si="99"/>
        <v>Low</v>
      </c>
    </row>
    <row r="1590" spans="1:25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 t="str">
        <f t="shared" si="96"/>
        <v>4+ Years</v>
      </c>
      <c r="W1590">
        <f t="shared" si="97"/>
        <v>5340</v>
      </c>
      <c r="X1590" t="str">
        <f t="shared" si="98"/>
        <v>High Value</v>
      </c>
      <c r="Y1590" s="1" t="str">
        <f t="shared" si="99"/>
        <v>High</v>
      </c>
    </row>
    <row r="1591" spans="1:25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 t="str">
        <f t="shared" si="96"/>
        <v>0-1 Year</v>
      </c>
      <c r="W1591">
        <f t="shared" si="97"/>
        <v>454.65000000000003</v>
      </c>
      <c r="X1591" t="str">
        <f t="shared" si="98"/>
        <v>Low Value</v>
      </c>
      <c r="Y1591" s="1" t="str">
        <f t="shared" si="99"/>
        <v>Medium</v>
      </c>
    </row>
    <row r="1592" spans="1:25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 t="str">
        <f t="shared" si="96"/>
        <v>4+ Years</v>
      </c>
      <c r="W1592">
        <f t="shared" si="97"/>
        <v>1219.0500000000002</v>
      </c>
      <c r="X1592" t="str">
        <f t="shared" si="98"/>
        <v>Low Value</v>
      </c>
      <c r="Y1592" s="1" t="str">
        <f t="shared" si="99"/>
        <v>Low</v>
      </c>
    </row>
    <row r="1593" spans="1:25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 t="str">
        <f t="shared" si="96"/>
        <v>1-2 Years</v>
      </c>
      <c r="W1593">
        <f t="shared" si="97"/>
        <v>358.70000000000005</v>
      </c>
      <c r="X1593" t="str">
        <f t="shared" si="98"/>
        <v>Low Value</v>
      </c>
      <c r="Y1593" s="1" t="str">
        <f t="shared" si="99"/>
        <v>Low</v>
      </c>
    </row>
    <row r="1594" spans="1:25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 t="str">
        <f t="shared" si="96"/>
        <v>2-4 Years</v>
      </c>
      <c r="W1594">
        <f t="shared" si="97"/>
        <v>3273.9</v>
      </c>
      <c r="X1594" t="str">
        <f t="shared" si="98"/>
        <v>Low Value</v>
      </c>
      <c r="Y1594" s="1" t="str">
        <f t="shared" si="99"/>
        <v>Medium</v>
      </c>
    </row>
    <row r="1595" spans="1:25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 t="str">
        <f t="shared" si="96"/>
        <v>0-1 Year</v>
      </c>
      <c r="W1595">
        <f t="shared" si="97"/>
        <v>75.400000000000006</v>
      </c>
      <c r="X1595" t="str">
        <f t="shared" si="98"/>
        <v>Low Value</v>
      </c>
      <c r="Y1595" s="1" t="str">
        <f t="shared" si="99"/>
        <v>Low</v>
      </c>
    </row>
    <row r="1596" spans="1:25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 t="str">
        <f t="shared" si="96"/>
        <v>4+ Years</v>
      </c>
      <c r="W1596">
        <f t="shared" si="97"/>
        <v>1612</v>
      </c>
      <c r="X1596" t="str">
        <f t="shared" si="98"/>
        <v>Low Value</v>
      </c>
      <c r="Y1596" s="1" t="str">
        <f t="shared" si="99"/>
        <v>Low</v>
      </c>
    </row>
    <row r="1597" spans="1:25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 t="str">
        <f t="shared" si="96"/>
        <v>0-1 Year</v>
      </c>
      <c r="W1597">
        <f t="shared" si="97"/>
        <v>149.4</v>
      </c>
      <c r="X1597" t="str">
        <f t="shared" si="98"/>
        <v>Low Value</v>
      </c>
      <c r="Y1597" s="1" t="str">
        <f t="shared" si="99"/>
        <v>Medium</v>
      </c>
    </row>
    <row r="1598" spans="1:25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 t="str">
        <f t="shared" si="96"/>
        <v>0-1 Year</v>
      </c>
      <c r="W1598">
        <f t="shared" si="97"/>
        <v>140.69999999999999</v>
      </c>
      <c r="X1598" t="str">
        <f t="shared" si="98"/>
        <v>Low Value</v>
      </c>
      <c r="Y1598" s="1" t="str">
        <f t="shared" si="99"/>
        <v>Medium</v>
      </c>
    </row>
    <row r="1599" spans="1:25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 t="str">
        <f t="shared" si="96"/>
        <v>2-4 Years</v>
      </c>
      <c r="W1599">
        <f t="shared" si="97"/>
        <v>4651.2000000000007</v>
      </c>
      <c r="X1599" t="str">
        <f t="shared" si="98"/>
        <v>Low Value</v>
      </c>
      <c r="Y1599" s="1" t="str">
        <f t="shared" si="99"/>
        <v>Medium</v>
      </c>
    </row>
    <row r="1600" spans="1:25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 t="str">
        <f t="shared" si="96"/>
        <v>2-4 Years</v>
      </c>
      <c r="W1600">
        <f t="shared" si="97"/>
        <v>527.85</v>
      </c>
      <c r="X1600" t="str">
        <f t="shared" si="98"/>
        <v>Low Value</v>
      </c>
      <c r="Y1600" s="1" t="str">
        <f t="shared" si="99"/>
        <v>Low</v>
      </c>
    </row>
    <row r="1601" spans="1:25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 t="str">
        <f t="shared" si="96"/>
        <v>4+ Years</v>
      </c>
      <c r="W1601">
        <f t="shared" si="97"/>
        <v>5628</v>
      </c>
      <c r="X1601" t="str">
        <f t="shared" si="98"/>
        <v>High Value</v>
      </c>
      <c r="Y1601" s="1" t="str">
        <f t="shared" si="99"/>
        <v>Medium</v>
      </c>
    </row>
    <row r="1602" spans="1:25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 t="str">
        <f t="shared" ref="V1602:V1665" si="100">IF(F1602&lt;=12,"0-1 Year",IF(F1602&lt;=24,"1-2 Years",IF(F1602&lt;=48,"2-4 Years","4+ Years")))</f>
        <v>0-1 Year</v>
      </c>
      <c r="W1602">
        <f t="shared" ref="W1602:W1665" si="101">S1602*F1602</f>
        <v>88.8</v>
      </c>
      <c r="X1602" t="str">
        <f t="shared" ref="X1602:X1665" si="102">IF(W1602&gt;5000,"High Value","Low Value")</f>
        <v>Low Value</v>
      </c>
      <c r="Y1602" s="1" t="str">
        <f t="shared" ref="Y1602:Y1665" si="103">IF(S1602&lt;=50,"Low",IF(S1602&lt;=100,"Medium","High"))</f>
        <v>Medium</v>
      </c>
    </row>
    <row r="1603" spans="1:25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 t="str">
        <f t="shared" si="100"/>
        <v>2-4 Years</v>
      </c>
      <c r="W1603">
        <f t="shared" si="101"/>
        <v>4353.9000000000005</v>
      </c>
      <c r="X1603" t="str">
        <f t="shared" si="102"/>
        <v>Low Value</v>
      </c>
      <c r="Y1603" s="1" t="str">
        <f t="shared" si="103"/>
        <v>Medium</v>
      </c>
    </row>
    <row r="1604" spans="1:25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 t="str">
        <f t="shared" si="100"/>
        <v>2-4 Years</v>
      </c>
      <c r="W1604">
        <f t="shared" si="101"/>
        <v>2707.5</v>
      </c>
      <c r="X1604" t="str">
        <f t="shared" si="102"/>
        <v>Low Value</v>
      </c>
      <c r="Y1604" s="1" t="str">
        <f t="shared" si="103"/>
        <v>Medium</v>
      </c>
    </row>
    <row r="1605" spans="1:25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 t="str">
        <f t="shared" si="100"/>
        <v>1-2 Years</v>
      </c>
      <c r="W1605">
        <f t="shared" si="101"/>
        <v>969.75000000000011</v>
      </c>
      <c r="X1605" t="str">
        <f t="shared" si="102"/>
        <v>Low Value</v>
      </c>
      <c r="Y1605" s="1" t="str">
        <f t="shared" si="103"/>
        <v>Medium</v>
      </c>
    </row>
    <row r="1606" spans="1:25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 t="str">
        <f t="shared" si="100"/>
        <v>4+ Years</v>
      </c>
      <c r="W1606">
        <f t="shared" si="101"/>
        <v>6606.75</v>
      </c>
      <c r="X1606" t="str">
        <f t="shared" si="102"/>
        <v>High Value</v>
      </c>
      <c r="Y1606" s="1" t="str">
        <f t="shared" si="103"/>
        <v>Medium</v>
      </c>
    </row>
    <row r="1607" spans="1:25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 t="str">
        <f t="shared" si="100"/>
        <v>4+ Years</v>
      </c>
      <c r="W1607">
        <f t="shared" si="101"/>
        <v>1270.75</v>
      </c>
      <c r="X1607" t="str">
        <f t="shared" si="102"/>
        <v>Low Value</v>
      </c>
      <c r="Y1607" s="1" t="str">
        <f t="shared" si="103"/>
        <v>Low</v>
      </c>
    </row>
    <row r="1608" spans="1:25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 t="str">
        <f t="shared" si="100"/>
        <v>4+ Years</v>
      </c>
      <c r="W1608">
        <f t="shared" si="101"/>
        <v>7495.2</v>
      </c>
      <c r="X1608" t="str">
        <f t="shared" si="102"/>
        <v>High Value</v>
      </c>
      <c r="Y1608" s="1" t="str">
        <f t="shared" si="103"/>
        <v>High</v>
      </c>
    </row>
    <row r="1609" spans="1:25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 t="str">
        <f t="shared" si="100"/>
        <v>1-2 Years</v>
      </c>
      <c r="W1609">
        <f t="shared" si="101"/>
        <v>1157.6499999999999</v>
      </c>
      <c r="X1609" t="str">
        <f t="shared" si="102"/>
        <v>Low Value</v>
      </c>
      <c r="Y1609" s="1" t="str">
        <f t="shared" si="103"/>
        <v>Medium</v>
      </c>
    </row>
    <row r="1610" spans="1:25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 t="str">
        <f t="shared" si="100"/>
        <v>1-2 Years</v>
      </c>
      <c r="W1610">
        <f t="shared" si="101"/>
        <v>341.70000000000005</v>
      </c>
      <c r="X1610" t="str">
        <f t="shared" si="102"/>
        <v>Low Value</v>
      </c>
      <c r="Y1610" s="1" t="str">
        <f t="shared" si="103"/>
        <v>Low</v>
      </c>
    </row>
    <row r="1611" spans="1:25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 t="str">
        <f t="shared" si="100"/>
        <v>4+ Years</v>
      </c>
      <c r="W1611">
        <f t="shared" si="101"/>
        <v>5689.05</v>
      </c>
      <c r="X1611" t="str">
        <f t="shared" si="102"/>
        <v>High Value</v>
      </c>
      <c r="Y1611" s="1" t="str">
        <f t="shared" si="103"/>
        <v>High</v>
      </c>
    </row>
    <row r="1612" spans="1:25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 t="str">
        <f t="shared" si="100"/>
        <v>4+ Years</v>
      </c>
      <c r="W1612">
        <f t="shared" si="101"/>
        <v>3085.5</v>
      </c>
      <c r="X1612" t="str">
        <f t="shared" si="102"/>
        <v>Low Value</v>
      </c>
      <c r="Y1612" s="1" t="str">
        <f t="shared" si="103"/>
        <v>Medium</v>
      </c>
    </row>
    <row r="1613" spans="1:25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 t="str">
        <f t="shared" si="100"/>
        <v>4+ Years</v>
      </c>
      <c r="W1613">
        <f t="shared" si="101"/>
        <v>6548.4000000000005</v>
      </c>
      <c r="X1613" t="str">
        <f t="shared" si="102"/>
        <v>High Value</v>
      </c>
      <c r="Y1613" s="1" t="str">
        <f t="shared" si="103"/>
        <v>Medium</v>
      </c>
    </row>
    <row r="1614" spans="1:25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 t="str">
        <f t="shared" si="100"/>
        <v>4+ Years</v>
      </c>
      <c r="W1614">
        <f t="shared" si="101"/>
        <v>5855.8</v>
      </c>
      <c r="X1614" t="str">
        <f t="shared" si="102"/>
        <v>High Value</v>
      </c>
      <c r="Y1614" s="1" t="str">
        <f t="shared" si="103"/>
        <v>Medium</v>
      </c>
    </row>
    <row r="1615" spans="1:25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 t="str">
        <f t="shared" si="100"/>
        <v>2-4 Years</v>
      </c>
      <c r="W1615">
        <f t="shared" si="101"/>
        <v>669.8</v>
      </c>
      <c r="X1615" t="str">
        <f t="shared" si="102"/>
        <v>Low Value</v>
      </c>
      <c r="Y1615" s="1" t="str">
        <f t="shared" si="103"/>
        <v>Low</v>
      </c>
    </row>
    <row r="1616" spans="1:25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 t="str">
        <f t="shared" si="100"/>
        <v>4+ Years</v>
      </c>
      <c r="W1616">
        <f t="shared" si="101"/>
        <v>3413.65</v>
      </c>
      <c r="X1616" t="str">
        <f t="shared" si="102"/>
        <v>Low Value</v>
      </c>
      <c r="Y1616" s="1" t="str">
        <f t="shared" si="103"/>
        <v>Medium</v>
      </c>
    </row>
    <row r="1617" spans="1:25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 t="str">
        <f t="shared" si="100"/>
        <v>4+ Years</v>
      </c>
      <c r="W1617">
        <f t="shared" si="101"/>
        <v>982.45</v>
      </c>
      <c r="X1617" t="str">
        <f t="shared" si="102"/>
        <v>Low Value</v>
      </c>
      <c r="Y1617" s="1" t="str">
        <f t="shared" si="103"/>
        <v>Low</v>
      </c>
    </row>
    <row r="1618" spans="1:25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 t="str">
        <f t="shared" si="100"/>
        <v>4+ Years</v>
      </c>
      <c r="W1618">
        <f t="shared" si="101"/>
        <v>1028.1999999999998</v>
      </c>
      <c r="X1618" t="str">
        <f t="shared" si="102"/>
        <v>Low Value</v>
      </c>
      <c r="Y1618" s="1" t="str">
        <f t="shared" si="103"/>
        <v>Low</v>
      </c>
    </row>
    <row r="1619" spans="1:25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 t="str">
        <f t="shared" si="100"/>
        <v>2-4 Years</v>
      </c>
      <c r="W1619">
        <f t="shared" si="101"/>
        <v>1605.15</v>
      </c>
      <c r="X1619" t="str">
        <f t="shared" si="102"/>
        <v>Low Value</v>
      </c>
      <c r="Y1619" s="1" t="str">
        <f t="shared" si="103"/>
        <v>Medium</v>
      </c>
    </row>
    <row r="1620" spans="1:25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 t="str">
        <f t="shared" si="100"/>
        <v>1-2 Years</v>
      </c>
      <c r="W1620">
        <f t="shared" si="101"/>
        <v>2179.25</v>
      </c>
      <c r="X1620" t="str">
        <f t="shared" si="102"/>
        <v>Low Value</v>
      </c>
      <c r="Y1620" s="1" t="str">
        <f t="shared" si="103"/>
        <v>Medium</v>
      </c>
    </row>
    <row r="1621" spans="1:25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 t="str">
        <f t="shared" si="100"/>
        <v>4+ Years</v>
      </c>
      <c r="W1621">
        <f t="shared" si="101"/>
        <v>5623.5</v>
      </c>
      <c r="X1621" t="str">
        <f t="shared" si="102"/>
        <v>High Value</v>
      </c>
      <c r="Y1621" s="1" t="str">
        <f t="shared" si="103"/>
        <v>Medium</v>
      </c>
    </row>
    <row r="1622" spans="1:25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 t="str">
        <f t="shared" si="100"/>
        <v>0-1 Year</v>
      </c>
      <c r="W1622">
        <f t="shared" si="101"/>
        <v>58.1</v>
      </c>
      <c r="X1622" t="str">
        <f t="shared" si="102"/>
        <v>Low Value</v>
      </c>
      <c r="Y1622" s="1" t="str">
        <f t="shared" si="103"/>
        <v>Low</v>
      </c>
    </row>
    <row r="1623" spans="1:25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 t="str">
        <f t="shared" si="100"/>
        <v>2-4 Years</v>
      </c>
      <c r="W1623">
        <f t="shared" si="101"/>
        <v>3025.75</v>
      </c>
      <c r="X1623" t="str">
        <f t="shared" si="102"/>
        <v>Low Value</v>
      </c>
      <c r="Y1623" s="1" t="str">
        <f t="shared" si="103"/>
        <v>Medium</v>
      </c>
    </row>
    <row r="1624" spans="1:25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 t="str">
        <f t="shared" si="100"/>
        <v>2-4 Years</v>
      </c>
      <c r="W1624">
        <f t="shared" si="101"/>
        <v>3247.6</v>
      </c>
      <c r="X1624" t="str">
        <f t="shared" si="102"/>
        <v>Low Value</v>
      </c>
      <c r="Y1624" s="1" t="str">
        <f t="shared" si="103"/>
        <v>Medium</v>
      </c>
    </row>
    <row r="1625" spans="1:25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 t="str">
        <f t="shared" si="100"/>
        <v>4+ Years</v>
      </c>
      <c r="W1625">
        <f t="shared" si="101"/>
        <v>5248.8</v>
      </c>
      <c r="X1625" t="str">
        <f t="shared" si="102"/>
        <v>High Value</v>
      </c>
      <c r="Y1625" s="1" t="str">
        <f t="shared" si="103"/>
        <v>Medium</v>
      </c>
    </row>
    <row r="1626" spans="1:25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 t="str">
        <f t="shared" si="100"/>
        <v>4+ Years</v>
      </c>
      <c r="W1626">
        <f t="shared" si="101"/>
        <v>5502</v>
      </c>
      <c r="X1626" t="str">
        <f t="shared" si="102"/>
        <v>High Value</v>
      </c>
      <c r="Y1626" s="1" t="str">
        <f t="shared" si="103"/>
        <v>Medium</v>
      </c>
    </row>
    <row r="1627" spans="1:25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 t="str">
        <f t="shared" si="100"/>
        <v>0-1 Year</v>
      </c>
      <c r="W1627">
        <f t="shared" si="101"/>
        <v>681.75</v>
      </c>
      <c r="X1627" t="str">
        <f t="shared" si="102"/>
        <v>Low Value</v>
      </c>
      <c r="Y1627" s="1" t="str">
        <f t="shared" si="103"/>
        <v>Medium</v>
      </c>
    </row>
    <row r="1628" spans="1:25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 t="str">
        <f t="shared" si="100"/>
        <v>1-2 Years</v>
      </c>
      <c r="W1628">
        <f t="shared" si="101"/>
        <v>1184</v>
      </c>
      <c r="X1628" t="str">
        <f t="shared" si="102"/>
        <v>Low Value</v>
      </c>
      <c r="Y1628" s="1" t="str">
        <f t="shared" si="103"/>
        <v>Medium</v>
      </c>
    </row>
    <row r="1629" spans="1:25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 t="str">
        <f t="shared" si="100"/>
        <v>0-1 Year</v>
      </c>
      <c r="W1629">
        <f t="shared" si="101"/>
        <v>834.90000000000009</v>
      </c>
      <c r="X1629" t="str">
        <f t="shared" si="102"/>
        <v>Low Value</v>
      </c>
      <c r="Y1629" s="1" t="str">
        <f t="shared" si="103"/>
        <v>Medium</v>
      </c>
    </row>
    <row r="1630" spans="1:25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 t="str">
        <f t="shared" si="100"/>
        <v>2-4 Years</v>
      </c>
      <c r="W1630">
        <f t="shared" si="101"/>
        <v>2701.5</v>
      </c>
      <c r="X1630" t="str">
        <f t="shared" si="102"/>
        <v>Low Value</v>
      </c>
      <c r="Y1630" s="1" t="str">
        <f t="shared" si="103"/>
        <v>Medium</v>
      </c>
    </row>
    <row r="1631" spans="1:25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 t="str">
        <f t="shared" si="100"/>
        <v>4+ Years</v>
      </c>
      <c r="W1631">
        <f t="shared" si="101"/>
        <v>4824.6000000000004</v>
      </c>
      <c r="X1631" t="str">
        <f t="shared" si="102"/>
        <v>Low Value</v>
      </c>
      <c r="Y1631" s="1" t="str">
        <f t="shared" si="103"/>
        <v>Medium</v>
      </c>
    </row>
    <row r="1632" spans="1:25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 t="str">
        <f t="shared" si="100"/>
        <v>2-4 Years</v>
      </c>
      <c r="W1632">
        <f t="shared" si="101"/>
        <v>3898.7999999999997</v>
      </c>
      <c r="X1632" t="str">
        <f t="shared" si="102"/>
        <v>Low Value</v>
      </c>
      <c r="Y1632" s="1" t="str">
        <f t="shared" si="103"/>
        <v>High</v>
      </c>
    </row>
    <row r="1633" spans="1:25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 t="str">
        <f t="shared" si="100"/>
        <v>1-2 Years</v>
      </c>
      <c r="W1633">
        <f t="shared" si="101"/>
        <v>1450.9499999999998</v>
      </c>
      <c r="X1633" t="str">
        <f t="shared" si="102"/>
        <v>Low Value</v>
      </c>
      <c r="Y1633" s="1" t="str">
        <f t="shared" si="103"/>
        <v>Medium</v>
      </c>
    </row>
    <row r="1634" spans="1:25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 t="str">
        <f t="shared" si="100"/>
        <v>2-4 Years</v>
      </c>
      <c r="W1634">
        <f t="shared" si="101"/>
        <v>5092.7999999999993</v>
      </c>
      <c r="X1634" t="str">
        <f t="shared" si="102"/>
        <v>High Value</v>
      </c>
      <c r="Y1634" s="1" t="str">
        <f t="shared" si="103"/>
        <v>High</v>
      </c>
    </row>
    <row r="1635" spans="1:25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 t="str">
        <f t="shared" si="100"/>
        <v>0-1 Year</v>
      </c>
      <c r="W1635">
        <f t="shared" si="101"/>
        <v>43.8</v>
      </c>
      <c r="X1635" t="str">
        <f t="shared" si="102"/>
        <v>Low Value</v>
      </c>
      <c r="Y1635" s="1" t="str">
        <f t="shared" si="103"/>
        <v>Low</v>
      </c>
    </row>
    <row r="1636" spans="1:25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 t="str">
        <f t="shared" si="100"/>
        <v>4+ Years</v>
      </c>
      <c r="W1636">
        <f t="shared" si="101"/>
        <v>3717</v>
      </c>
      <c r="X1636" t="str">
        <f t="shared" si="102"/>
        <v>Low Value</v>
      </c>
      <c r="Y1636" s="1" t="str">
        <f t="shared" si="103"/>
        <v>Medium</v>
      </c>
    </row>
    <row r="1637" spans="1:25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 t="str">
        <f t="shared" si="100"/>
        <v>0-1 Year</v>
      </c>
      <c r="W1637">
        <f t="shared" si="101"/>
        <v>209.85000000000002</v>
      </c>
      <c r="X1637" t="str">
        <f t="shared" si="102"/>
        <v>Low Value</v>
      </c>
      <c r="Y1637" s="1" t="str">
        <f t="shared" si="103"/>
        <v>Medium</v>
      </c>
    </row>
    <row r="1638" spans="1:25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 t="str">
        <f t="shared" si="100"/>
        <v>2-4 Years</v>
      </c>
      <c r="W1638">
        <f t="shared" si="101"/>
        <v>1168.8000000000002</v>
      </c>
      <c r="X1638" t="str">
        <f t="shared" si="102"/>
        <v>Low Value</v>
      </c>
      <c r="Y1638" s="1" t="str">
        <f t="shared" si="103"/>
        <v>Low</v>
      </c>
    </row>
    <row r="1639" spans="1:25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 t="str">
        <f t="shared" si="100"/>
        <v>4+ Years</v>
      </c>
      <c r="W1639">
        <f t="shared" si="101"/>
        <v>1943.7</v>
      </c>
      <c r="X1639" t="str">
        <f t="shared" si="102"/>
        <v>Low Value</v>
      </c>
      <c r="Y1639" s="1" t="str">
        <f t="shared" si="103"/>
        <v>Low</v>
      </c>
    </row>
    <row r="1640" spans="1:25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 t="str">
        <f t="shared" si="100"/>
        <v>4+ Years</v>
      </c>
      <c r="W1640">
        <f t="shared" si="101"/>
        <v>5739.2000000000007</v>
      </c>
      <c r="X1640" t="str">
        <f t="shared" si="102"/>
        <v>High Value</v>
      </c>
      <c r="Y1640" s="1" t="str">
        <f t="shared" si="103"/>
        <v>Medium</v>
      </c>
    </row>
    <row r="1641" spans="1:25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 t="str">
        <f t="shared" si="100"/>
        <v>1-2 Years</v>
      </c>
      <c r="W1641">
        <f t="shared" si="101"/>
        <v>765.84999999999991</v>
      </c>
      <c r="X1641" t="str">
        <f t="shared" si="102"/>
        <v>Low Value</v>
      </c>
      <c r="Y1641" s="1" t="str">
        <f t="shared" si="103"/>
        <v>Low</v>
      </c>
    </row>
    <row r="1642" spans="1:25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 t="str">
        <f t="shared" si="100"/>
        <v>0-1 Year</v>
      </c>
      <c r="W1642">
        <f t="shared" si="101"/>
        <v>144.54999999999998</v>
      </c>
      <c r="X1642" t="str">
        <f t="shared" si="102"/>
        <v>Low Value</v>
      </c>
      <c r="Y1642" s="1" t="str">
        <f t="shared" si="103"/>
        <v>Low</v>
      </c>
    </row>
    <row r="1643" spans="1:25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 t="str">
        <f t="shared" si="100"/>
        <v>4+ Years</v>
      </c>
      <c r="W1643">
        <f t="shared" si="101"/>
        <v>6271.2</v>
      </c>
      <c r="X1643" t="str">
        <f t="shared" si="102"/>
        <v>High Value</v>
      </c>
      <c r="Y1643" s="1" t="str">
        <f t="shared" si="103"/>
        <v>Medium</v>
      </c>
    </row>
    <row r="1644" spans="1:25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 t="str">
        <f t="shared" si="100"/>
        <v>2-4 Years</v>
      </c>
      <c r="W1644">
        <f t="shared" si="101"/>
        <v>575.65000000000009</v>
      </c>
      <c r="X1644" t="str">
        <f t="shared" si="102"/>
        <v>Low Value</v>
      </c>
      <c r="Y1644" s="1" t="str">
        <f t="shared" si="103"/>
        <v>Low</v>
      </c>
    </row>
    <row r="1645" spans="1:25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 t="str">
        <f t="shared" si="100"/>
        <v>2-4 Years</v>
      </c>
      <c r="W1645">
        <f t="shared" si="101"/>
        <v>3342.95</v>
      </c>
      <c r="X1645" t="str">
        <f t="shared" si="102"/>
        <v>Low Value</v>
      </c>
      <c r="Y1645" s="1" t="str">
        <f t="shared" si="103"/>
        <v>Medium</v>
      </c>
    </row>
    <row r="1646" spans="1:25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 t="str">
        <f t="shared" si="100"/>
        <v>2-4 Years</v>
      </c>
      <c r="W1646">
        <f t="shared" si="101"/>
        <v>3733.2</v>
      </c>
      <c r="X1646" t="str">
        <f t="shared" si="102"/>
        <v>Low Value</v>
      </c>
      <c r="Y1646" s="1" t="str">
        <f t="shared" si="103"/>
        <v>High</v>
      </c>
    </row>
    <row r="1647" spans="1:25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 t="str">
        <f t="shared" si="100"/>
        <v>2-4 Years</v>
      </c>
      <c r="W1647">
        <f t="shared" si="101"/>
        <v>3555.3</v>
      </c>
      <c r="X1647" t="str">
        <f t="shared" si="102"/>
        <v>Low Value</v>
      </c>
      <c r="Y1647" s="1" t="str">
        <f t="shared" si="103"/>
        <v>Medium</v>
      </c>
    </row>
    <row r="1648" spans="1:25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 t="str">
        <f t="shared" si="100"/>
        <v>4+ Years</v>
      </c>
      <c r="W1648">
        <f t="shared" si="101"/>
        <v>3864.5</v>
      </c>
      <c r="X1648" t="str">
        <f t="shared" si="102"/>
        <v>Low Value</v>
      </c>
      <c r="Y1648" s="1" t="str">
        <f t="shared" si="103"/>
        <v>Medium</v>
      </c>
    </row>
    <row r="1649" spans="1:25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 t="str">
        <f t="shared" si="100"/>
        <v>0-1 Year</v>
      </c>
      <c r="W1649">
        <f t="shared" si="101"/>
        <v>874.5</v>
      </c>
      <c r="X1649" t="str">
        <f t="shared" si="102"/>
        <v>Low Value</v>
      </c>
      <c r="Y1649" s="1" t="str">
        <f t="shared" si="103"/>
        <v>Medium</v>
      </c>
    </row>
    <row r="1650" spans="1:25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 t="str">
        <f t="shared" si="100"/>
        <v>4+ Years</v>
      </c>
      <c r="W1650">
        <f t="shared" si="101"/>
        <v>4857</v>
      </c>
      <c r="X1650" t="str">
        <f t="shared" si="102"/>
        <v>Low Value</v>
      </c>
      <c r="Y1650" s="1" t="str">
        <f t="shared" si="103"/>
        <v>Medium</v>
      </c>
    </row>
    <row r="1651" spans="1:25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 t="str">
        <f t="shared" si="100"/>
        <v>2-4 Years</v>
      </c>
      <c r="W1651">
        <f t="shared" si="101"/>
        <v>1516.05</v>
      </c>
      <c r="X1651" t="str">
        <f t="shared" si="102"/>
        <v>Low Value</v>
      </c>
      <c r="Y1651" s="1" t="str">
        <f t="shared" si="103"/>
        <v>Medium</v>
      </c>
    </row>
    <row r="1652" spans="1:25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 t="str">
        <f t="shared" si="100"/>
        <v>0-1 Year</v>
      </c>
      <c r="W1652">
        <f t="shared" si="101"/>
        <v>85.8</v>
      </c>
      <c r="X1652" t="str">
        <f t="shared" si="102"/>
        <v>Low Value</v>
      </c>
      <c r="Y1652" s="1" t="str">
        <f t="shared" si="103"/>
        <v>Medium</v>
      </c>
    </row>
    <row r="1653" spans="1:25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 t="str">
        <f t="shared" si="100"/>
        <v>0-1 Year</v>
      </c>
      <c r="W1653">
        <f t="shared" si="101"/>
        <v>79.099999999999994</v>
      </c>
      <c r="X1653" t="str">
        <f t="shared" si="102"/>
        <v>Low Value</v>
      </c>
      <c r="Y1653" s="1" t="str">
        <f t="shared" si="103"/>
        <v>Medium</v>
      </c>
    </row>
    <row r="1654" spans="1:25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 t="str">
        <f t="shared" si="100"/>
        <v>1-2 Years</v>
      </c>
      <c r="W1654">
        <f t="shared" si="101"/>
        <v>584.79999999999995</v>
      </c>
      <c r="X1654" t="str">
        <f t="shared" si="102"/>
        <v>Low Value</v>
      </c>
      <c r="Y1654" s="1" t="str">
        <f t="shared" si="103"/>
        <v>Low</v>
      </c>
    </row>
    <row r="1655" spans="1:25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 t="str">
        <f t="shared" si="100"/>
        <v>4+ Years</v>
      </c>
      <c r="W1655">
        <f t="shared" si="101"/>
        <v>1203.5</v>
      </c>
      <c r="X1655" t="str">
        <f t="shared" si="102"/>
        <v>Low Value</v>
      </c>
      <c r="Y1655" s="1" t="str">
        <f t="shared" si="103"/>
        <v>Low</v>
      </c>
    </row>
    <row r="1656" spans="1:25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 t="str">
        <f t="shared" si="100"/>
        <v>0-1 Year</v>
      </c>
      <c r="W1656">
        <f t="shared" si="101"/>
        <v>18.8</v>
      </c>
      <c r="X1656" t="str">
        <f t="shared" si="102"/>
        <v>Low Value</v>
      </c>
      <c r="Y1656" s="1" t="str">
        <f t="shared" si="103"/>
        <v>Low</v>
      </c>
    </row>
    <row r="1657" spans="1:25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 t="str">
        <f t="shared" si="100"/>
        <v>0-1 Year</v>
      </c>
      <c r="W1657">
        <f t="shared" si="101"/>
        <v>132.89999999999998</v>
      </c>
      <c r="X1657" t="str">
        <f t="shared" si="102"/>
        <v>Low Value</v>
      </c>
      <c r="Y1657" s="1" t="str">
        <f t="shared" si="103"/>
        <v>Low</v>
      </c>
    </row>
    <row r="1658" spans="1:25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 t="str">
        <f t="shared" si="100"/>
        <v>4+ Years</v>
      </c>
      <c r="W1658">
        <f t="shared" si="101"/>
        <v>4812.3999999999996</v>
      </c>
      <c r="X1658" t="str">
        <f t="shared" si="102"/>
        <v>Low Value</v>
      </c>
      <c r="Y1658" s="1" t="str">
        <f t="shared" si="103"/>
        <v>Medium</v>
      </c>
    </row>
    <row r="1659" spans="1:25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 t="str">
        <f t="shared" si="100"/>
        <v>2-4 Years</v>
      </c>
      <c r="W1659">
        <f t="shared" si="101"/>
        <v>896</v>
      </c>
      <c r="X1659" t="str">
        <f t="shared" si="102"/>
        <v>Low Value</v>
      </c>
      <c r="Y1659" s="1" t="str">
        <f t="shared" si="103"/>
        <v>Low</v>
      </c>
    </row>
    <row r="1660" spans="1:25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 t="str">
        <f t="shared" si="100"/>
        <v>4+ Years</v>
      </c>
      <c r="W1660">
        <f t="shared" si="101"/>
        <v>5297.5</v>
      </c>
      <c r="X1660" t="str">
        <f t="shared" si="102"/>
        <v>High Value</v>
      </c>
      <c r="Y1660" s="1" t="str">
        <f t="shared" si="103"/>
        <v>High</v>
      </c>
    </row>
    <row r="1661" spans="1:25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 t="str">
        <f t="shared" si="100"/>
        <v>4+ Years</v>
      </c>
      <c r="W1661">
        <f t="shared" si="101"/>
        <v>4814.3999999999996</v>
      </c>
      <c r="X1661" t="str">
        <f t="shared" si="102"/>
        <v>Low Value</v>
      </c>
      <c r="Y1661" s="1" t="str">
        <f t="shared" si="103"/>
        <v>Medium</v>
      </c>
    </row>
    <row r="1662" spans="1:25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 t="str">
        <f t="shared" si="100"/>
        <v>2-4 Years</v>
      </c>
      <c r="W1662">
        <f t="shared" si="101"/>
        <v>1193.8</v>
      </c>
      <c r="X1662" t="str">
        <f t="shared" si="102"/>
        <v>Low Value</v>
      </c>
      <c r="Y1662" s="1" t="str">
        <f t="shared" si="103"/>
        <v>Low</v>
      </c>
    </row>
    <row r="1663" spans="1:25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 t="str">
        <f t="shared" si="100"/>
        <v>4+ Years</v>
      </c>
      <c r="W1663">
        <f t="shared" si="101"/>
        <v>7072</v>
      </c>
      <c r="X1663" t="str">
        <f t="shared" si="102"/>
        <v>High Value</v>
      </c>
      <c r="Y1663" s="1" t="str">
        <f t="shared" si="103"/>
        <v>High</v>
      </c>
    </row>
    <row r="1664" spans="1:25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 t="str">
        <f t="shared" si="100"/>
        <v>0-1 Year</v>
      </c>
      <c r="W1664">
        <f t="shared" si="101"/>
        <v>348.75</v>
      </c>
      <c r="X1664" t="str">
        <f t="shared" si="102"/>
        <v>Low Value</v>
      </c>
      <c r="Y1664" s="1" t="str">
        <f t="shared" si="103"/>
        <v>Medium</v>
      </c>
    </row>
    <row r="1665" spans="1:25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 t="str">
        <f t="shared" si="100"/>
        <v>4+ Years</v>
      </c>
      <c r="W1665">
        <f t="shared" si="101"/>
        <v>4827.1500000000005</v>
      </c>
      <c r="X1665" t="str">
        <f t="shared" si="102"/>
        <v>Low Value</v>
      </c>
      <c r="Y1665" s="1" t="str">
        <f t="shared" si="103"/>
        <v>Medium</v>
      </c>
    </row>
    <row r="1666" spans="1:25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 t="str">
        <f t="shared" ref="V1666:V1729" si="104">IF(F1666&lt;=12,"0-1 Year",IF(F1666&lt;=24,"1-2 Years",IF(F1666&lt;=48,"2-4 Years","4+ Years")))</f>
        <v>2-4 Years</v>
      </c>
      <c r="W1666">
        <f t="shared" ref="W1666:W1729" si="105">S1666*F1666</f>
        <v>4418.3</v>
      </c>
      <c r="X1666" t="str">
        <f t="shared" ref="X1666:X1729" si="106">IF(W1666&gt;5000,"High Value","Low Value")</f>
        <v>Low Value</v>
      </c>
      <c r="Y1666" s="1" t="str">
        <f t="shared" ref="Y1666:Y1729" si="107">IF(S1666&lt;=50,"Low",IF(S1666&lt;=100,"Medium","High"))</f>
        <v>Medium</v>
      </c>
    </row>
    <row r="1667" spans="1:25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 t="str">
        <f t="shared" si="104"/>
        <v>0-1 Year</v>
      </c>
      <c r="W1667">
        <f t="shared" si="105"/>
        <v>691.65</v>
      </c>
      <c r="X1667" t="str">
        <f t="shared" si="106"/>
        <v>Low Value</v>
      </c>
      <c r="Y1667" s="1" t="str">
        <f t="shared" si="107"/>
        <v>Medium</v>
      </c>
    </row>
    <row r="1668" spans="1:25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 t="str">
        <f t="shared" si="104"/>
        <v>0-1 Year</v>
      </c>
      <c r="W1668">
        <f t="shared" si="105"/>
        <v>162</v>
      </c>
      <c r="X1668" t="str">
        <f t="shared" si="106"/>
        <v>Low Value</v>
      </c>
      <c r="Y1668" s="1" t="str">
        <f t="shared" si="107"/>
        <v>Low</v>
      </c>
    </row>
    <row r="1669" spans="1:25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 t="str">
        <f t="shared" si="104"/>
        <v>1-2 Years</v>
      </c>
      <c r="W1669">
        <f t="shared" si="105"/>
        <v>347.2</v>
      </c>
      <c r="X1669" t="str">
        <f t="shared" si="106"/>
        <v>Low Value</v>
      </c>
      <c r="Y1669" s="1" t="str">
        <f t="shared" si="107"/>
        <v>Low</v>
      </c>
    </row>
    <row r="1670" spans="1:25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 t="str">
        <f t="shared" si="104"/>
        <v>2-4 Years</v>
      </c>
      <c r="W1670">
        <f t="shared" si="105"/>
        <v>5204.25</v>
      </c>
      <c r="X1670" t="str">
        <f t="shared" si="106"/>
        <v>High Value</v>
      </c>
      <c r="Y1670" s="1" t="str">
        <f t="shared" si="107"/>
        <v>High</v>
      </c>
    </row>
    <row r="1671" spans="1:25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 t="str">
        <f t="shared" si="104"/>
        <v>0-1 Year</v>
      </c>
      <c r="W1671">
        <f t="shared" si="105"/>
        <v>596.79999999999995</v>
      </c>
      <c r="X1671" t="str">
        <f t="shared" si="106"/>
        <v>Low Value</v>
      </c>
      <c r="Y1671" s="1" t="str">
        <f t="shared" si="107"/>
        <v>Medium</v>
      </c>
    </row>
    <row r="1672" spans="1:25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 t="str">
        <f t="shared" si="104"/>
        <v>0-1 Year</v>
      </c>
      <c r="W1672">
        <f t="shared" si="105"/>
        <v>50.15</v>
      </c>
      <c r="X1672" t="str">
        <f t="shared" si="106"/>
        <v>Low Value</v>
      </c>
      <c r="Y1672" s="1" t="str">
        <f t="shared" si="107"/>
        <v>Medium</v>
      </c>
    </row>
    <row r="1673" spans="1:25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 t="str">
        <f t="shared" si="104"/>
        <v>4+ Years</v>
      </c>
      <c r="W1673">
        <f t="shared" si="105"/>
        <v>6807.9000000000005</v>
      </c>
      <c r="X1673" t="str">
        <f t="shared" si="106"/>
        <v>High Value</v>
      </c>
      <c r="Y1673" s="1" t="str">
        <f t="shared" si="107"/>
        <v>High</v>
      </c>
    </row>
    <row r="1674" spans="1:25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 t="str">
        <f t="shared" si="104"/>
        <v>4+ Years</v>
      </c>
      <c r="W1674">
        <f t="shared" si="105"/>
        <v>5191.2</v>
      </c>
      <c r="X1674" t="str">
        <f t="shared" si="106"/>
        <v>High Value</v>
      </c>
      <c r="Y1674" s="1" t="str">
        <f t="shared" si="107"/>
        <v>Medium</v>
      </c>
    </row>
    <row r="1675" spans="1:25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 t="str">
        <f t="shared" si="104"/>
        <v>2-4 Years</v>
      </c>
      <c r="W1675">
        <f t="shared" si="105"/>
        <v>4657.5999999999995</v>
      </c>
      <c r="X1675" t="str">
        <f t="shared" si="106"/>
        <v>Low Value</v>
      </c>
      <c r="Y1675" s="1" t="str">
        <f t="shared" si="107"/>
        <v>High</v>
      </c>
    </row>
    <row r="1676" spans="1:25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 t="str">
        <f t="shared" si="104"/>
        <v>1-2 Years</v>
      </c>
      <c r="W1676">
        <f t="shared" si="105"/>
        <v>577.30000000000007</v>
      </c>
      <c r="X1676" t="str">
        <f t="shared" si="106"/>
        <v>Low Value</v>
      </c>
      <c r="Y1676" s="1" t="str">
        <f t="shared" si="107"/>
        <v>Low</v>
      </c>
    </row>
    <row r="1677" spans="1:25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 t="str">
        <f t="shared" si="104"/>
        <v>2-4 Years</v>
      </c>
      <c r="W1677">
        <f t="shared" si="105"/>
        <v>2288.1000000000004</v>
      </c>
      <c r="X1677" t="str">
        <f t="shared" si="106"/>
        <v>Low Value</v>
      </c>
      <c r="Y1677" s="1" t="str">
        <f t="shared" si="107"/>
        <v>Medium</v>
      </c>
    </row>
    <row r="1678" spans="1:25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 t="str">
        <f t="shared" si="104"/>
        <v>0-1 Year</v>
      </c>
      <c r="W1678">
        <f t="shared" si="105"/>
        <v>320.60000000000002</v>
      </c>
      <c r="X1678" t="str">
        <f t="shared" si="106"/>
        <v>Low Value</v>
      </c>
      <c r="Y1678" s="1" t="str">
        <f t="shared" si="107"/>
        <v>Medium</v>
      </c>
    </row>
    <row r="1679" spans="1:25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 t="str">
        <f t="shared" si="104"/>
        <v>0-1 Year</v>
      </c>
      <c r="W1679">
        <f t="shared" si="105"/>
        <v>152.39999999999998</v>
      </c>
      <c r="X1679" t="str">
        <f t="shared" si="106"/>
        <v>Low Value</v>
      </c>
      <c r="Y1679" s="1" t="str">
        <f t="shared" si="107"/>
        <v>Low</v>
      </c>
    </row>
    <row r="1680" spans="1:25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 t="str">
        <f t="shared" si="104"/>
        <v>4+ Years</v>
      </c>
      <c r="W1680">
        <f t="shared" si="105"/>
        <v>7061.8</v>
      </c>
      <c r="X1680" t="str">
        <f t="shared" si="106"/>
        <v>High Value</v>
      </c>
      <c r="Y1680" s="1" t="str">
        <f t="shared" si="107"/>
        <v>High</v>
      </c>
    </row>
    <row r="1681" spans="1:25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 t="str">
        <f t="shared" si="104"/>
        <v>0-1 Year</v>
      </c>
      <c r="W1681">
        <f t="shared" si="105"/>
        <v>320.25</v>
      </c>
      <c r="X1681" t="str">
        <f t="shared" si="106"/>
        <v>Low Value</v>
      </c>
      <c r="Y1681" s="1" t="str">
        <f t="shared" si="107"/>
        <v>Low</v>
      </c>
    </row>
    <row r="1682" spans="1:25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 t="str">
        <f t="shared" si="104"/>
        <v>4+ Years</v>
      </c>
      <c r="W1682">
        <f t="shared" si="105"/>
        <v>1369.2</v>
      </c>
      <c r="X1682" t="str">
        <f t="shared" si="106"/>
        <v>Low Value</v>
      </c>
      <c r="Y1682" s="1" t="str">
        <f t="shared" si="107"/>
        <v>Low</v>
      </c>
    </row>
    <row r="1683" spans="1:25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 t="str">
        <f t="shared" si="104"/>
        <v>4+ Years</v>
      </c>
      <c r="W1683">
        <f t="shared" si="105"/>
        <v>1800</v>
      </c>
      <c r="X1683" t="str">
        <f t="shared" si="106"/>
        <v>Low Value</v>
      </c>
      <c r="Y1683" s="1" t="str">
        <f t="shared" si="107"/>
        <v>Low</v>
      </c>
    </row>
    <row r="1684" spans="1:25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 t="str">
        <f t="shared" si="104"/>
        <v>4+ Years</v>
      </c>
      <c r="W1684">
        <f t="shared" si="105"/>
        <v>6138</v>
      </c>
      <c r="X1684" t="str">
        <f t="shared" si="106"/>
        <v>High Value</v>
      </c>
      <c r="Y1684" s="1" t="str">
        <f t="shared" si="107"/>
        <v>Medium</v>
      </c>
    </row>
    <row r="1685" spans="1:25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 t="str">
        <f t="shared" si="104"/>
        <v>1-2 Years</v>
      </c>
      <c r="W1685">
        <f t="shared" si="105"/>
        <v>450.8</v>
      </c>
      <c r="X1685" t="str">
        <f t="shared" si="106"/>
        <v>Low Value</v>
      </c>
      <c r="Y1685" s="1" t="str">
        <f t="shared" si="107"/>
        <v>Low</v>
      </c>
    </row>
    <row r="1686" spans="1:25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 t="str">
        <f t="shared" si="104"/>
        <v>2-4 Years</v>
      </c>
      <c r="W1686">
        <f t="shared" si="105"/>
        <v>1755.25</v>
      </c>
      <c r="X1686" t="str">
        <f t="shared" si="106"/>
        <v>Low Value</v>
      </c>
      <c r="Y1686" s="1" t="str">
        <f t="shared" si="107"/>
        <v>Medium</v>
      </c>
    </row>
    <row r="1687" spans="1:25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 t="str">
        <f t="shared" si="104"/>
        <v>2-4 Years</v>
      </c>
      <c r="W1687">
        <f t="shared" si="105"/>
        <v>1904.85</v>
      </c>
      <c r="X1687" t="str">
        <f t="shared" si="106"/>
        <v>Low Value</v>
      </c>
      <c r="Y1687" s="1" t="str">
        <f t="shared" si="107"/>
        <v>Medium</v>
      </c>
    </row>
    <row r="1688" spans="1:25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 t="str">
        <f t="shared" si="104"/>
        <v>2-4 Years</v>
      </c>
      <c r="W1688">
        <f t="shared" si="105"/>
        <v>1561.3</v>
      </c>
      <c r="X1688" t="str">
        <f t="shared" si="106"/>
        <v>Low Value</v>
      </c>
      <c r="Y1688" s="1" t="str">
        <f t="shared" si="107"/>
        <v>Medium</v>
      </c>
    </row>
    <row r="1689" spans="1:25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 t="str">
        <f t="shared" si="104"/>
        <v>0-1 Year</v>
      </c>
      <c r="W1689">
        <f t="shared" si="105"/>
        <v>316.79999999999995</v>
      </c>
      <c r="X1689" t="str">
        <f t="shared" si="106"/>
        <v>Low Value</v>
      </c>
      <c r="Y1689" s="1" t="str">
        <f t="shared" si="107"/>
        <v>Low</v>
      </c>
    </row>
    <row r="1690" spans="1:25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 t="str">
        <f t="shared" si="104"/>
        <v>2-4 Years</v>
      </c>
      <c r="W1690">
        <f t="shared" si="105"/>
        <v>806</v>
      </c>
      <c r="X1690" t="str">
        <f t="shared" si="106"/>
        <v>Low Value</v>
      </c>
      <c r="Y1690" s="1" t="str">
        <f t="shared" si="107"/>
        <v>Low</v>
      </c>
    </row>
    <row r="1691" spans="1:25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 t="str">
        <f t="shared" si="104"/>
        <v>0-1 Year</v>
      </c>
      <c r="W1691">
        <f t="shared" si="105"/>
        <v>411.95</v>
      </c>
      <c r="X1691" t="str">
        <f t="shared" si="106"/>
        <v>Low Value</v>
      </c>
      <c r="Y1691" s="1" t="str">
        <f t="shared" si="107"/>
        <v>Medium</v>
      </c>
    </row>
    <row r="1692" spans="1:25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 t="str">
        <f t="shared" si="104"/>
        <v>4+ Years</v>
      </c>
      <c r="W1692">
        <f t="shared" si="105"/>
        <v>6828.5</v>
      </c>
      <c r="X1692" t="str">
        <f t="shared" si="106"/>
        <v>High Value</v>
      </c>
      <c r="Y1692" s="1" t="str">
        <f t="shared" si="107"/>
        <v>Medium</v>
      </c>
    </row>
    <row r="1693" spans="1:25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 t="str">
        <f t="shared" si="104"/>
        <v>4+ Years</v>
      </c>
      <c r="W1693">
        <f t="shared" si="105"/>
        <v>1179</v>
      </c>
      <c r="X1693" t="str">
        <f t="shared" si="106"/>
        <v>Low Value</v>
      </c>
      <c r="Y1693" s="1" t="str">
        <f t="shared" si="107"/>
        <v>Low</v>
      </c>
    </row>
    <row r="1694" spans="1:25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 t="str">
        <f t="shared" si="104"/>
        <v>2-4 Years</v>
      </c>
      <c r="W1694">
        <f t="shared" si="105"/>
        <v>984.75</v>
      </c>
      <c r="X1694" t="str">
        <f t="shared" si="106"/>
        <v>Low Value</v>
      </c>
      <c r="Y1694" s="1" t="str">
        <f t="shared" si="107"/>
        <v>Low</v>
      </c>
    </row>
    <row r="1695" spans="1:25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 t="str">
        <f t="shared" si="104"/>
        <v>4+ Years</v>
      </c>
      <c r="W1695">
        <f t="shared" si="105"/>
        <v>8240.4</v>
      </c>
      <c r="X1695" t="str">
        <f t="shared" si="106"/>
        <v>High Value</v>
      </c>
      <c r="Y1695" s="1" t="str">
        <f t="shared" si="107"/>
        <v>High</v>
      </c>
    </row>
    <row r="1696" spans="1:25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 t="str">
        <f t="shared" si="104"/>
        <v>0-1 Year</v>
      </c>
      <c r="W1696">
        <f t="shared" si="105"/>
        <v>34.700000000000003</v>
      </c>
      <c r="X1696" t="str">
        <f t="shared" si="106"/>
        <v>Low Value</v>
      </c>
      <c r="Y1696" s="1" t="str">
        <f t="shared" si="107"/>
        <v>Low</v>
      </c>
    </row>
    <row r="1697" spans="1:25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 t="str">
        <f t="shared" si="104"/>
        <v>4+ Years</v>
      </c>
      <c r="W1697">
        <f t="shared" si="105"/>
        <v>3817.8</v>
      </c>
      <c r="X1697" t="str">
        <f t="shared" si="106"/>
        <v>Low Value</v>
      </c>
      <c r="Y1697" s="1" t="str">
        <f t="shared" si="107"/>
        <v>Medium</v>
      </c>
    </row>
    <row r="1698" spans="1:25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 t="str">
        <f t="shared" si="104"/>
        <v>0-1 Year</v>
      </c>
      <c r="W1698">
        <f t="shared" si="105"/>
        <v>255.89999999999998</v>
      </c>
      <c r="X1698" t="str">
        <f t="shared" si="106"/>
        <v>Low Value</v>
      </c>
      <c r="Y1698" s="1" t="str">
        <f t="shared" si="107"/>
        <v>Medium</v>
      </c>
    </row>
    <row r="1699" spans="1:25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 t="str">
        <f t="shared" si="104"/>
        <v>4+ Years</v>
      </c>
      <c r="W1699">
        <f t="shared" si="105"/>
        <v>4759.6499999999996</v>
      </c>
      <c r="X1699" t="str">
        <f t="shared" si="106"/>
        <v>Low Value</v>
      </c>
      <c r="Y1699" s="1" t="str">
        <f t="shared" si="107"/>
        <v>Medium</v>
      </c>
    </row>
    <row r="1700" spans="1:25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 t="str">
        <f t="shared" si="104"/>
        <v>4+ Years</v>
      </c>
      <c r="W1700">
        <f t="shared" si="105"/>
        <v>6020.8</v>
      </c>
      <c r="X1700" t="str">
        <f t="shared" si="106"/>
        <v>High Value</v>
      </c>
      <c r="Y1700" s="1" t="str">
        <f t="shared" si="107"/>
        <v>Medium</v>
      </c>
    </row>
    <row r="1701" spans="1:25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 t="str">
        <f t="shared" si="104"/>
        <v>2-4 Years</v>
      </c>
      <c r="W1701">
        <f t="shared" si="105"/>
        <v>867.3</v>
      </c>
      <c r="X1701" t="str">
        <f t="shared" si="106"/>
        <v>Low Value</v>
      </c>
      <c r="Y1701" s="1" t="str">
        <f t="shared" si="107"/>
        <v>Low</v>
      </c>
    </row>
    <row r="1702" spans="1:25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 t="str">
        <f t="shared" si="104"/>
        <v>2-4 Years</v>
      </c>
      <c r="W1702">
        <f t="shared" si="105"/>
        <v>961.15</v>
      </c>
      <c r="X1702" t="str">
        <f t="shared" si="106"/>
        <v>Low Value</v>
      </c>
      <c r="Y1702" s="1" t="str">
        <f t="shared" si="107"/>
        <v>Low</v>
      </c>
    </row>
    <row r="1703" spans="1:25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 t="str">
        <f t="shared" si="104"/>
        <v>4+ Years</v>
      </c>
      <c r="W1703">
        <f t="shared" si="105"/>
        <v>6761.7</v>
      </c>
      <c r="X1703" t="str">
        <f t="shared" si="106"/>
        <v>High Value</v>
      </c>
      <c r="Y1703" s="1" t="str">
        <f t="shared" si="107"/>
        <v>High</v>
      </c>
    </row>
    <row r="1704" spans="1:25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 t="str">
        <f t="shared" si="104"/>
        <v>1-2 Years</v>
      </c>
      <c r="W1704">
        <f t="shared" si="105"/>
        <v>2192.4</v>
      </c>
      <c r="X1704" t="str">
        <f t="shared" si="106"/>
        <v>Low Value</v>
      </c>
      <c r="Y1704" s="1" t="str">
        <f t="shared" si="107"/>
        <v>High</v>
      </c>
    </row>
    <row r="1705" spans="1:25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 t="str">
        <f t="shared" si="104"/>
        <v>0-1 Year</v>
      </c>
      <c r="W1705">
        <f t="shared" si="105"/>
        <v>392.15</v>
      </c>
      <c r="X1705" t="str">
        <f t="shared" si="106"/>
        <v>Low Value</v>
      </c>
      <c r="Y1705" s="1" t="str">
        <f t="shared" si="107"/>
        <v>Low</v>
      </c>
    </row>
    <row r="1706" spans="1:25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 t="str">
        <f t="shared" si="104"/>
        <v>0-1 Year</v>
      </c>
      <c r="W1706">
        <f t="shared" si="105"/>
        <v>99.75</v>
      </c>
      <c r="X1706" t="str">
        <f t="shared" si="106"/>
        <v>Low Value</v>
      </c>
      <c r="Y1706" s="1" t="str">
        <f t="shared" si="107"/>
        <v>Medium</v>
      </c>
    </row>
    <row r="1707" spans="1:25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 t="str">
        <f t="shared" si="104"/>
        <v>4+ Years</v>
      </c>
      <c r="W1707">
        <f t="shared" si="105"/>
        <v>4974.75</v>
      </c>
      <c r="X1707" t="str">
        <f t="shared" si="106"/>
        <v>Low Value</v>
      </c>
      <c r="Y1707" s="1" t="str">
        <f t="shared" si="107"/>
        <v>Medium</v>
      </c>
    </row>
    <row r="1708" spans="1:25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 t="str">
        <f t="shared" si="104"/>
        <v>4+ Years</v>
      </c>
      <c r="W1708">
        <f t="shared" si="105"/>
        <v>6737.85</v>
      </c>
      <c r="X1708" t="str">
        <f t="shared" si="106"/>
        <v>High Value</v>
      </c>
      <c r="Y1708" s="1" t="str">
        <f t="shared" si="107"/>
        <v>Medium</v>
      </c>
    </row>
    <row r="1709" spans="1:25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 t="str">
        <f t="shared" si="104"/>
        <v>0-1 Year</v>
      </c>
      <c r="W1709">
        <f t="shared" si="105"/>
        <v>221.54999999999998</v>
      </c>
      <c r="X1709" t="str">
        <f t="shared" si="106"/>
        <v>Low Value</v>
      </c>
      <c r="Y1709" s="1" t="str">
        <f t="shared" si="107"/>
        <v>Medium</v>
      </c>
    </row>
    <row r="1710" spans="1:25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 t="str">
        <f t="shared" si="104"/>
        <v>0-1 Year</v>
      </c>
      <c r="W1710">
        <f t="shared" si="105"/>
        <v>297.60000000000002</v>
      </c>
      <c r="X1710" t="str">
        <f t="shared" si="106"/>
        <v>Low Value</v>
      </c>
      <c r="Y1710" s="1" t="str">
        <f t="shared" si="107"/>
        <v>Medium</v>
      </c>
    </row>
    <row r="1711" spans="1:25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 t="str">
        <f t="shared" si="104"/>
        <v>2-4 Years</v>
      </c>
      <c r="W1711">
        <f t="shared" si="105"/>
        <v>2073</v>
      </c>
      <c r="X1711" t="str">
        <f t="shared" si="106"/>
        <v>Low Value</v>
      </c>
      <c r="Y1711" s="1" t="str">
        <f t="shared" si="107"/>
        <v>Medium</v>
      </c>
    </row>
    <row r="1712" spans="1:25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 t="str">
        <f t="shared" si="104"/>
        <v>0-1 Year</v>
      </c>
      <c r="W1712">
        <f t="shared" si="105"/>
        <v>413.75</v>
      </c>
      <c r="X1712" t="str">
        <f t="shared" si="106"/>
        <v>Low Value</v>
      </c>
      <c r="Y1712" s="1" t="str">
        <f t="shared" si="107"/>
        <v>Medium</v>
      </c>
    </row>
    <row r="1713" spans="1:25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 t="str">
        <f t="shared" si="104"/>
        <v>4+ Years</v>
      </c>
      <c r="W1713">
        <f t="shared" si="105"/>
        <v>1732.3999999999999</v>
      </c>
      <c r="X1713" t="str">
        <f t="shared" si="106"/>
        <v>Low Value</v>
      </c>
      <c r="Y1713" s="1" t="str">
        <f t="shared" si="107"/>
        <v>Low</v>
      </c>
    </row>
    <row r="1714" spans="1:25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 t="str">
        <f t="shared" si="104"/>
        <v>2-4 Years</v>
      </c>
      <c r="W1714">
        <f t="shared" si="105"/>
        <v>1602.25</v>
      </c>
      <c r="X1714" t="str">
        <f t="shared" si="106"/>
        <v>Low Value</v>
      </c>
      <c r="Y1714" s="1" t="str">
        <f t="shared" si="107"/>
        <v>Medium</v>
      </c>
    </row>
    <row r="1715" spans="1:25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 t="str">
        <f t="shared" si="104"/>
        <v>4+ Years</v>
      </c>
      <c r="W1715">
        <f t="shared" si="105"/>
        <v>3190.2000000000003</v>
      </c>
      <c r="X1715" t="str">
        <f t="shared" si="106"/>
        <v>Low Value</v>
      </c>
      <c r="Y1715" s="1" t="str">
        <f t="shared" si="107"/>
        <v>Medium</v>
      </c>
    </row>
    <row r="1716" spans="1:25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 t="str">
        <f t="shared" si="104"/>
        <v>4+ Years</v>
      </c>
      <c r="W1716">
        <f t="shared" si="105"/>
        <v>5219</v>
      </c>
      <c r="X1716" t="str">
        <f t="shared" si="106"/>
        <v>High Value</v>
      </c>
      <c r="Y1716" s="1" t="str">
        <f t="shared" si="107"/>
        <v>Medium</v>
      </c>
    </row>
    <row r="1717" spans="1:25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 t="str">
        <f t="shared" si="104"/>
        <v>2-4 Years</v>
      </c>
      <c r="W1717">
        <f t="shared" si="105"/>
        <v>892.4</v>
      </c>
      <c r="X1717" t="str">
        <f t="shared" si="106"/>
        <v>Low Value</v>
      </c>
      <c r="Y1717" s="1" t="str">
        <f t="shared" si="107"/>
        <v>Low</v>
      </c>
    </row>
    <row r="1718" spans="1:25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 t="str">
        <f t="shared" si="104"/>
        <v>0-1 Year</v>
      </c>
      <c r="W1718">
        <f t="shared" si="105"/>
        <v>438</v>
      </c>
      <c r="X1718" t="str">
        <f t="shared" si="106"/>
        <v>Low Value</v>
      </c>
      <c r="Y1718" s="1" t="str">
        <f t="shared" si="107"/>
        <v>Medium</v>
      </c>
    </row>
    <row r="1719" spans="1:25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 t="str">
        <f t="shared" si="104"/>
        <v>4+ Years</v>
      </c>
      <c r="W1719">
        <f t="shared" si="105"/>
        <v>1418.3999999999999</v>
      </c>
      <c r="X1719" t="str">
        <f t="shared" si="106"/>
        <v>Low Value</v>
      </c>
      <c r="Y1719" s="1" t="str">
        <f t="shared" si="107"/>
        <v>Low</v>
      </c>
    </row>
    <row r="1720" spans="1:25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 t="str">
        <f t="shared" si="104"/>
        <v>1-2 Years</v>
      </c>
      <c r="W1720">
        <f t="shared" si="105"/>
        <v>338.29999999999995</v>
      </c>
      <c r="X1720" t="str">
        <f t="shared" si="106"/>
        <v>Low Value</v>
      </c>
      <c r="Y1720" s="1" t="str">
        <f t="shared" si="107"/>
        <v>Low</v>
      </c>
    </row>
    <row r="1721" spans="1:25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 t="str">
        <f t="shared" si="104"/>
        <v>0-1 Year</v>
      </c>
      <c r="W1721">
        <f t="shared" si="105"/>
        <v>323.85000000000002</v>
      </c>
      <c r="X1721" t="str">
        <f t="shared" si="106"/>
        <v>Low Value</v>
      </c>
      <c r="Y1721" s="1" t="str">
        <f t="shared" si="107"/>
        <v>High</v>
      </c>
    </row>
    <row r="1722" spans="1:25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 t="str">
        <f t="shared" si="104"/>
        <v>0-1 Year</v>
      </c>
      <c r="W1722">
        <f t="shared" si="105"/>
        <v>167.6</v>
      </c>
      <c r="X1722" t="str">
        <f t="shared" si="106"/>
        <v>Low Value</v>
      </c>
      <c r="Y1722" s="1" t="str">
        <f t="shared" si="107"/>
        <v>Medium</v>
      </c>
    </row>
    <row r="1723" spans="1:25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 t="str">
        <f t="shared" si="104"/>
        <v>0-1 Year</v>
      </c>
      <c r="W1723">
        <f t="shared" si="105"/>
        <v>668.25</v>
      </c>
      <c r="X1723" t="str">
        <f t="shared" si="106"/>
        <v>Low Value</v>
      </c>
      <c r="Y1723" s="1" t="str">
        <f t="shared" si="107"/>
        <v>Medium</v>
      </c>
    </row>
    <row r="1724" spans="1:25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 t="str">
        <f t="shared" si="104"/>
        <v>4+ Years</v>
      </c>
      <c r="W1724">
        <f t="shared" si="105"/>
        <v>2876.4</v>
      </c>
      <c r="X1724" t="str">
        <f t="shared" si="106"/>
        <v>Low Value</v>
      </c>
      <c r="Y1724" s="1" t="str">
        <f t="shared" si="107"/>
        <v>Medium</v>
      </c>
    </row>
    <row r="1725" spans="1:25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 t="str">
        <f t="shared" si="104"/>
        <v>0-1 Year</v>
      </c>
      <c r="W1725">
        <f t="shared" si="105"/>
        <v>120.60000000000001</v>
      </c>
      <c r="X1725" t="str">
        <f t="shared" si="106"/>
        <v>Low Value</v>
      </c>
      <c r="Y1725" s="1" t="str">
        <f t="shared" si="107"/>
        <v>Low</v>
      </c>
    </row>
    <row r="1726" spans="1:25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 t="str">
        <f t="shared" si="104"/>
        <v>0-1 Year</v>
      </c>
      <c r="W1726">
        <f t="shared" si="105"/>
        <v>284.70000000000005</v>
      </c>
      <c r="X1726" t="str">
        <f t="shared" si="106"/>
        <v>Low Value</v>
      </c>
      <c r="Y1726" s="1" t="str">
        <f t="shared" si="107"/>
        <v>Medium</v>
      </c>
    </row>
    <row r="1727" spans="1:25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 t="str">
        <f t="shared" si="104"/>
        <v>1-2 Years</v>
      </c>
      <c r="W1727">
        <f t="shared" si="105"/>
        <v>1601.4</v>
      </c>
      <c r="X1727" t="str">
        <f t="shared" si="106"/>
        <v>Low Value</v>
      </c>
      <c r="Y1727" s="1" t="str">
        <f t="shared" si="107"/>
        <v>Medium</v>
      </c>
    </row>
    <row r="1728" spans="1:25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 t="str">
        <f t="shared" si="104"/>
        <v>2-4 Years</v>
      </c>
      <c r="W1728">
        <f t="shared" si="105"/>
        <v>1497</v>
      </c>
      <c r="X1728" t="str">
        <f t="shared" si="106"/>
        <v>Low Value</v>
      </c>
      <c r="Y1728" s="1" t="str">
        <f t="shared" si="107"/>
        <v>Low</v>
      </c>
    </row>
    <row r="1729" spans="1:25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 t="str">
        <f t="shared" si="104"/>
        <v>2-4 Years</v>
      </c>
      <c r="W1729">
        <f t="shared" si="105"/>
        <v>2202.5499999999997</v>
      </c>
      <c r="X1729" t="str">
        <f t="shared" si="106"/>
        <v>Low Value</v>
      </c>
      <c r="Y1729" s="1" t="str">
        <f t="shared" si="107"/>
        <v>Medium</v>
      </c>
    </row>
    <row r="1730" spans="1:25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 t="str">
        <f t="shared" ref="V1730:V1793" si="108">IF(F1730&lt;=12,"0-1 Year",IF(F1730&lt;=24,"1-2 Years",IF(F1730&lt;=48,"2-4 Years","4+ Years")))</f>
        <v>2-4 Years</v>
      </c>
      <c r="W1730">
        <f t="shared" ref="W1730:W1793" si="109">S1730*F1730</f>
        <v>3674.2500000000005</v>
      </c>
      <c r="X1730" t="str">
        <f t="shared" ref="X1730:X1793" si="110">IF(W1730&gt;5000,"High Value","Low Value")</f>
        <v>Low Value</v>
      </c>
      <c r="Y1730" s="1" t="str">
        <f t="shared" ref="Y1730:Y1793" si="111">IF(S1730&lt;=50,"Low",IF(S1730&lt;=100,"Medium","High"))</f>
        <v>Medium</v>
      </c>
    </row>
    <row r="1731" spans="1:25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 t="str">
        <f t="shared" si="108"/>
        <v>4+ Years</v>
      </c>
      <c r="W1731">
        <f t="shared" si="109"/>
        <v>5724.8</v>
      </c>
      <c r="X1731" t="str">
        <f t="shared" si="110"/>
        <v>High Value</v>
      </c>
      <c r="Y1731" s="1" t="str">
        <f t="shared" si="111"/>
        <v>Medium</v>
      </c>
    </row>
    <row r="1732" spans="1:25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 t="str">
        <f t="shared" si="108"/>
        <v>0-1 Year</v>
      </c>
      <c r="W1732">
        <f t="shared" si="109"/>
        <v>59.85</v>
      </c>
      <c r="X1732" t="str">
        <f t="shared" si="110"/>
        <v>Low Value</v>
      </c>
      <c r="Y1732" s="1" t="str">
        <f t="shared" si="111"/>
        <v>Medium</v>
      </c>
    </row>
    <row r="1733" spans="1:25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 t="str">
        <f t="shared" si="108"/>
        <v>0-1 Year</v>
      </c>
      <c r="W1733">
        <f t="shared" si="109"/>
        <v>69.599999999999994</v>
      </c>
      <c r="X1733" t="str">
        <f t="shared" si="110"/>
        <v>Low Value</v>
      </c>
      <c r="Y1733" s="1" t="str">
        <f t="shared" si="111"/>
        <v>Medium</v>
      </c>
    </row>
    <row r="1734" spans="1:25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 t="str">
        <f t="shared" si="108"/>
        <v>4+ Years</v>
      </c>
      <c r="W1734">
        <f t="shared" si="109"/>
        <v>6039</v>
      </c>
      <c r="X1734" t="str">
        <f t="shared" si="110"/>
        <v>High Value</v>
      </c>
      <c r="Y1734" s="1" t="str">
        <f t="shared" si="111"/>
        <v>Medium</v>
      </c>
    </row>
    <row r="1735" spans="1:25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 t="str">
        <f t="shared" si="108"/>
        <v>0-1 Year</v>
      </c>
      <c r="W1735">
        <f t="shared" si="109"/>
        <v>19.05</v>
      </c>
      <c r="X1735" t="str">
        <f t="shared" si="110"/>
        <v>Low Value</v>
      </c>
      <c r="Y1735" s="1" t="str">
        <f t="shared" si="111"/>
        <v>Low</v>
      </c>
    </row>
    <row r="1736" spans="1:25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 t="str">
        <f t="shared" si="108"/>
        <v>0-1 Year</v>
      </c>
      <c r="W1736">
        <f t="shared" si="109"/>
        <v>408.59999999999997</v>
      </c>
      <c r="X1736" t="str">
        <f t="shared" si="110"/>
        <v>Low Value</v>
      </c>
      <c r="Y1736" s="1" t="str">
        <f t="shared" si="111"/>
        <v>Low</v>
      </c>
    </row>
    <row r="1737" spans="1:25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 t="str">
        <f t="shared" si="108"/>
        <v>4+ Years</v>
      </c>
      <c r="W1737">
        <f t="shared" si="109"/>
        <v>8240.4</v>
      </c>
      <c r="X1737" t="str">
        <f t="shared" si="110"/>
        <v>High Value</v>
      </c>
      <c r="Y1737" s="1" t="str">
        <f t="shared" si="111"/>
        <v>High</v>
      </c>
    </row>
    <row r="1738" spans="1:25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 t="str">
        <f t="shared" si="108"/>
        <v>0-1 Year</v>
      </c>
      <c r="W1738">
        <f t="shared" si="109"/>
        <v>19.5</v>
      </c>
      <c r="X1738" t="str">
        <f t="shared" si="110"/>
        <v>Low Value</v>
      </c>
      <c r="Y1738" s="1" t="str">
        <f t="shared" si="111"/>
        <v>Low</v>
      </c>
    </row>
    <row r="1739" spans="1:25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 t="str">
        <f t="shared" si="108"/>
        <v>0-1 Year</v>
      </c>
      <c r="W1739">
        <f t="shared" si="109"/>
        <v>309.75</v>
      </c>
      <c r="X1739" t="str">
        <f t="shared" si="110"/>
        <v>Low Value</v>
      </c>
      <c r="Y1739" s="1" t="str">
        <f t="shared" si="111"/>
        <v>Low</v>
      </c>
    </row>
    <row r="1740" spans="1:25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 t="str">
        <f t="shared" si="108"/>
        <v>4+ Years</v>
      </c>
      <c r="W1740">
        <f t="shared" si="109"/>
        <v>5976.3</v>
      </c>
      <c r="X1740" t="str">
        <f t="shared" si="110"/>
        <v>High Value</v>
      </c>
      <c r="Y1740" s="1" t="str">
        <f t="shared" si="111"/>
        <v>Medium</v>
      </c>
    </row>
    <row r="1741" spans="1:25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 t="str">
        <f t="shared" si="108"/>
        <v>0-1 Year</v>
      </c>
      <c r="W1741">
        <f t="shared" si="109"/>
        <v>69.900000000000006</v>
      </c>
      <c r="X1741" t="str">
        <f t="shared" si="110"/>
        <v>Low Value</v>
      </c>
      <c r="Y1741" s="1" t="str">
        <f t="shared" si="111"/>
        <v>Medium</v>
      </c>
    </row>
    <row r="1742" spans="1:25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 t="str">
        <f t="shared" si="108"/>
        <v>2-4 Years</v>
      </c>
      <c r="W1742">
        <f t="shared" si="109"/>
        <v>816</v>
      </c>
      <c r="X1742" t="str">
        <f t="shared" si="110"/>
        <v>Low Value</v>
      </c>
      <c r="Y1742" s="1" t="str">
        <f t="shared" si="111"/>
        <v>Low</v>
      </c>
    </row>
    <row r="1743" spans="1:25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 t="str">
        <f t="shared" si="108"/>
        <v>1-2 Years</v>
      </c>
      <c r="W1743">
        <f t="shared" si="109"/>
        <v>1142.4000000000001</v>
      </c>
      <c r="X1743" t="str">
        <f t="shared" si="110"/>
        <v>Low Value</v>
      </c>
      <c r="Y1743" s="1" t="str">
        <f t="shared" si="111"/>
        <v>Medium</v>
      </c>
    </row>
    <row r="1744" spans="1:25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 t="str">
        <f t="shared" si="108"/>
        <v>0-1 Year</v>
      </c>
      <c r="W1744">
        <f t="shared" si="109"/>
        <v>174.3</v>
      </c>
      <c r="X1744" t="str">
        <f t="shared" si="110"/>
        <v>Low Value</v>
      </c>
      <c r="Y1744" s="1" t="str">
        <f t="shared" si="111"/>
        <v>Medium</v>
      </c>
    </row>
    <row r="1745" spans="1:25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 t="str">
        <f t="shared" si="108"/>
        <v>4+ Years</v>
      </c>
      <c r="W1745">
        <f t="shared" si="109"/>
        <v>1664.95</v>
      </c>
      <c r="X1745" t="str">
        <f t="shared" si="110"/>
        <v>Low Value</v>
      </c>
      <c r="Y1745" s="1" t="str">
        <f t="shared" si="111"/>
        <v>Low</v>
      </c>
    </row>
    <row r="1746" spans="1:25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 t="str">
        <f t="shared" si="108"/>
        <v>2-4 Years</v>
      </c>
      <c r="W1746">
        <f t="shared" si="109"/>
        <v>4282.45</v>
      </c>
      <c r="X1746" t="str">
        <f t="shared" si="110"/>
        <v>Low Value</v>
      </c>
      <c r="Y1746" s="1" t="str">
        <f t="shared" si="111"/>
        <v>High</v>
      </c>
    </row>
    <row r="1747" spans="1:25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 t="str">
        <f t="shared" si="108"/>
        <v>4+ Years</v>
      </c>
      <c r="W1747">
        <f t="shared" si="109"/>
        <v>1108.8</v>
      </c>
      <c r="X1747" t="str">
        <f t="shared" si="110"/>
        <v>Low Value</v>
      </c>
      <c r="Y1747" s="1" t="str">
        <f t="shared" si="111"/>
        <v>Low</v>
      </c>
    </row>
    <row r="1748" spans="1:25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 t="str">
        <f t="shared" si="108"/>
        <v>4+ Years</v>
      </c>
      <c r="W1748">
        <f t="shared" si="109"/>
        <v>8384.4</v>
      </c>
      <c r="X1748" t="str">
        <f t="shared" si="110"/>
        <v>High Value</v>
      </c>
      <c r="Y1748" s="1" t="str">
        <f t="shared" si="111"/>
        <v>High</v>
      </c>
    </row>
    <row r="1749" spans="1:25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 t="str">
        <f t="shared" si="108"/>
        <v>0-1 Year</v>
      </c>
      <c r="W1749">
        <f t="shared" si="109"/>
        <v>254.25</v>
      </c>
      <c r="X1749" t="str">
        <f t="shared" si="110"/>
        <v>Low Value</v>
      </c>
      <c r="Y1749" s="1" t="str">
        <f t="shared" si="111"/>
        <v>Medium</v>
      </c>
    </row>
    <row r="1750" spans="1:25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 t="str">
        <f t="shared" si="108"/>
        <v>4+ Years</v>
      </c>
      <c r="W1750">
        <f t="shared" si="109"/>
        <v>1082.7</v>
      </c>
      <c r="X1750" t="str">
        <f t="shared" si="110"/>
        <v>Low Value</v>
      </c>
      <c r="Y1750" s="1" t="str">
        <f t="shared" si="111"/>
        <v>Low</v>
      </c>
    </row>
    <row r="1751" spans="1:25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 t="str">
        <f t="shared" si="108"/>
        <v>4+ Years</v>
      </c>
      <c r="W1751">
        <f t="shared" si="109"/>
        <v>5759</v>
      </c>
      <c r="X1751" t="str">
        <f t="shared" si="110"/>
        <v>High Value</v>
      </c>
      <c r="Y1751" s="1" t="str">
        <f t="shared" si="111"/>
        <v>High</v>
      </c>
    </row>
    <row r="1752" spans="1:25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 t="str">
        <f t="shared" si="108"/>
        <v>4+ Years</v>
      </c>
      <c r="W1752">
        <f t="shared" si="109"/>
        <v>4485</v>
      </c>
      <c r="X1752" t="str">
        <f t="shared" si="110"/>
        <v>Low Value</v>
      </c>
      <c r="Y1752" s="1" t="str">
        <f t="shared" si="111"/>
        <v>Medium</v>
      </c>
    </row>
    <row r="1753" spans="1:25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 t="str">
        <f t="shared" si="108"/>
        <v>1-2 Years</v>
      </c>
      <c r="W1753">
        <f t="shared" si="109"/>
        <v>1259.3</v>
      </c>
      <c r="X1753" t="str">
        <f t="shared" si="110"/>
        <v>Low Value</v>
      </c>
      <c r="Y1753" s="1" t="str">
        <f t="shared" si="111"/>
        <v>Medium</v>
      </c>
    </row>
    <row r="1754" spans="1:25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 t="str">
        <f t="shared" si="108"/>
        <v>2-4 Years</v>
      </c>
      <c r="W1754">
        <f t="shared" si="109"/>
        <v>1314.9</v>
      </c>
      <c r="X1754" t="str">
        <f t="shared" si="110"/>
        <v>Low Value</v>
      </c>
      <c r="Y1754" s="1" t="str">
        <f t="shared" si="111"/>
        <v>Low</v>
      </c>
    </row>
    <row r="1755" spans="1:25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 t="str">
        <f t="shared" si="108"/>
        <v>4+ Years</v>
      </c>
      <c r="W1755">
        <f t="shared" si="109"/>
        <v>6955.2</v>
      </c>
      <c r="X1755" t="str">
        <f t="shared" si="110"/>
        <v>High Value</v>
      </c>
      <c r="Y1755" s="1" t="str">
        <f t="shared" si="111"/>
        <v>Medium</v>
      </c>
    </row>
    <row r="1756" spans="1:25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 t="str">
        <f t="shared" si="108"/>
        <v>4+ Years</v>
      </c>
      <c r="W1756">
        <f t="shared" si="109"/>
        <v>4606.5999999999995</v>
      </c>
      <c r="X1756" t="str">
        <f t="shared" si="110"/>
        <v>Low Value</v>
      </c>
      <c r="Y1756" s="1" t="str">
        <f t="shared" si="111"/>
        <v>Medium</v>
      </c>
    </row>
    <row r="1757" spans="1:25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 t="str">
        <f t="shared" si="108"/>
        <v>0-1 Year</v>
      </c>
      <c r="W1757">
        <f t="shared" si="109"/>
        <v>651.59999999999991</v>
      </c>
      <c r="X1757" t="str">
        <f t="shared" si="110"/>
        <v>Low Value</v>
      </c>
      <c r="Y1757" s="1" t="str">
        <f t="shared" si="111"/>
        <v>Medium</v>
      </c>
    </row>
    <row r="1758" spans="1:25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 t="str">
        <f t="shared" si="108"/>
        <v>2-4 Years</v>
      </c>
      <c r="W1758">
        <f t="shared" si="109"/>
        <v>3293.3999999999996</v>
      </c>
      <c r="X1758" t="str">
        <f t="shared" si="110"/>
        <v>Low Value</v>
      </c>
      <c r="Y1758" s="1" t="str">
        <f t="shared" si="111"/>
        <v>Medium</v>
      </c>
    </row>
    <row r="1759" spans="1:25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 t="str">
        <f t="shared" si="108"/>
        <v>4+ Years</v>
      </c>
      <c r="W1759">
        <f t="shared" si="109"/>
        <v>4317.3</v>
      </c>
      <c r="X1759" t="str">
        <f t="shared" si="110"/>
        <v>Low Value</v>
      </c>
      <c r="Y1759" s="1" t="str">
        <f t="shared" si="111"/>
        <v>Medium</v>
      </c>
    </row>
    <row r="1760" spans="1:25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 t="str">
        <f t="shared" si="108"/>
        <v>4+ Years</v>
      </c>
      <c r="W1760">
        <f t="shared" si="109"/>
        <v>1363.4</v>
      </c>
      <c r="X1760" t="str">
        <f t="shared" si="110"/>
        <v>Low Value</v>
      </c>
      <c r="Y1760" s="1" t="str">
        <f t="shared" si="111"/>
        <v>Low</v>
      </c>
    </row>
    <row r="1761" spans="1:25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 t="str">
        <f t="shared" si="108"/>
        <v>1-2 Years</v>
      </c>
      <c r="W1761">
        <f t="shared" si="109"/>
        <v>388</v>
      </c>
      <c r="X1761" t="str">
        <f t="shared" si="110"/>
        <v>Low Value</v>
      </c>
      <c r="Y1761" s="1" t="str">
        <f t="shared" si="111"/>
        <v>Low</v>
      </c>
    </row>
    <row r="1762" spans="1:25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 t="str">
        <f t="shared" si="108"/>
        <v>4+ Years</v>
      </c>
      <c r="W1762">
        <f t="shared" si="109"/>
        <v>2745</v>
      </c>
      <c r="X1762" t="str">
        <f t="shared" si="110"/>
        <v>Low Value</v>
      </c>
      <c r="Y1762" s="1" t="str">
        <f t="shared" si="111"/>
        <v>Medium</v>
      </c>
    </row>
    <row r="1763" spans="1:25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 t="str">
        <f t="shared" si="108"/>
        <v>4+ Years</v>
      </c>
      <c r="W1763">
        <f t="shared" si="109"/>
        <v>1418.1</v>
      </c>
      <c r="X1763" t="str">
        <f t="shared" si="110"/>
        <v>Low Value</v>
      </c>
      <c r="Y1763" s="1" t="str">
        <f t="shared" si="111"/>
        <v>Low</v>
      </c>
    </row>
    <row r="1764" spans="1:25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 t="str">
        <f t="shared" si="108"/>
        <v>2-4 Years</v>
      </c>
      <c r="W1764">
        <f t="shared" si="109"/>
        <v>3137.75</v>
      </c>
      <c r="X1764" t="str">
        <f t="shared" si="110"/>
        <v>Low Value</v>
      </c>
      <c r="Y1764" s="1" t="str">
        <f t="shared" si="111"/>
        <v>Medium</v>
      </c>
    </row>
    <row r="1765" spans="1:25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 t="str">
        <f t="shared" si="108"/>
        <v>0-1 Year</v>
      </c>
      <c r="W1765">
        <f t="shared" si="109"/>
        <v>90.8</v>
      </c>
      <c r="X1765" t="str">
        <f t="shared" si="110"/>
        <v>Low Value</v>
      </c>
      <c r="Y1765" s="1" t="str">
        <f t="shared" si="111"/>
        <v>Low</v>
      </c>
    </row>
    <row r="1766" spans="1:25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 t="str">
        <f t="shared" si="108"/>
        <v>4+ Years</v>
      </c>
      <c r="W1766">
        <f t="shared" si="109"/>
        <v>4769.1000000000004</v>
      </c>
      <c r="X1766" t="str">
        <f t="shared" si="110"/>
        <v>Low Value</v>
      </c>
      <c r="Y1766" s="1" t="str">
        <f t="shared" si="111"/>
        <v>Medium</v>
      </c>
    </row>
    <row r="1767" spans="1:25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 t="str">
        <f t="shared" si="108"/>
        <v>4+ Years</v>
      </c>
      <c r="W1767">
        <f t="shared" si="109"/>
        <v>6417.7000000000007</v>
      </c>
      <c r="X1767" t="str">
        <f t="shared" si="110"/>
        <v>High Value</v>
      </c>
      <c r="Y1767" s="1" t="str">
        <f t="shared" si="111"/>
        <v>High</v>
      </c>
    </row>
    <row r="1768" spans="1:25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 t="str">
        <f t="shared" si="108"/>
        <v>2-4 Years</v>
      </c>
      <c r="W1768">
        <f t="shared" si="109"/>
        <v>554.85</v>
      </c>
      <c r="X1768" t="str">
        <f t="shared" si="110"/>
        <v>Low Value</v>
      </c>
      <c r="Y1768" s="1" t="str">
        <f t="shared" si="111"/>
        <v>Low</v>
      </c>
    </row>
    <row r="1769" spans="1:25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 t="str">
        <f t="shared" si="108"/>
        <v>4+ Years</v>
      </c>
      <c r="W1769">
        <f t="shared" si="109"/>
        <v>8175.6500000000005</v>
      </c>
      <c r="X1769" t="str">
        <f t="shared" si="110"/>
        <v>High Value</v>
      </c>
      <c r="Y1769" s="1" t="str">
        <f t="shared" si="111"/>
        <v>High</v>
      </c>
    </row>
    <row r="1770" spans="1:25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 t="str">
        <f t="shared" si="108"/>
        <v>4+ Years</v>
      </c>
      <c r="W1770">
        <f t="shared" si="109"/>
        <v>3688.6499999999996</v>
      </c>
      <c r="X1770" t="str">
        <f t="shared" si="110"/>
        <v>Low Value</v>
      </c>
      <c r="Y1770" s="1" t="str">
        <f t="shared" si="111"/>
        <v>Medium</v>
      </c>
    </row>
    <row r="1771" spans="1:25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 t="str">
        <f t="shared" si="108"/>
        <v>4+ Years</v>
      </c>
      <c r="W1771">
        <f t="shared" si="109"/>
        <v>6620.75</v>
      </c>
      <c r="X1771" t="str">
        <f t="shared" si="110"/>
        <v>High Value</v>
      </c>
      <c r="Y1771" s="1" t="str">
        <f t="shared" si="111"/>
        <v>Medium</v>
      </c>
    </row>
    <row r="1772" spans="1:25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 t="str">
        <f t="shared" si="108"/>
        <v>2-4 Years</v>
      </c>
      <c r="W1772">
        <f t="shared" si="109"/>
        <v>4641.2</v>
      </c>
      <c r="X1772" t="str">
        <f t="shared" si="110"/>
        <v>Low Value</v>
      </c>
      <c r="Y1772" s="1" t="str">
        <f t="shared" si="111"/>
        <v>High</v>
      </c>
    </row>
    <row r="1773" spans="1:25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 t="str">
        <f t="shared" si="108"/>
        <v>1-2 Years</v>
      </c>
      <c r="W1773">
        <f t="shared" si="109"/>
        <v>1176.5</v>
      </c>
      <c r="X1773" t="str">
        <f t="shared" si="110"/>
        <v>Low Value</v>
      </c>
      <c r="Y1773" s="1" t="str">
        <f t="shared" si="111"/>
        <v>Medium</v>
      </c>
    </row>
    <row r="1774" spans="1:25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 t="str">
        <f t="shared" si="108"/>
        <v>0-1 Year</v>
      </c>
      <c r="W1774">
        <f t="shared" si="109"/>
        <v>158</v>
      </c>
      <c r="X1774" t="str">
        <f t="shared" si="110"/>
        <v>Low Value</v>
      </c>
      <c r="Y1774" s="1" t="str">
        <f t="shared" si="111"/>
        <v>Medium</v>
      </c>
    </row>
    <row r="1775" spans="1:25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 t="str">
        <f t="shared" si="108"/>
        <v>4+ Years</v>
      </c>
      <c r="W1775">
        <f t="shared" si="109"/>
        <v>1315.8000000000002</v>
      </c>
      <c r="X1775" t="str">
        <f t="shared" si="110"/>
        <v>Low Value</v>
      </c>
      <c r="Y1775" s="1" t="str">
        <f t="shared" si="111"/>
        <v>Low</v>
      </c>
    </row>
    <row r="1776" spans="1:25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 t="str">
        <f t="shared" si="108"/>
        <v>0-1 Year</v>
      </c>
      <c r="W1776">
        <f t="shared" si="109"/>
        <v>48.75</v>
      </c>
      <c r="X1776" t="str">
        <f t="shared" si="110"/>
        <v>Low Value</v>
      </c>
      <c r="Y1776" s="1" t="str">
        <f t="shared" si="111"/>
        <v>Low</v>
      </c>
    </row>
    <row r="1777" spans="1:25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 t="str">
        <f t="shared" si="108"/>
        <v>4+ Years</v>
      </c>
      <c r="W1777">
        <f t="shared" si="109"/>
        <v>7088.25</v>
      </c>
      <c r="X1777" t="str">
        <f t="shared" si="110"/>
        <v>High Value</v>
      </c>
      <c r="Y1777" s="1" t="str">
        <f t="shared" si="111"/>
        <v>High</v>
      </c>
    </row>
    <row r="1778" spans="1:25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 t="str">
        <f t="shared" si="108"/>
        <v>4+ Years</v>
      </c>
      <c r="W1778">
        <f t="shared" si="109"/>
        <v>1800</v>
      </c>
      <c r="X1778" t="str">
        <f t="shared" si="110"/>
        <v>Low Value</v>
      </c>
      <c r="Y1778" s="1" t="str">
        <f t="shared" si="111"/>
        <v>Low</v>
      </c>
    </row>
    <row r="1779" spans="1:25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 t="str">
        <f t="shared" si="108"/>
        <v>2-4 Years</v>
      </c>
      <c r="W1779">
        <f t="shared" si="109"/>
        <v>1537.2</v>
      </c>
      <c r="X1779" t="str">
        <f t="shared" si="110"/>
        <v>Low Value</v>
      </c>
      <c r="Y1779" s="1" t="str">
        <f t="shared" si="111"/>
        <v>Medium</v>
      </c>
    </row>
    <row r="1780" spans="1:25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 t="str">
        <f t="shared" si="108"/>
        <v>4+ Years</v>
      </c>
      <c r="W1780">
        <f t="shared" si="109"/>
        <v>1782</v>
      </c>
      <c r="X1780" t="str">
        <f t="shared" si="110"/>
        <v>Low Value</v>
      </c>
      <c r="Y1780" s="1" t="str">
        <f t="shared" si="111"/>
        <v>Low</v>
      </c>
    </row>
    <row r="1781" spans="1:25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 t="str">
        <f t="shared" si="108"/>
        <v>0-1 Year</v>
      </c>
      <c r="W1781">
        <f t="shared" si="109"/>
        <v>182.3</v>
      </c>
      <c r="X1781" t="str">
        <f t="shared" si="110"/>
        <v>Low Value</v>
      </c>
      <c r="Y1781" s="1" t="str">
        <f t="shared" si="111"/>
        <v>Medium</v>
      </c>
    </row>
    <row r="1782" spans="1:25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 t="str">
        <f t="shared" si="108"/>
        <v>1-2 Years</v>
      </c>
      <c r="W1782">
        <f t="shared" si="109"/>
        <v>362.7</v>
      </c>
      <c r="X1782" t="str">
        <f t="shared" si="110"/>
        <v>Low Value</v>
      </c>
      <c r="Y1782" s="1" t="str">
        <f t="shared" si="111"/>
        <v>Low</v>
      </c>
    </row>
    <row r="1783" spans="1:25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 t="str">
        <f t="shared" si="108"/>
        <v>4+ Years</v>
      </c>
      <c r="W1783">
        <f t="shared" si="109"/>
        <v>6261</v>
      </c>
      <c r="X1783" t="str">
        <f t="shared" si="110"/>
        <v>High Value</v>
      </c>
      <c r="Y1783" s="1" t="str">
        <f t="shared" si="111"/>
        <v>High</v>
      </c>
    </row>
    <row r="1784" spans="1:25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 t="str">
        <f t="shared" si="108"/>
        <v>2-4 Years</v>
      </c>
      <c r="W1784">
        <f t="shared" si="109"/>
        <v>1717.3</v>
      </c>
      <c r="X1784" t="str">
        <f t="shared" si="110"/>
        <v>Low Value</v>
      </c>
      <c r="Y1784" s="1" t="str">
        <f t="shared" si="111"/>
        <v>Medium</v>
      </c>
    </row>
    <row r="1785" spans="1:25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 t="str">
        <f t="shared" si="108"/>
        <v>0-1 Year</v>
      </c>
      <c r="W1785">
        <f t="shared" si="109"/>
        <v>71.650000000000006</v>
      </c>
      <c r="X1785" t="str">
        <f t="shared" si="110"/>
        <v>Low Value</v>
      </c>
      <c r="Y1785" s="1" t="str">
        <f t="shared" si="111"/>
        <v>Medium</v>
      </c>
    </row>
    <row r="1786" spans="1:25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 t="str">
        <f t="shared" si="108"/>
        <v>0-1 Year</v>
      </c>
      <c r="W1786">
        <f t="shared" si="109"/>
        <v>81.400000000000006</v>
      </c>
      <c r="X1786" t="str">
        <f t="shared" si="110"/>
        <v>Low Value</v>
      </c>
      <c r="Y1786" s="1" t="str">
        <f t="shared" si="111"/>
        <v>Low</v>
      </c>
    </row>
    <row r="1787" spans="1:25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 t="str">
        <f t="shared" si="108"/>
        <v>4+ Years</v>
      </c>
      <c r="W1787">
        <f t="shared" si="109"/>
        <v>6269.6</v>
      </c>
      <c r="X1787" t="str">
        <f t="shared" si="110"/>
        <v>High Value</v>
      </c>
      <c r="Y1787" s="1" t="str">
        <f t="shared" si="111"/>
        <v>Medium</v>
      </c>
    </row>
    <row r="1788" spans="1:25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 t="str">
        <f t="shared" si="108"/>
        <v>2-4 Years</v>
      </c>
      <c r="W1788">
        <f t="shared" si="109"/>
        <v>3201.5</v>
      </c>
      <c r="X1788" t="str">
        <f t="shared" si="110"/>
        <v>Low Value</v>
      </c>
      <c r="Y1788" s="1" t="str">
        <f t="shared" si="111"/>
        <v>Medium</v>
      </c>
    </row>
    <row r="1789" spans="1:25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 t="str">
        <f t="shared" si="108"/>
        <v>2-4 Years</v>
      </c>
      <c r="W1789">
        <f t="shared" si="109"/>
        <v>4418.4000000000005</v>
      </c>
      <c r="X1789" t="str">
        <f t="shared" si="110"/>
        <v>Low Value</v>
      </c>
      <c r="Y1789" s="1" t="str">
        <f t="shared" si="111"/>
        <v>High</v>
      </c>
    </row>
    <row r="1790" spans="1:25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 t="str">
        <f t="shared" si="108"/>
        <v>4+ Years</v>
      </c>
      <c r="W1790">
        <f t="shared" si="109"/>
        <v>1117.2</v>
      </c>
      <c r="X1790" t="str">
        <f t="shared" si="110"/>
        <v>Low Value</v>
      </c>
      <c r="Y1790" s="1" t="str">
        <f t="shared" si="111"/>
        <v>Low</v>
      </c>
    </row>
    <row r="1791" spans="1:25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 t="str">
        <f t="shared" si="108"/>
        <v>4+ Years</v>
      </c>
      <c r="W1791">
        <f t="shared" si="109"/>
        <v>1641.6</v>
      </c>
      <c r="X1791" t="str">
        <f t="shared" si="110"/>
        <v>Low Value</v>
      </c>
      <c r="Y1791" s="1" t="str">
        <f t="shared" si="111"/>
        <v>Low</v>
      </c>
    </row>
    <row r="1792" spans="1:25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 t="str">
        <f t="shared" si="108"/>
        <v>0-1 Year</v>
      </c>
      <c r="W1792">
        <f t="shared" si="109"/>
        <v>937.19999999999993</v>
      </c>
      <c r="X1792" t="str">
        <f t="shared" si="110"/>
        <v>Low Value</v>
      </c>
      <c r="Y1792" s="1" t="str">
        <f t="shared" si="111"/>
        <v>Medium</v>
      </c>
    </row>
    <row r="1793" spans="1:25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 t="str">
        <f t="shared" si="108"/>
        <v>2-4 Years</v>
      </c>
      <c r="W1793">
        <f t="shared" si="109"/>
        <v>2706</v>
      </c>
      <c r="X1793" t="str">
        <f t="shared" si="110"/>
        <v>Low Value</v>
      </c>
      <c r="Y1793" s="1" t="str">
        <f t="shared" si="111"/>
        <v>Medium</v>
      </c>
    </row>
    <row r="1794" spans="1:25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 t="str">
        <f t="shared" ref="V1794:V1857" si="112">IF(F1794&lt;=12,"0-1 Year",IF(F1794&lt;=24,"1-2 Years",IF(F1794&lt;=48,"2-4 Years","4+ Years")))</f>
        <v>2-4 Years</v>
      </c>
      <c r="W1794">
        <f t="shared" ref="W1794:W1857" si="113">S1794*F1794</f>
        <v>2914.8</v>
      </c>
      <c r="X1794" t="str">
        <f t="shared" ref="X1794:X1857" si="114">IF(W1794&gt;5000,"High Value","Low Value")</f>
        <v>Low Value</v>
      </c>
      <c r="Y1794" s="1" t="str">
        <f t="shared" ref="Y1794:Y1857" si="115">IF(S1794&lt;=50,"Low",IF(S1794&lt;=100,"Medium","High"))</f>
        <v>Medium</v>
      </c>
    </row>
    <row r="1795" spans="1:25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 t="str">
        <f t="shared" si="112"/>
        <v>4+ Years</v>
      </c>
      <c r="W1795">
        <f t="shared" si="113"/>
        <v>1782</v>
      </c>
      <c r="X1795" t="str">
        <f t="shared" si="114"/>
        <v>Low Value</v>
      </c>
      <c r="Y1795" s="1" t="str">
        <f t="shared" si="115"/>
        <v>Low</v>
      </c>
    </row>
    <row r="1796" spans="1:25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 t="str">
        <f t="shared" si="112"/>
        <v>4+ Years</v>
      </c>
      <c r="W1796">
        <f t="shared" si="113"/>
        <v>6464.55</v>
      </c>
      <c r="X1796" t="str">
        <f t="shared" si="114"/>
        <v>High Value</v>
      </c>
      <c r="Y1796" s="1" t="str">
        <f t="shared" si="115"/>
        <v>Medium</v>
      </c>
    </row>
    <row r="1797" spans="1:25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 t="str">
        <f t="shared" si="112"/>
        <v>1-2 Years</v>
      </c>
      <c r="W1797">
        <f t="shared" si="113"/>
        <v>1703.3500000000001</v>
      </c>
      <c r="X1797" t="str">
        <f t="shared" si="114"/>
        <v>Low Value</v>
      </c>
      <c r="Y1797" s="1" t="str">
        <f t="shared" si="115"/>
        <v>Medium</v>
      </c>
    </row>
    <row r="1798" spans="1:25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 t="str">
        <f t="shared" si="112"/>
        <v>1-2 Years</v>
      </c>
      <c r="W1798">
        <f t="shared" si="113"/>
        <v>1693.95</v>
      </c>
      <c r="X1798" t="str">
        <f t="shared" si="114"/>
        <v>Low Value</v>
      </c>
      <c r="Y1798" s="1" t="str">
        <f t="shared" si="115"/>
        <v>Medium</v>
      </c>
    </row>
    <row r="1799" spans="1:25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 t="str">
        <f t="shared" si="112"/>
        <v>2-4 Years</v>
      </c>
      <c r="W1799">
        <f t="shared" si="113"/>
        <v>582</v>
      </c>
      <c r="X1799" t="str">
        <f t="shared" si="114"/>
        <v>Low Value</v>
      </c>
      <c r="Y1799" s="1" t="str">
        <f t="shared" si="115"/>
        <v>Low</v>
      </c>
    </row>
    <row r="1800" spans="1:25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 t="str">
        <f t="shared" si="112"/>
        <v>2-4 Years</v>
      </c>
      <c r="W1800">
        <f t="shared" si="113"/>
        <v>917</v>
      </c>
      <c r="X1800" t="str">
        <f t="shared" si="114"/>
        <v>Low Value</v>
      </c>
      <c r="Y1800" s="1" t="str">
        <f t="shared" si="115"/>
        <v>Low</v>
      </c>
    </row>
    <row r="1801" spans="1:25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 t="str">
        <f t="shared" si="112"/>
        <v>0-1 Year</v>
      </c>
      <c r="W1801">
        <f t="shared" si="113"/>
        <v>987</v>
      </c>
      <c r="X1801" t="str">
        <f t="shared" si="114"/>
        <v>Low Value</v>
      </c>
      <c r="Y1801" s="1" t="str">
        <f t="shared" si="115"/>
        <v>Medium</v>
      </c>
    </row>
    <row r="1802" spans="1:25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 t="str">
        <f t="shared" si="112"/>
        <v>0-1 Year</v>
      </c>
      <c r="W1802">
        <f t="shared" si="113"/>
        <v>43.85</v>
      </c>
      <c r="X1802" t="str">
        <f t="shared" si="114"/>
        <v>Low Value</v>
      </c>
      <c r="Y1802" s="1" t="str">
        <f t="shared" si="115"/>
        <v>Low</v>
      </c>
    </row>
    <row r="1803" spans="1:25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 t="str">
        <f t="shared" si="112"/>
        <v>1-2 Years</v>
      </c>
      <c r="W1803">
        <f t="shared" si="113"/>
        <v>1533.4</v>
      </c>
      <c r="X1803" t="str">
        <f t="shared" si="114"/>
        <v>Low Value</v>
      </c>
      <c r="Y1803" s="1" t="str">
        <f t="shared" si="115"/>
        <v>Medium</v>
      </c>
    </row>
    <row r="1804" spans="1:25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 t="str">
        <f t="shared" si="112"/>
        <v>0-1 Year</v>
      </c>
      <c r="W1804">
        <f t="shared" si="113"/>
        <v>269.84999999999997</v>
      </c>
      <c r="X1804" t="str">
        <f t="shared" si="114"/>
        <v>Low Value</v>
      </c>
      <c r="Y1804" s="1" t="str">
        <f t="shared" si="115"/>
        <v>Low</v>
      </c>
    </row>
    <row r="1805" spans="1:25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 t="str">
        <f t="shared" si="112"/>
        <v>2-4 Years</v>
      </c>
      <c r="W1805">
        <f t="shared" si="113"/>
        <v>1911.6000000000001</v>
      </c>
      <c r="X1805" t="str">
        <f t="shared" si="114"/>
        <v>Low Value</v>
      </c>
      <c r="Y1805" s="1" t="str">
        <f t="shared" si="115"/>
        <v>Medium</v>
      </c>
    </row>
    <row r="1806" spans="1:25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 t="str">
        <f t="shared" si="112"/>
        <v>2-4 Years</v>
      </c>
      <c r="W1806">
        <f t="shared" si="113"/>
        <v>702.09999999999991</v>
      </c>
      <c r="X1806" t="str">
        <f t="shared" si="114"/>
        <v>Low Value</v>
      </c>
      <c r="Y1806" s="1" t="str">
        <f t="shared" si="115"/>
        <v>Low</v>
      </c>
    </row>
    <row r="1807" spans="1:25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 t="str">
        <f t="shared" si="112"/>
        <v>4+ Years</v>
      </c>
      <c r="W1807">
        <f t="shared" si="113"/>
        <v>4640.4000000000005</v>
      </c>
      <c r="X1807" t="str">
        <f t="shared" si="114"/>
        <v>Low Value</v>
      </c>
      <c r="Y1807" s="1" t="str">
        <f t="shared" si="115"/>
        <v>Medium</v>
      </c>
    </row>
    <row r="1808" spans="1:25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 t="str">
        <f t="shared" si="112"/>
        <v>2-4 Years</v>
      </c>
      <c r="W1808">
        <f t="shared" si="113"/>
        <v>903.6</v>
      </c>
      <c r="X1808" t="str">
        <f t="shared" si="114"/>
        <v>Low Value</v>
      </c>
      <c r="Y1808" s="1" t="str">
        <f t="shared" si="115"/>
        <v>Low</v>
      </c>
    </row>
    <row r="1809" spans="1:25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 t="str">
        <f t="shared" si="112"/>
        <v>0-1 Year</v>
      </c>
      <c r="W1809">
        <f t="shared" si="113"/>
        <v>76.349999999999994</v>
      </c>
      <c r="X1809" t="str">
        <f t="shared" si="114"/>
        <v>Low Value</v>
      </c>
      <c r="Y1809" s="1" t="str">
        <f t="shared" si="115"/>
        <v>Medium</v>
      </c>
    </row>
    <row r="1810" spans="1:25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 t="str">
        <f t="shared" si="112"/>
        <v>1-2 Years</v>
      </c>
      <c r="W1810">
        <f t="shared" si="113"/>
        <v>1820.45</v>
      </c>
      <c r="X1810" t="str">
        <f t="shared" si="114"/>
        <v>Low Value</v>
      </c>
      <c r="Y1810" s="1" t="str">
        <f t="shared" si="115"/>
        <v>Medium</v>
      </c>
    </row>
    <row r="1811" spans="1:25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 t="str">
        <f t="shared" si="112"/>
        <v>2-4 Years</v>
      </c>
      <c r="W1811">
        <f t="shared" si="113"/>
        <v>2720</v>
      </c>
      <c r="X1811" t="str">
        <f t="shared" si="114"/>
        <v>Low Value</v>
      </c>
      <c r="Y1811" s="1" t="str">
        <f t="shared" si="115"/>
        <v>Medium</v>
      </c>
    </row>
    <row r="1812" spans="1:25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 t="str">
        <f t="shared" si="112"/>
        <v>4+ Years</v>
      </c>
      <c r="W1812">
        <f t="shared" si="113"/>
        <v>6755.6500000000005</v>
      </c>
      <c r="X1812" t="str">
        <f t="shared" si="114"/>
        <v>High Value</v>
      </c>
      <c r="Y1812" s="1" t="str">
        <f t="shared" si="115"/>
        <v>Medium</v>
      </c>
    </row>
    <row r="1813" spans="1:25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 t="str">
        <f t="shared" si="112"/>
        <v>1-2 Years</v>
      </c>
      <c r="W1813">
        <f t="shared" si="113"/>
        <v>1825.05</v>
      </c>
      <c r="X1813" t="str">
        <f t="shared" si="114"/>
        <v>Low Value</v>
      </c>
      <c r="Y1813" s="1" t="str">
        <f t="shared" si="115"/>
        <v>Medium</v>
      </c>
    </row>
    <row r="1814" spans="1:25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 t="str">
        <f t="shared" si="112"/>
        <v>1-2 Years</v>
      </c>
      <c r="W1814">
        <f t="shared" si="113"/>
        <v>1643.0500000000002</v>
      </c>
      <c r="X1814" t="str">
        <f t="shared" si="114"/>
        <v>Low Value</v>
      </c>
      <c r="Y1814" s="1" t="str">
        <f t="shared" si="115"/>
        <v>Medium</v>
      </c>
    </row>
    <row r="1815" spans="1:25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 t="str">
        <f t="shared" si="112"/>
        <v>0-1 Year</v>
      </c>
      <c r="W1815">
        <f t="shared" si="113"/>
        <v>75.5</v>
      </c>
      <c r="X1815" t="str">
        <f t="shared" si="114"/>
        <v>Low Value</v>
      </c>
      <c r="Y1815" s="1" t="str">
        <f t="shared" si="115"/>
        <v>Medium</v>
      </c>
    </row>
    <row r="1816" spans="1:25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 t="str">
        <f t="shared" si="112"/>
        <v>0-1 Year</v>
      </c>
      <c r="W1816">
        <f t="shared" si="113"/>
        <v>236.39999999999998</v>
      </c>
      <c r="X1816" t="str">
        <f t="shared" si="114"/>
        <v>Low Value</v>
      </c>
      <c r="Y1816" s="1" t="str">
        <f t="shared" si="115"/>
        <v>Low</v>
      </c>
    </row>
    <row r="1817" spans="1:25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 t="str">
        <f t="shared" si="112"/>
        <v>4+ Years</v>
      </c>
      <c r="W1817">
        <f t="shared" si="113"/>
        <v>1476</v>
      </c>
      <c r="X1817" t="str">
        <f t="shared" si="114"/>
        <v>Low Value</v>
      </c>
      <c r="Y1817" s="1" t="str">
        <f t="shared" si="115"/>
        <v>Low</v>
      </c>
    </row>
    <row r="1818" spans="1:25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 t="str">
        <f t="shared" si="112"/>
        <v>0-1 Year</v>
      </c>
      <c r="W1818">
        <f t="shared" si="113"/>
        <v>19.2</v>
      </c>
      <c r="X1818" t="str">
        <f t="shared" si="114"/>
        <v>Low Value</v>
      </c>
      <c r="Y1818" s="1" t="str">
        <f t="shared" si="115"/>
        <v>Low</v>
      </c>
    </row>
    <row r="1819" spans="1:25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 t="str">
        <f t="shared" si="112"/>
        <v>4+ Years</v>
      </c>
      <c r="W1819">
        <f t="shared" si="113"/>
        <v>7081.2</v>
      </c>
      <c r="X1819" t="str">
        <f t="shared" si="114"/>
        <v>High Value</v>
      </c>
      <c r="Y1819" s="1" t="str">
        <f t="shared" si="115"/>
        <v>Medium</v>
      </c>
    </row>
    <row r="1820" spans="1:25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 t="str">
        <f t="shared" si="112"/>
        <v>4+ Years</v>
      </c>
      <c r="W1820">
        <f t="shared" si="113"/>
        <v>4461</v>
      </c>
      <c r="X1820" t="str">
        <f t="shared" si="114"/>
        <v>Low Value</v>
      </c>
      <c r="Y1820" s="1" t="str">
        <f t="shared" si="115"/>
        <v>Medium</v>
      </c>
    </row>
    <row r="1821" spans="1:25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 t="str">
        <f t="shared" si="112"/>
        <v>4+ Years</v>
      </c>
      <c r="W1821">
        <f t="shared" si="113"/>
        <v>3132.35</v>
      </c>
      <c r="X1821" t="str">
        <f t="shared" si="114"/>
        <v>Low Value</v>
      </c>
      <c r="Y1821" s="1" t="str">
        <f t="shared" si="115"/>
        <v>Medium</v>
      </c>
    </row>
    <row r="1822" spans="1:25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 t="str">
        <f t="shared" si="112"/>
        <v>0-1 Year</v>
      </c>
      <c r="W1822">
        <f t="shared" si="113"/>
        <v>273.89999999999998</v>
      </c>
      <c r="X1822" t="str">
        <f t="shared" si="114"/>
        <v>Low Value</v>
      </c>
      <c r="Y1822" s="1" t="str">
        <f t="shared" si="115"/>
        <v>Low</v>
      </c>
    </row>
    <row r="1823" spans="1:25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 t="str">
        <f t="shared" si="112"/>
        <v>2-4 Years</v>
      </c>
      <c r="W1823">
        <f t="shared" si="113"/>
        <v>2729.6</v>
      </c>
      <c r="X1823" t="str">
        <f t="shared" si="114"/>
        <v>Low Value</v>
      </c>
      <c r="Y1823" s="1" t="str">
        <f t="shared" si="115"/>
        <v>Medium</v>
      </c>
    </row>
    <row r="1824" spans="1:25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 t="str">
        <f t="shared" si="112"/>
        <v>2-4 Years</v>
      </c>
      <c r="W1824">
        <f t="shared" si="113"/>
        <v>2683.0499999999997</v>
      </c>
      <c r="X1824" t="str">
        <f t="shared" si="114"/>
        <v>Low Value</v>
      </c>
      <c r="Y1824" s="1" t="str">
        <f t="shared" si="115"/>
        <v>Medium</v>
      </c>
    </row>
    <row r="1825" spans="1:25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 t="str">
        <f t="shared" si="112"/>
        <v>1-2 Years</v>
      </c>
      <c r="W1825">
        <f t="shared" si="113"/>
        <v>1403.1499999999999</v>
      </c>
      <c r="X1825" t="str">
        <f t="shared" si="114"/>
        <v>Low Value</v>
      </c>
      <c r="Y1825" s="1" t="str">
        <f t="shared" si="115"/>
        <v>Medium</v>
      </c>
    </row>
    <row r="1826" spans="1:25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 t="str">
        <f t="shared" si="112"/>
        <v>4+ Years</v>
      </c>
      <c r="W1826">
        <f t="shared" si="113"/>
        <v>1461.6000000000001</v>
      </c>
      <c r="X1826" t="str">
        <f t="shared" si="114"/>
        <v>Low Value</v>
      </c>
      <c r="Y1826" s="1" t="str">
        <f t="shared" si="115"/>
        <v>Low</v>
      </c>
    </row>
    <row r="1827" spans="1:25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 t="str">
        <f t="shared" si="112"/>
        <v>2-4 Years</v>
      </c>
      <c r="W1827">
        <f t="shared" si="113"/>
        <v>1734.4</v>
      </c>
      <c r="X1827" t="str">
        <f t="shared" si="114"/>
        <v>Low Value</v>
      </c>
      <c r="Y1827" s="1" t="str">
        <f t="shared" si="115"/>
        <v>Medium</v>
      </c>
    </row>
    <row r="1828" spans="1:25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 t="str">
        <f t="shared" si="112"/>
        <v>4+ Years</v>
      </c>
      <c r="W1828">
        <f t="shared" si="113"/>
        <v>5892.25</v>
      </c>
      <c r="X1828" t="str">
        <f t="shared" si="114"/>
        <v>High Value</v>
      </c>
      <c r="Y1828" s="1" t="str">
        <f t="shared" si="115"/>
        <v>Medium</v>
      </c>
    </row>
    <row r="1829" spans="1:25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 t="str">
        <f t="shared" si="112"/>
        <v>2-4 Years</v>
      </c>
      <c r="W1829">
        <f t="shared" si="113"/>
        <v>2290.5</v>
      </c>
      <c r="X1829" t="str">
        <f t="shared" si="114"/>
        <v>Low Value</v>
      </c>
      <c r="Y1829" s="1" t="str">
        <f t="shared" si="115"/>
        <v>Medium</v>
      </c>
    </row>
    <row r="1830" spans="1:25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 t="str">
        <f t="shared" si="112"/>
        <v>2-4 Years</v>
      </c>
      <c r="W1830">
        <f t="shared" si="113"/>
        <v>1052.1000000000001</v>
      </c>
      <c r="X1830" t="str">
        <f t="shared" si="114"/>
        <v>Low Value</v>
      </c>
      <c r="Y1830" s="1" t="str">
        <f t="shared" si="115"/>
        <v>Low</v>
      </c>
    </row>
    <row r="1831" spans="1:25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 t="str">
        <f t="shared" si="112"/>
        <v>0-1 Year</v>
      </c>
      <c r="W1831">
        <f t="shared" si="113"/>
        <v>598.79999999999995</v>
      </c>
      <c r="X1831" t="str">
        <f t="shared" si="114"/>
        <v>Low Value</v>
      </c>
      <c r="Y1831" s="1" t="str">
        <f t="shared" si="115"/>
        <v>Medium</v>
      </c>
    </row>
    <row r="1832" spans="1:25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 t="str">
        <f t="shared" si="112"/>
        <v>2-4 Years</v>
      </c>
      <c r="W1832">
        <f t="shared" si="113"/>
        <v>656</v>
      </c>
      <c r="X1832" t="str">
        <f t="shared" si="114"/>
        <v>Low Value</v>
      </c>
      <c r="Y1832" s="1" t="str">
        <f t="shared" si="115"/>
        <v>Low</v>
      </c>
    </row>
    <row r="1833" spans="1:25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 t="str">
        <f t="shared" si="112"/>
        <v>1-2 Years</v>
      </c>
      <c r="W1833">
        <f t="shared" si="113"/>
        <v>1398.1</v>
      </c>
      <c r="X1833" t="str">
        <f t="shared" si="114"/>
        <v>Low Value</v>
      </c>
      <c r="Y1833" s="1" t="str">
        <f t="shared" si="115"/>
        <v>Medium</v>
      </c>
    </row>
    <row r="1834" spans="1:25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 t="str">
        <f t="shared" si="112"/>
        <v>4+ Years</v>
      </c>
      <c r="W1834">
        <f t="shared" si="113"/>
        <v>2556.4500000000003</v>
      </c>
      <c r="X1834" t="str">
        <f t="shared" si="114"/>
        <v>Low Value</v>
      </c>
      <c r="Y1834" s="1" t="str">
        <f t="shared" si="115"/>
        <v>Low</v>
      </c>
    </row>
    <row r="1835" spans="1:25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 t="str">
        <f t="shared" si="112"/>
        <v>0-1 Year</v>
      </c>
      <c r="W1835">
        <f t="shared" si="113"/>
        <v>47.95</v>
      </c>
      <c r="X1835" t="str">
        <f t="shared" si="114"/>
        <v>Low Value</v>
      </c>
      <c r="Y1835" s="1" t="str">
        <f t="shared" si="115"/>
        <v>Low</v>
      </c>
    </row>
    <row r="1836" spans="1:25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 t="str">
        <f t="shared" si="112"/>
        <v>0-1 Year</v>
      </c>
      <c r="W1836">
        <f t="shared" si="113"/>
        <v>45.1</v>
      </c>
      <c r="X1836" t="str">
        <f t="shared" si="114"/>
        <v>Low Value</v>
      </c>
      <c r="Y1836" s="1" t="str">
        <f t="shared" si="115"/>
        <v>Low</v>
      </c>
    </row>
    <row r="1837" spans="1:25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 t="str">
        <f t="shared" si="112"/>
        <v>0-1 Year</v>
      </c>
      <c r="W1837">
        <f t="shared" si="113"/>
        <v>45</v>
      </c>
      <c r="X1837" t="str">
        <f t="shared" si="114"/>
        <v>Low Value</v>
      </c>
      <c r="Y1837" s="1" t="str">
        <f t="shared" si="115"/>
        <v>Low</v>
      </c>
    </row>
    <row r="1838" spans="1:25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 t="str">
        <f t="shared" si="112"/>
        <v>1-2 Years</v>
      </c>
      <c r="W1838">
        <f t="shared" si="113"/>
        <v>2304</v>
      </c>
      <c r="X1838" t="str">
        <f t="shared" si="114"/>
        <v>Low Value</v>
      </c>
      <c r="Y1838" s="1" t="str">
        <f t="shared" si="115"/>
        <v>Medium</v>
      </c>
    </row>
    <row r="1839" spans="1:25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 t="str">
        <f t="shared" si="112"/>
        <v>0-1 Year</v>
      </c>
      <c r="W1839">
        <f t="shared" si="113"/>
        <v>20.05</v>
      </c>
      <c r="X1839" t="str">
        <f t="shared" si="114"/>
        <v>Low Value</v>
      </c>
      <c r="Y1839" s="1" t="str">
        <f t="shared" si="115"/>
        <v>Low</v>
      </c>
    </row>
    <row r="1840" spans="1:25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 t="str">
        <f t="shared" si="112"/>
        <v>4+ Years</v>
      </c>
      <c r="W1840">
        <f t="shared" si="113"/>
        <v>4862.7</v>
      </c>
      <c r="X1840" t="str">
        <f t="shared" si="114"/>
        <v>Low Value</v>
      </c>
      <c r="Y1840" s="1" t="str">
        <f t="shared" si="115"/>
        <v>Medium</v>
      </c>
    </row>
    <row r="1841" spans="1:25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 t="str">
        <f t="shared" si="112"/>
        <v>0-1 Year</v>
      </c>
      <c r="W1841">
        <f t="shared" si="113"/>
        <v>101.2</v>
      </c>
      <c r="X1841" t="str">
        <f t="shared" si="114"/>
        <v>Low Value</v>
      </c>
      <c r="Y1841" s="1" t="str">
        <f t="shared" si="115"/>
        <v>Low</v>
      </c>
    </row>
    <row r="1842" spans="1:25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 t="str">
        <f t="shared" si="112"/>
        <v>4+ Years</v>
      </c>
      <c r="W1842">
        <f t="shared" si="113"/>
        <v>7062.25</v>
      </c>
      <c r="X1842" t="str">
        <f t="shared" si="114"/>
        <v>High Value</v>
      </c>
      <c r="Y1842" s="1" t="str">
        <f t="shared" si="115"/>
        <v>High</v>
      </c>
    </row>
    <row r="1843" spans="1:25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 t="str">
        <f t="shared" si="112"/>
        <v>4+ Years</v>
      </c>
      <c r="W1843">
        <f t="shared" si="113"/>
        <v>1360.8</v>
      </c>
      <c r="X1843" t="str">
        <f t="shared" si="114"/>
        <v>Low Value</v>
      </c>
      <c r="Y1843" s="1" t="str">
        <f t="shared" si="115"/>
        <v>Low</v>
      </c>
    </row>
    <row r="1844" spans="1:25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 t="str">
        <f t="shared" si="112"/>
        <v>2-4 Years</v>
      </c>
      <c r="W1844">
        <f t="shared" si="113"/>
        <v>3417.75</v>
      </c>
      <c r="X1844" t="str">
        <f t="shared" si="114"/>
        <v>Low Value</v>
      </c>
      <c r="Y1844" s="1" t="str">
        <f t="shared" si="115"/>
        <v>Medium</v>
      </c>
    </row>
    <row r="1845" spans="1:25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 t="str">
        <f t="shared" si="112"/>
        <v>4+ Years</v>
      </c>
      <c r="W1845">
        <f t="shared" si="113"/>
        <v>1398.7</v>
      </c>
      <c r="X1845" t="str">
        <f t="shared" si="114"/>
        <v>Low Value</v>
      </c>
      <c r="Y1845" s="1" t="str">
        <f t="shared" si="115"/>
        <v>Low</v>
      </c>
    </row>
    <row r="1846" spans="1:25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 t="str">
        <f t="shared" si="112"/>
        <v>4+ Years</v>
      </c>
      <c r="W1846">
        <f t="shared" si="113"/>
        <v>3917.6000000000004</v>
      </c>
      <c r="X1846" t="str">
        <f t="shared" si="114"/>
        <v>Low Value</v>
      </c>
      <c r="Y1846" s="1" t="str">
        <f t="shared" si="115"/>
        <v>Medium</v>
      </c>
    </row>
    <row r="1847" spans="1:25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 t="str">
        <f t="shared" si="112"/>
        <v>4+ Years</v>
      </c>
      <c r="W1847">
        <f t="shared" si="113"/>
        <v>2466.75</v>
      </c>
      <c r="X1847" t="str">
        <f t="shared" si="114"/>
        <v>Low Value</v>
      </c>
      <c r="Y1847" s="1" t="str">
        <f t="shared" si="115"/>
        <v>Low</v>
      </c>
    </row>
    <row r="1848" spans="1:25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 t="str">
        <f t="shared" si="112"/>
        <v>1-2 Years</v>
      </c>
      <c r="W1848">
        <f t="shared" si="113"/>
        <v>357.2</v>
      </c>
      <c r="X1848" t="str">
        <f t="shared" si="114"/>
        <v>Low Value</v>
      </c>
      <c r="Y1848" s="1" t="str">
        <f t="shared" si="115"/>
        <v>Low</v>
      </c>
    </row>
    <row r="1849" spans="1:25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 t="str">
        <f t="shared" si="112"/>
        <v>4+ Years</v>
      </c>
      <c r="W1849">
        <f t="shared" si="113"/>
        <v>1067</v>
      </c>
      <c r="X1849" t="str">
        <f t="shared" si="114"/>
        <v>Low Value</v>
      </c>
      <c r="Y1849" s="1" t="str">
        <f t="shared" si="115"/>
        <v>Low</v>
      </c>
    </row>
    <row r="1850" spans="1:25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 t="str">
        <f t="shared" si="112"/>
        <v>2-4 Years</v>
      </c>
      <c r="W1850">
        <f t="shared" si="113"/>
        <v>733.4</v>
      </c>
      <c r="X1850" t="str">
        <f t="shared" si="114"/>
        <v>Low Value</v>
      </c>
      <c r="Y1850" s="1" t="str">
        <f t="shared" si="115"/>
        <v>Low</v>
      </c>
    </row>
    <row r="1851" spans="1:25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 t="str">
        <f t="shared" si="112"/>
        <v>0-1 Year</v>
      </c>
      <c r="W1851">
        <f t="shared" si="113"/>
        <v>455.5</v>
      </c>
      <c r="X1851" t="str">
        <f t="shared" si="114"/>
        <v>Low Value</v>
      </c>
      <c r="Y1851" s="1" t="str">
        <f t="shared" si="115"/>
        <v>Low</v>
      </c>
    </row>
    <row r="1852" spans="1:25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 t="str">
        <f t="shared" si="112"/>
        <v>2-4 Years</v>
      </c>
      <c r="W1852">
        <f t="shared" si="113"/>
        <v>3170.15</v>
      </c>
      <c r="X1852" t="str">
        <f t="shared" si="114"/>
        <v>Low Value</v>
      </c>
      <c r="Y1852" s="1" t="str">
        <f t="shared" si="115"/>
        <v>Medium</v>
      </c>
    </row>
    <row r="1853" spans="1:25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 t="str">
        <f t="shared" si="112"/>
        <v>0-1 Year</v>
      </c>
      <c r="W1853">
        <f t="shared" si="113"/>
        <v>70.2</v>
      </c>
      <c r="X1853" t="str">
        <f t="shared" si="114"/>
        <v>Low Value</v>
      </c>
      <c r="Y1853" s="1" t="str">
        <f t="shared" si="115"/>
        <v>Low</v>
      </c>
    </row>
    <row r="1854" spans="1:25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 t="str">
        <f t="shared" si="112"/>
        <v>0-1 Year</v>
      </c>
      <c r="W1854">
        <f t="shared" si="113"/>
        <v>46.2</v>
      </c>
      <c r="X1854" t="str">
        <f t="shared" si="114"/>
        <v>Low Value</v>
      </c>
      <c r="Y1854" s="1" t="str">
        <f t="shared" si="115"/>
        <v>Low</v>
      </c>
    </row>
    <row r="1855" spans="1:25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 t="str">
        <f t="shared" si="112"/>
        <v>0-1 Year</v>
      </c>
      <c r="W1855">
        <f t="shared" si="113"/>
        <v>45.15</v>
      </c>
      <c r="X1855" t="str">
        <f t="shared" si="114"/>
        <v>Low Value</v>
      </c>
      <c r="Y1855" s="1" t="str">
        <f t="shared" si="115"/>
        <v>Low</v>
      </c>
    </row>
    <row r="1856" spans="1:25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 t="str">
        <f t="shared" si="112"/>
        <v>0-1 Year</v>
      </c>
      <c r="W1856">
        <f t="shared" si="113"/>
        <v>43.3</v>
      </c>
      <c r="X1856" t="str">
        <f t="shared" si="114"/>
        <v>Low Value</v>
      </c>
      <c r="Y1856" s="1" t="str">
        <f t="shared" si="115"/>
        <v>Low</v>
      </c>
    </row>
    <row r="1857" spans="1:25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 t="str">
        <f t="shared" si="112"/>
        <v>2-4 Years</v>
      </c>
      <c r="W1857">
        <f t="shared" si="113"/>
        <v>924.6</v>
      </c>
      <c r="X1857" t="str">
        <f t="shared" si="114"/>
        <v>Low Value</v>
      </c>
      <c r="Y1857" s="1" t="str">
        <f t="shared" si="115"/>
        <v>Low</v>
      </c>
    </row>
    <row r="1858" spans="1:25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 t="str">
        <f t="shared" ref="V1858:V1921" si="116">IF(F1858&lt;=12,"0-1 Year",IF(F1858&lt;=24,"1-2 Years",IF(F1858&lt;=48,"2-4 Years","4+ Years")))</f>
        <v>2-4 Years</v>
      </c>
      <c r="W1858">
        <f t="shared" ref="W1858:W1921" si="117">S1858*F1858</f>
        <v>2171.6999999999998</v>
      </c>
      <c r="X1858" t="str">
        <f t="shared" ref="X1858:X1921" si="118">IF(W1858&gt;5000,"High Value","Low Value")</f>
        <v>Low Value</v>
      </c>
      <c r="Y1858" s="1" t="str">
        <f t="shared" ref="Y1858:Y1921" si="119">IF(S1858&lt;=50,"Low",IF(S1858&lt;=100,"Medium","High"))</f>
        <v>Medium</v>
      </c>
    </row>
    <row r="1859" spans="1:25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 t="str">
        <f t="shared" si="116"/>
        <v>4+ Years</v>
      </c>
      <c r="W1859">
        <f t="shared" si="117"/>
        <v>3828.5</v>
      </c>
      <c r="X1859" t="str">
        <f t="shared" si="118"/>
        <v>Low Value</v>
      </c>
      <c r="Y1859" s="1" t="str">
        <f t="shared" si="119"/>
        <v>Medium</v>
      </c>
    </row>
    <row r="1860" spans="1:25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 t="str">
        <f t="shared" si="116"/>
        <v>1-2 Years</v>
      </c>
      <c r="W1860">
        <f t="shared" si="117"/>
        <v>1390.8</v>
      </c>
      <c r="X1860" t="str">
        <f t="shared" si="118"/>
        <v>Low Value</v>
      </c>
      <c r="Y1860" s="1" t="str">
        <f t="shared" si="119"/>
        <v>Medium</v>
      </c>
    </row>
    <row r="1861" spans="1:25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 t="str">
        <f t="shared" si="116"/>
        <v>4+ Years</v>
      </c>
      <c r="W1861">
        <f t="shared" si="117"/>
        <v>4438.2</v>
      </c>
      <c r="X1861" t="str">
        <f t="shared" si="118"/>
        <v>Low Value</v>
      </c>
      <c r="Y1861" s="1" t="str">
        <f t="shared" si="119"/>
        <v>Medium</v>
      </c>
    </row>
    <row r="1862" spans="1:25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 t="str">
        <f t="shared" si="116"/>
        <v>4+ Years</v>
      </c>
      <c r="W1862">
        <f t="shared" si="117"/>
        <v>1380.95</v>
      </c>
      <c r="X1862" t="str">
        <f t="shared" si="118"/>
        <v>Low Value</v>
      </c>
      <c r="Y1862" s="1" t="str">
        <f t="shared" si="119"/>
        <v>Low</v>
      </c>
    </row>
    <row r="1863" spans="1:25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 t="str">
        <f t="shared" si="116"/>
        <v>0-1 Year</v>
      </c>
      <c r="W1863">
        <f t="shared" si="117"/>
        <v>45.95</v>
      </c>
      <c r="X1863" t="str">
        <f t="shared" si="118"/>
        <v>Low Value</v>
      </c>
      <c r="Y1863" s="1" t="str">
        <f t="shared" si="119"/>
        <v>Low</v>
      </c>
    </row>
    <row r="1864" spans="1:25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 t="str">
        <f t="shared" si="116"/>
        <v>4+ Years</v>
      </c>
      <c r="W1864">
        <f t="shared" si="117"/>
        <v>2626</v>
      </c>
      <c r="X1864" t="str">
        <f t="shared" si="118"/>
        <v>Low Value</v>
      </c>
      <c r="Y1864" s="1" t="str">
        <f t="shared" si="119"/>
        <v>Medium</v>
      </c>
    </row>
    <row r="1865" spans="1:25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 t="str">
        <f t="shared" si="116"/>
        <v>0-1 Year</v>
      </c>
      <c r="W1865">
        <f t="shared" si="117"/>
        <v>150.60000000000002</v>
      </c>
      <c r="X1865" t="str">
        <f t="shared" si="118"/>
        <v>Low Value</v>
      </c>
      <c r="Y1865" s="1" t="str">
        <f t="shared" si="119"/>
        <v>Low</v>
      </c>
    </row>
    <row r="1866" spans="1:25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 t="str">
        <f t="shared" si="116"/>
        <v>2-4 Years</v>
      </c>
      <c r="W1866">
        <f t="shared" si="117"/>
        <v>1578.2</v>
      </c>
      <c r="X1866" t="str">
        <f t="shared" si="118"/>
        <v>Low Value</v>
      </c>
      <c r="Y1866" s="1" t="str">
        <f t="shared" si="119"/>
        <v>Medium</v>
      </c>
    </row>
    <row r="1867" spans="1:25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 t="str">
        <f t="shared" si="116"/>
        <v>2-4 Years</v>
      </c>
      <c r="W1867">
        <f t="shared" si="117"/>
        <v>4752</v>
      </c>
      <c r="X1867" t="str">
        <f t="shared" si="118"/>
        <v>Low Value</v>
      </c>
      <c r="Y1867" s="1" t="str">
        <f t="shared" si="119"/>
        <v>Medium</v>
      </c>
    </row>
    <row r="1868" spans="1:25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 t="str">
        <f t="shared" si="116"/>
        <v>4+ Years</v>
      </c>
      <c r="W1868">
        <f t="shared" si="117"/>
        <v>6681.6</v>
      </c>
      <c r="X1868" t="str">
        <f t="shared" si="118"/>
        <v>High Value</v>
      </c>
      <c r="Y1868" s="1" t="str">
        <f t="shared" si="119"/>
        <v>High</v>
      </c>
    </row>
    <row r="1869" spans="1:25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 t="str">
        <f t="shared" si="116"/>
        <v>0-1 Year</v>
      </c>
      <c r="W1869">
        <f t="shared" si="117"/>
        <v>251.25</v>
      </c>
      <c r="X1869" t="str">
        <f t="shared" si="118"/>
        <v>Low Value</v>
      </c>
      <c r="Y1869" s="1" t="str">
        <f t="shared" si="119"/>
        <v>Medium</v>
      </c>
    </row>
    <row r="1870" spans="1:25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 t="str">
        <f t="shared" si="116"/>
        <v>0-1 Year</v>
      </c>
      <c r="W1870">
        <f t="shared" si="117"/>
        <v>44.05</v>
      </c>
      <c r="X1870" t="str">
        <f t="shared" si="118"/>
        <v>Low Value</v>
      </c>
      <c r="Y1870" s="1" t="str">
        <f t="shared" si="119"/>
        <v>Low</v>
      </c>
    </row>
    <row r="1871" spans="1:25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 t="str">
        <f t="shared" si="116"/>
        <v>4+ Years</v>
      </c>
      <c r="W1871">
        <f t="shared" si="117"/>
        <v>1735.2</v>
      </c>
      <c r="X1871" t="str">
        <f t="shared" si="118"/>
        <v>Low Value</v>
      </c>
      <c r="Y1871" s="1" t="str">
        <f t="shared" si="119"/>
        <v>Low</v>
      </c>
    </row>
    <row r="1872" spans="1:25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 t="str">
        <f t="shared" si="116"/>
        <v>0-1 Year</v>
      </c>
      <c r="W1872">
        <f t="shared" si="117"/>
        <v>45.55</v>
      </c>
      <c r="X1872" t="str">
        <f t="shared" si="118"/>
        <v>Low Value</v>
      </c>
      <c r="Y1872" s="1" t="str">
        <f t="shared" si="119"/>
        <v>Low</v>
      </c>
    </row>
    <row r="1873" spans="1:25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 t="str">
        <f t="shared" si="116"/>
        <v>4+ Years</v>
      </c>
      <c r="W1873">
        <f t="shared" si="117"/>
        <v>4783.8</v>
      </c>
      <c r="X1873" t="str">
        <f t="shared" si="118"/>
        <v>Low Value</v>
      </c>
      <c r="Y1873" s="1" t="str">
        <f t="shared" si="119"/>
        <v>Medium</v>
      </c>
    </row>
    <row r="1874" spans="1:25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 t="str">
        <f t="shared" si="116"/>
        <v>2-4 Years</v>
      </c>
      <c r="W1874">
        <f t="shared" si="117"/>
        <v>807.69999999999993</v>
      </c>
      <c r="X1874" t="str">
        <f t="shared" si="118"/>
        <v>Low Value</v>
      </c>
      <c r="Y1874" s="1" t="str">
        <f t="shared" si="119"/>
        <v>Low</v>
      </c>
    </row>
    <row r="1875" spans="1:25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 t="str">
        <f t="shared" si="116"/>
        <v>4+ Years</v>
      </c>
      <c r="W1875">
        <f t="shared" si="117"/>
        <v>5086.8</v>
      </c>
      <c r="X1875" t="str">
        <f t="shared" si="118"/>
        <v>High Value</v>
      </c>
      <c r="Y1875" s="1" t="str">
        <f t="shared" si="119"/>
        <v>Medium</v>
      </c>
    </row>
    <row r="1876" spans="1:25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 t="str">
        <f t="shared" si="116"/>
        <v>2-4 Years</v>
      </c>
      <c r="W1876">
        <f t="shared" si="117"/>
        <v>3717.35</v>
      </c>
      <c r="X1876" t="str">
        <f t="shared" si="118"/>
        <v>Low Value</v>
      </c>
      <c r="Y1876" s="1" t="str">
        <f t="shared" si="119"/>
        <v>Medium</v>
      </c>
    </row>
    <row r="1877" spans="1:25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 t="str">
        <f t="shared" si="116"/>
        <v>4+ Years</v>
      </c>
      <c r="W1877">
        <f t="shared" si="117"/>
        <v>8215.1999999999989</v>
      </c>
      <c r="X1877" t="str">
        <f t="shared" si="118"/>
        <v>High Value</v>
      </c>
      <c r="Y1877" s="1" t="str">
        <f t="shared" si="119"/>
        <v>High</v>
      </c>
    </row>
    <row r="1878" spans="1:25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 t="str">
        <f t="shared" si="116"/>
        <v>2-4 Years</v>
      </c>
      <c r="W1878">
        <f t="shared" si="117"/>
        <v>4474.4000000000005</v>
      </c>
      <c r="X1878" t="str">
        <f t="shared" si="118"/>
        <v>Low Value</v>
      </c>
      <c r="Y1878" s="1" t="str">
        <f t="shared" si="119"/>
        <v>Medium</v>
      </c>
    </row>
    <row r="1879" spans="1:25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 t="str">
        <f t="shared" si="116"/>
        <v>4+ Years</v>
      </c>
      <c r="W1879">
        <f t="shared" si="117"/>
        <v>6375.5999999999995</v>
      </c>
      <c r="X1879" t="str">
        <f t="shared" si="118"/>
        <v>High Value</v>
      </c>
      <c r="Y1879" s="1" t="str">
        <f t="shared" si="119"/>
        <v>Medium</v>
      </c>
    </row>
    <row r="1880" spans="1:25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 t="str">
        <f t="shared" si="116"/>
        <v>0-1 Year</v>
      </c>
      <c r="W1880">
        <f t="shared" si="117"/>
        <v>62.25</v>
      </c>
      <c r="X1880" t="str">
        <f t="shared" si="118"/>
        <v>Low Value</v>
      </c>
      <c r="Y1880" s="1" t="str">
        <f t="shared" si="119"/>
        <v>Low</v>
      </c>
    </row>
    <row r="1881" spans="1:25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 t="str">
        <f t="shared" si="116"/>
        <v>0-1 Year</v>
      </c>
      <c r="W1881">
        <f t="shared" si="117"/>
        <v>70.05</v>
      </c>
      <c r="X1881" t="str">
        <f t="shared" si="118"/>
        <v>Low Value</v>
      </c>
      <c r="Y1881" s="1" t="str">
        <f t="shared" si="119"/>
        <v>Medium</v>
      </c>
    </row>
    <row r="1882" spans="1:25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 t="str">
        <f t="shared" si="116"/>
        <v>0-1 Year</v>
      </c>
      <c r="W1882">
        <f t="shared" si="117"/>
        <v>172</v>
      </c>
      <c r="X1882" t="str">
        <f t="shared" si="118"/>
        <v>Low Value</v>
      </c>
      <c r="Y1882" s="1" t="str">
        <f t="shared" si="119"/>
        <v>Medium</v>
      </c>
    </row>
    <row r="1883" spans="1:25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 t="str">
        <f t="shared" si="116"/>
        <v>2-4 Years</v>
      </c>
      <c r="W1883">
        <f t="shared" si="117"/>
        <v>1160.8999999999999</v>
      </c>
      <c r="X1883" t="str">
        <f t="shared" si="118"/>
        <v>Low Value</v>
      </c>
      <c r="Y1883" s="1" t="str">
        <f t="shared" si="119"/>
        <v>Low</v>
      </c>
    </row>
    <row r="1884" spans="1:25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 t="str">
        <f t="shared" si="116"/>
        <v>2-4 Years</v>
      </c>
      <c r="W1884">
        <f t="shared" si="117"/>
        <v>1745.8000000000002</v>
      </c>
      <c r="X1884" t="str">
        <f t="shared" si="118"/>
        <v>Low Value</v>
      </c>
      <c r="Y1884" s="1" t="str">
        <f t="shared" si="119"/>
        <v>Medium</v>
      </c>
    </row>
    <row r="1885" spans="1:25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 t="str">
        <f t="shared" si="116"/>
        <v>2-4 Years</v>
      </c>
      <c r="W1885">
        <f t="shared" si="117"/>
        <v>3517.5</v>
      </c>
      <c r="X1885" t="str">
        <f t="shared" si="118"/>
        <v>Low Value</v>
      </c>
      <c r="Y1885" s="1" t="str">
        <f t="shared" si="119"/>
        <v>High</v>
      </c>
    </row>
    <row r="1886" spans="1:25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 t="str">
        <f t="shared" si="116"/>
        <v>2-4 Years</v>
      </c>
      <c r="W1886">
        <f t="shared" si="117"/>
        <v>1497.15</v>
      </c>
      <c r="X1886" t="str">
        <f t="shared" si="118"/>
        <v>Low Value</v>
      </c>
      <c r="Y1886" s="1" t="str">
        <f t="shared" si="119"/>
        <v>Medium</v>
      </c>
    </row>
    <row r="1887" spans="1:25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 t="str">
        <f t="shared" si="116"/>
        <v>1-2 Years</v>
      </c>
      <c r="W1887">
        <f t="shared" si="117"/>
        <v>1687.1999999999998</v>
      </c>
      <c r="X1887" t="str">
        <f t="shared" si="118"/>
        <v>Low Value</v>
      </c>
      <c r="Y1887" s="1" t="str">
        <f t="shared" si="119"/>
        <v>Medium</v>
      </c>
    </row>
    <row r="1888" spans="1:25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 t="str">
        <f t="shared" si="116"/>
        <v>4+ Years</v>
      </c>
      <c r="W1888">
        <f t="shared" si="117"/>
        <v>4046.7999999999997</v>
      </c>
      <c r="X1888" t="str">
        <f t="shared" si="118"/>
        <v>Low Value</v>
      </c>
      <c r="Y1888" s="1" t="str">
        <f t="shared" si="119"/>
        <v>Medium</v>
      </c>
    </row>
    <row r="1889" spans="1:25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 t="str">
        <f t="shared" si="116"/>
        <v>1-2 Years</v>
      </c>
      <c r="W1889">
        <f t="shared" si="117"/>
        <v>1162.4000000000001</v>
      </c>
      <c r="X1889" t="str">
        <f t="shared" si="118"/>
        <v>Low Value</v>
      </c>
      <c r="Y1889" s="1" t="str">
        <f t="shared" si="119"/>
        <v>Medium</v>
      </c>
    </row>
    <row r="1890" spans="1:25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 t="str">
        <f t="shared" si="116"/>
        <v>1-2 Years</v>
      </c>
      <c r="W1890">
        <f t="shared" si="117"/>
        <v>1283.3999999999999</v>
      </c>
      <c r="X1890" t="str">
        <f t="shared" si="118"/>
        <v>Low Value</v>
      </c>
      <c r="Y1890" s="1" t="str">
        <f t="shared" si="119"/>
        <v>Medium</v>
      </c>
    </row>
    <row r="1891" spans="1:25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 t="str">
        <f t="shared" si="116"/>
        <v>1-2 Years</v>
      </c>
      <c r="W1891">
        <f t="shared" si="117"/>
        <v>435.40000000000003</v>
      </c>
      <c r="X1891" t="str">
        <f t="shared" si="118"/>
        <v>Low Value</v>
      </c>
      <c r="Y1891" s="1" t="str">
        <f t="shared" si="119"/>
        <v>Low</v>
      </c>
    </row>
    <row r="1892" spans="1:25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 t="str">
        <f t="shared" si="116"/>
        <v>0-1 Year</v>
      </c>
      <c r="W1892">
        <f t="shared" si="117"/>
        <v>21</v>
      </c>
      <c r="X1892" t="str">
        <f t="shared" si="118"/>
        <v>Low Value</v>
      </c>
      <c r="Y1892" s="1" t="str">
        <f t="shared" si="119"/>
        <v>Low</v>
      </c>
    </row>
    <row r="1893" spans="1:25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 t="str">
        <f t="shared" si="116"/>
        <v>0-1 Year</v>
      </c>
      <c r="W1893">
        <f t="shared" si="117"/>
        <v>45.1</v>
      </c>
      <c r="X1893" t="str">
        <f t="shared" si="118"/>
        <v>Low Value</v>
      </c>
      <c r="Y1893" s="1" t="str">
        <f t="shared" si="119"/>
        <v>Low</v>
      </c>
    </row>
    <row r="1894" spans="1:25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 t="str">
        <f t="shared" si="116"/>
        <v>0-1 Year</v>
      </c>
      <c r="W1894">
        <f t="shared" si="117"/>
        <v>203.8</v>
      </c>
      <c r="X1894" t="str">
        <f t="shared" si="118"/>
        <v>Low Value</v>
      </c>
      <c r="Y1894" s="1" t="str">
        <f t="shared" si="119"/>
        <v>Medium</v>
      </c>
    </row>
    <row r="1895" spans="1:25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 t="str">
        <f t="shared" si="116"/>
        <v>1-2 Years</v>
      </c>
      <c r="W1895">
        <f t="shared" si="117"/>
        <v>1105.5999999999999</v>
      </c>
      <c r="X1895" t="str">
        <f t="shared" si="118"/>
        <v>Low Value</v>
      </c>
      <c r="Y1895" s="1" t="str">
        <f t="shared" si="119"/>
        <v>Medium</v>
      </c>
    </row>
    <row r="1896" spans="1:25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 t="str">
        <f t="shared" si="116"/>
        <v>2-4 Years</v>
      </c>
      <c r="W1896">
        <f t="shared" si="117"/>
        <v>2021.7</v>
      </c>
      <c r="X1896" t="str">
        <f t="shared" si="118"/>
        <v>Low Value</v>
      </c>
      <c r="Y1896" s="1" t="str">
        <f t="shared" si="119"/>
        <v>Low</v>
      </c>
    </row>
    <row r="1897" spans="1:25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 t="str">
        <f t="shared" si="116"/>
        <v>4+ Years</v>
      </c>
      <c r="W1897">
        <f t="shared" si="117"/>
        <v>5882</v>
      </c>
      <c r="X1897" t="str">
        <f t="shared" si="118"/>
        <v>High Value</v>
      </c>
      <c r="Y1897" s="1" t="str">
        <f t="shared" si="119"/>
        <v>Medium</v>
      </c>
    </row>
    <row r="1898" spans="1:25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 t="str">
        <f t="shared" si="116"/>
        <v>2-4 Years</v>
      </c>
      <c r="W1898">
        <f t="shared" si="117"/>
        <v>2658.1</v>
      </c>
      <c r="X1898" t="str">
        <f t="shared" si="118"/>
        <v>Low Value</v>
      </c>
      <c r="Y1898" s="1" t="str">
        <f t="shared" si="119"/>
        <v>Medium</v>
      </c>
    </row>
    <row r="1899" spans="1:25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 t="str">
        <f t="shared" si="116"/>
        <v>2-4 Years</v>
      </c>
      <c r="W1899">
        <f t="shared" si="117"/>
        <v>1512</v>
      </c>
      <c r="X1899" t="str">
        <f t="shared" si="118"/>
        <v>Low Value</v>
      </c>
      <c r="Y1899" s="1" t="str">
        <f t="shared" si="119"/>
        <v>Medium</v>
      </c>
    </row>
    <row r="1900" spans="1:25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 t="str">
        <f t="shared" si="116"/>
        <v>0-1 Year</v>
      </c>
      <c r="W1900">
        <f t="shared" si="117"/>
        <v>394.75</v>
      </c>
      <c r="X1900" t="str">
        <f t="shared" si="118"/>
        <v>Low Value</v>
      </c>
      <c r="Y1900" s="1" t="str">
        <f t="shared" si="119"/>
        <v>Medium</v>
      </c>
    </row>
    <row r="1901" spans="1:25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 t="str">
        <f t="shared" si="116"/>
        <v>1-2 Years</v>
      </c>
      <c r="W1901">
        <f t="shared" si="117"/>
        <v>1546.15</v>
      </c>
      <c r="X1901" t="str">
        <f t="shared" si="118"/>
        <v>Low Value</v>
      </c>
      <c r="Y1901" s="1" t="str">
        <f t="shared" si="119"/>
        <v>Medium</v>
      </c>
    </row>
    <row r="1902" spans="1:25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 t="str">
        <f t="shared" si="116"/>
        <v>0-1 Year</v>
      </c>
      <c r="W1902">
        <f t="shared" si="117"/>
        <v>79.599999999999994</v>
      </c>
      <c r="X1902" t="str">
        <f t="shared" si="118"/>
        <v>Low Value</v>
      </c>
      <c r="Y1902" s="1" t="str">
        <f t="shared" si="119"/>
        <v>Low</v>
      </c>
    </row>
    <row r="1903" spans="1:25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 t="str">
        <f t="shared" si="116"/>
        <v>0-1 Year</v>
      </c>
      <c r="W1903">
        <f t="shared" si="117"/>
        <v>241.79999999999998</v>
      </c>
      <c r="X1903" t="str">
        <f t="shared" si="118"/>
        <v>Low Value</v>
      </c>
      <c r="Y1903" s="1" t="str">
        <f t="shared" si="119"/>
        <v>Low</v>
      </c>
    </row>
    <row r="1904" spans="1:25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 t="str">
        <f t="shared" si="116"/>
        <v>4+ Years</v>
      </c>
      <c r="W1904">
        <f t="shared" si="117"/>
        <v>6523.2</v>
      </c>
      <c r="X1904" t="str">
        <f t="shared" si="118"/>
        <v>High Value</v>
      </c>
      <c r="Y1904" s="1" t="str">
        <f t="shared" si="119"/>
        <v>Medium</v>
      </c>
    </row>
    <row r="1905" spans="1:25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 t="str">
        <f t="shared" si="116"/>
        <v>0-1 Year</v>
      </c>
      <c r="W1905">
        <f t="shared" si="117"/>
        <v>276</v>
      </c>
      <c r="X1905" t="str">
        <f t="shared" si="118"/>
        <v>Low Value</v>
      </c>
      <c r="Y1905" s="1" t="str">
        <f t="shared" si="119"/>
        <v>Medium</v>
      </c>
    </row>
    <row r="1906" spans="1:25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 t="str">
        <f t="shared" si="116"/>
        <v>4+ Years</v>
      </c>
      <c r="W1906">
        <f t="shared" si="117"/>
        <v>5289.2</v>
      </c>
      <c r="X1906" t="str">
        <f t="shared" si="118"/>
        <v>High Value</v>
      </c>
      <c r="Y1906" s="1" t="str">
        <f t="shared" si="119"/>
        <v>Medium</v>
      </c>
    </row>
    <row r="1907" spans="1:25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 t="str">
        <f t="shared" si="116"/>
        <v>2-4 Years</v>
      </c>
      <c r="W1907">
        <f t="shared" si="117"/>
        <v>1018.85</v>
      </c>
      <c r="X1907" t="str">
        <f t="shared" si="118"/>
        <v>Low Value</v>
      </c>
      <c r="Y1907" s="1" t="str">
        <f t="shared" si="119"/>
        <v>Low</v>
      </c>
    </row>
    <row r="1908" spans="1:25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 t="str">
        <f t="shared" si="116"/>
        <v>2-4 Years</v>
      </c>
      <c r="W1908">
        <f t="shared" si="117"/>
        <v>1440</v>
      </c>
      <c r="X1908" t="str">
        <f t="shared" si="118"/>
        <v>Low Value</v>
      </c>
      <c r="Y1908" s="1" t="str">
        <f t="shared" si="119"/>
        <v>Low</v>
      </c>
    </row>
    <row r="1909" spans="1:25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 t="str">
        <f t="shared" si="116"/>
        <v>0-1 Year</v>
      </c>
      <c r="W1909">
        <f t="shared" si="117"/>
        <v>549.5</v>
      </c>
      <c r="X1909" t="str">
        <f t="shared" si="118"/>
        <v>Low Value</v>
      </c>
      <c r="Y1909" s="1" t="str">
        <f t="shared" si="119"/>
        <v>Medium</v>
      </c>
    </row>
    <row r="1910" spans="1:25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 t="str">
        <f t="shared" si="116"/>
        <v>4+ Years</v>
      </c>
      <c r="W1910">
        <f t="shared" si="117"/>
        <v>1376.55</v>
      </c>
      <c r="X1910" t="str">
        <f t="shared" si="118"/>
        <v>Low Value</v>
      </c>
      <c r="Y1910" s="1" t="str">
        <f t="shared" si="119"/>
        <v>Low</v>
      </c>
    </row>
    <row r="1911" spans="1:25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 t="str">
        <f t="shared" si="116"/>
        <v>0-1 Year</v>
      </c>
      <c r="W1911">
        <f t="shared" si="117"/>
        <v>144.54999999999998</v>
      </c>
      <c r="X1911" t="str">
        <f t="shared" si="118"/>
        <v>Low Value</v>
      </c>
      <c r="Y1911" s="1" t="str">
        <f t="shared" si="119"/>
        <v>Low</v>
      </c>
    </row>
    <row r="1912" spans="1:25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 t="str">
        <f t="shared" si="116"/>
        <v>0-1 Year</v>
      </c>
      <c r="W1912">
        <f t="shared" si="117"/>
        <v>152.5</v>
      </c>
      <c r="X1912" t="str">
        <f t="shared" si="118"/>
        <v>Low Value</v>
      </c>
      <c r="Y1912" s="1" t="str">
        <f t="shared" si="119"/>
        <v>Low</v>
      </c>
    </row>
    <row r="1913" spans="1:25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 t="str">
        <f t="shared" si="116"/>
        <v>4+ Years</v>
      </c>
      <c r="W1913">
        <f t="shared" si="117"/>
        <v>7639.2</v>
      </c>
      <c r="X1913" t="str">
        <f t="shared" si="118"/>
        <v>High Value</v>
      </c>
      <c r="Y1913" s="1" t="str">
        <f t="shared" si="119"/>
        <v>High</v>
      </c>
    </row>
    <row r="1914" spans="1:25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 t="str">
        <f t="shared" si="116"/>
        <v>2-4 Years</v>
      </c>
      <c r="W1914">
        <f t="shared" si="117"/>
        <v>902</v>
      </c>
      <c r="X1914" t="str">
        <f t="shared" si="118"/>
        <v>Low Value</v>
      </c>
      <c r="Y1914" s="1" t="str">
        <f t="shared" si="119"/>
        <v>Low</v>
      </c>
    </row>
    <row r="1915" spans="1:25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 t="str">
        <f t="shared" si="116"/>
        <v>4+ Years</v>
      </c>
      <c r="W1915">
        <f t="shared" si="117"/>
        <v>6207.5</v>
      </c>
      <c r="X1915" t="str">
        <f t="shared" si="118"/>
        <v>High Value</v>
      </c>
      <c r="Y1915" s="1" t="str">
        <f t="shared" si="119"/>
        <v>Medium</v>
      </c>
    </row>
    <row r="1916" spans="1:25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 t="str">
        <f t="shared" si="116"/>
        <v>0-1 Year</v>
      </c>
      <c r="W1916">
        <f t="shared" si="117"/>
        <v>193.79999999999998</v>
      </c>
      <c r="X1916" t="str">
        <f t="shared" si="118"/>
        <v>Low Value</v>
      </c>
      <c r="Y1916" s="1" t="str">
        <f t="shared" si="119"/>
        <v>Medium</v>
      </c>
    </row>
    <row r="1917" spans="1:25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 t="str">
        <f t="shared" si="116"/>
        <v>1-2 Years</v>
      </c>
      <c r="W1917">
        <f t="shared" si="117"/>
        <v>1226.4000000000001</v>
      </c>
      <c r="X1917" t="str">
        <f t="shared" si="118"/>
        <v>Low Value</v>
      </c>
      <c r="Y1917" s="1" t="str">
        <f t="shared" si="119"/>
        <v>Medium</v>
      </c>
    </row>
    <row r="1918" spans="1:25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 t="str">
        <f t="shared" si="116"/>
        <v>2-4 Years</v>
      </c>
      <c r="W1918">
        <f t="shared" si="117"/>
        <v>3731.2</v>
      </c>
      <c r="X1918" t="str">
        <f t="shared" si="118"/>
        <v>Low Value</v>
      </c>
      <c r="Y1918" s="1" t="str">
        <f t="shared" si="119"/>
        <v>Medium</v>
      </c>
    </row>
    <row r="1919" spans="1:25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 t="str">
        <f t="shared" si="116"/>
        <v>4+ Years</v>
      </c>
      <c r="W1919">
        <f t="shared" si="117"/>
        <v>6415.2</v>
      </c>
      <c r="X1919" t="str">
        <f t="shared" si="118"/>
        <v>High Value</v>
      </c>
      <c r="Y1919" s="1" t="str">
        <f t="shared" si="119"/>
        <v>Medium</v>
      </c>
    </row>
    <row r="1920" spans="1:25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 t="str">
        <f t="shared" si="116"/>
        <v>1-2 Years</v>
      </c>
      <c r="W1920">
        <f t="shared" si="117"/>
        <v>1318.8000000000002</v>
      </c>
      <c r="X1920" t="str">
        <f t="shared" si="118"/>
        <v>Low Value</v>
      </c>
      <c r="Y1920" s="1" t="str">
        <f t="shared" si="119"/>
        <v>Medium</v>
      </c>
    </row>
    <row r="1921" spans="1:25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 t="str">
        <f t="shared" si="116"/>
        <v>0-1 Year</v>
      </c>
      <c r="W1921">
        <f t="shared" si="117"/>
        <v>50.9</v>
      </c>
      <c r="X1921" t="str">
        <f t="shared" si="118"/>
        <v>Low Value</v>
      </c>
      <c r="Y1921" s="1" t="str">
        <f t="shared" si="119"/>
        <v>Medium</v>
      </c>
    </row>
    <row r="1922" spans="1:25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 t="str">
        <f t="shared" ref="V1922:V1985" si="120">IF(F1922&lt;=12,"0-1 Year",IF(F1922&lt;=24,"1-2 Years",IF(F1922&lt;=48,"2-4 Years","4+ Years")))</f>
        <v>1-2 Years</v>
      </c>
      <c r="W1922">
        <f t="shared" ref="W1922:W1985" si="121">S1922*F1922</f>
        <v>449.9</v>
      </c>
      <c r="X1922" t="str">
        <f t="shared" ref="X1922:X1985" si="122">IF(W1922&gt;5000,"High Value","Low Value")</f>
        <v>Low Value</v>
      </c>
      <c r="Y1922" s="1" t="str">
        <f t="shared" ref="Y1922:Y1985" si="123">IF(S1922&lt;=50,"Low",IF(S1922&lt;=100,"Medium","High"))</f>
        <v>Low</v>
      </c>
    </row>
    <row r="1923" spans="1:25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 t="str">
        <f t="shared" si="120"/>
        <v>4+ Years</v>
      </c>
      <c r="W1923">
        <f t="shared" si="121"/>
        <v>6016.5</v>
      </c>
      <c r="X1923" t="str">
        <f t="shared" si="122"/>
        <v>High Value</v>
      </c>
      <c r="Y1923" s="1" t="str">
        <f t="shared" si="123"/>
        <v>Medium</v>
      </c>
    </row>
    <row r="1924" spans="1:25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 t="str">
        <f t="shared" si="120"/>
        <v>2-4 Years</v>
      </c>
      <c r="W1924">
        <f t="shared" si="121"/>
        <v>1508.75</v>
      </c>
      <c r="X1924" t="str">
        <f t="shared" si="122"/>
        <v>Low Value</v>
      </c>
      <c r="Y1924" s="1" t="str">
        <f t="shared" si="123"/>
        <v>Medium</v>
      </c>
    </row>
    <row r="1925" spans="1:25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 t="str">
        <f t="shared" si="120"/>
        <v>2-4 Years</v>
      </c>
      <c r="W1925">
        <f t="shared" si="121"/>
        <v>732.6</v>
      </c>
      <c r="X1925" t="str">
        <f t="shared" si="122"/>
        <v>Low Value</v>
      </c>
      <c r="Y1925" s="1" t="str">
        <f t="shared" si="123"/>
        <v>Low</v>
      </c>
    </row>
    <row r="1926" spans="1:25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 t="str">
        <f t="shared" si="120"/>
        <v>1-2 Years</v>
      </c>
      <c r="W1926">
        <f t="shared" si="121"/>
        <v>1877.6999999999998</v>
      </c>
      <c r="X1926" t="str">
        <f t="shared" si="122"/>
        <v>Low Value</v>
      </c>
      <c r="Y1926" s="1" t="str">
        <f t="shared" si="123"/>
        <v>Medium</v>
      </c>
    </row>
    <row r="1927" spans="1:25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 t="str">
        <f t="shared" si="120"/>
        <v>4+ Years</v>
      </c>
      <c r="W1927">
        <f t="shared" si="121"/>
        <v>4253.8999999999996</v>
      </c>
      <c r="X1927" t="str">
        <f t="shared" si="122"/>
        <v>Low Value</v>
      </c>
      <c r="Y1927" s="1" t="str">
        <f t="shared" si="123"/>
        <v>Medium</v>
      </c>
    </row>
    <row r="1928" spans="1:25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 t="str">
        <f t="shared" si="120"/>
        <v>4+ Years</v>
      </c>
      <c r="W1928">
        <f t="shared" si="121"/>
        <v>4890.2</v>
      </c>
      <c r="X1928" t="str">
        <f t="shared" si="122"/>
        <v>Low Value</v>
      </c>
      <c r="Y1928" s="1" t="str">
        <f t="shared" si="123"/>
        <v>Medium</v>
      </c>
    </row>
    <row r="1929" spans="1:25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 t="str">
        <f t="shared" si="120"/>
        <v>2-4 Years</v>
      </c>
      <c r="W1929">
        <f t="shared" si="121"/>
        <v>5045.45</v>
      </c>
      <c r="X1929" t="str">
        <f t="shared" si="122"/>
        <v>High Value</v>
      </c>
      <c r="Y1929" s="1" t="str">
        <f t="shared" si="123"/>
        <v>High</v>
      </c>
    </row>
    <row r="1930" spans="1:25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 t="str">
        <f t="shared" si="120"/>
        <v>2-4 Years</v>
      </c>
      <c r="W1930">
        <f t="shared" si="121"/>
        <v>606.05000000000007</v>
      </c>
      <c r="X1930" t="str">
        <f t="shared" si="122"/>
        <v>Low Value</v>
      </c>
      <c r="Y1930" s="1" t="str">
        <f t="shared" si="123"/>
        <v>Low</v>
      </c>
    </row>
    <row r="1931" spans="1:25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 t="str">
        <f t="shared" si="120"/>
        <v>0-1 Year</v>
      </c>
      <c r="W1931">
        <f t="shared" si="121"/>
        <v>81.05</v>
      </c>
      <c r="X1931" t="str">
        <f t="shared" si="122"/>
        <v>Low Value</v>
      </c>
      <c r="Y1931" s="1" t="str">
        <f t="shared" si="123"/>
        <v>Medium</v>
      </c>
    </row>
    <row r="1932" spans="1:25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 t="str">
        <f t="shared" si="120"/>
        <v>0-1 Year</v>
      </c>
      <c r="W1932">
        <f t="shared" si="121"/>
        <v>61.5</v>
      </c>
      <c r="X1932" t="str">
        <f t="shared" si="122"/>
        <v>Low Value</v>
      </c>
      <c r="Y1932" s="1" t="str">
        <f t="shared" si="123"/>
        <v>Low</v>
      </c>
    </row>
    <row r="1933" spans="1:25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 t="str">
        <f t="shared" si="120"/>
        <v>4+ Years</v>
      </c>
      <c r="W1933">
        <f t="shared" si="121"/>
        <v>5925.4</v>
      </c>
      <c r="X1933" t="str">
        <f t="shared" si="122"/>
        <v>High Value</v>
      </c>
      <c r="Y1933" s="1" t="str">
        <f t="shared" si="123"/>
        <v>High</v>
      </c>
    </row>
    <row r="1934" spans="1:25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 t="str">
        <f t="shared" si="120"/>
        <v>0-1 Year</v>
      </c>
      <c r="W1934">
        <f t="shared" si="121"/>
        <v>20.2</v>
      </c>
      <c r="X1934" t="str">
        <f t="shared" si="122"/>
        <v>Low Value</v>
      </c>
      <c r="Y1934" s="1" t="str">
        <f t="shared" si="123"/>
        <v>Low</v>
      </c>
    </row>
    <row r="1935" spans="1:25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 t="str">
        <f t="shared" si="120"/>
        <v>1-2 Years</v>
      </c>
      <c r="W1935">
        <f t="shared" si="121"/>
        <v>394</v>
      </c>
      <c r="X1935" t="str">
        <f t="shared" si="122"/>
        <v>Low Value</v>
      </c>
      <c r="Y1935" s="1" t="str">
        <f t="shared" si="123"/>
        <v>Low</v>
      </c>
    </row>
    <row r="1936" spans="1:25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 t="str">
        <f t="shared" si="120"/>
        <v>0-1 Year</v>
      </c>
      <c r="W1936">
        <f t="shared" si="121"/>
        <v>237.29999999999998</v>
      </c>
      <c r="X1936" t="str">
        <f t="shared" si="122"/>
        <v>Low Value</v>
      </c>
      <c r="Y1936" s="1" t="str">
        <f t="shared" si="123"/>
        <v>Medium</v>
      </c>
    </row>
    <row r="1937" spans="1:25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 t="str">
        <f t="shared" si="120"/>
        <v>4+ Years</v>
      </c>
      <c r="W1937">
        <f t="shared" si="121"/>
        <v>1012.35</v>
      </c>
      <c r="X1937" t="str">
        <f t="shared" si="122"/>
        <v>Low Value</v>
      </c>
      <c r="Y1937" s="1" t="str">
        <f t="shared" si="123"/>
        <v>Low</v>
      </c>
    </row>
    <row r="1938" spans="1:25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 t="str">
        <f t="shared" si="120"/>
        <v>4+ Years</v>
      </c>
      <c r="W1938">
        <f t="shared" si="121"/>
        <v>3085.5</v>
      </c>
      <c r="X1938" t="str">
        <f t="shared" si="122"/>
        <v>Low Value</v>
      </c>
      <c r="Y1938" s="1" t="str">
        <f t="shared" si="123"/>
        <v>Medium</v>
      </c>
    </row>
    <row r="1939" spans="1:25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 t="str">
        <f t="shared" si="120"/>
        <v>1-2 Years</v>
      </c>
      <c r="W1939">
        <f t="shared" si="121"/>
        <v>254.15</v>
      </c>
      <c r="X1939" t="str">
        <f t="shared" si="122"/>
        <v>Low Value</v>
      </c>
      <c r="Y1939" s="1" t="str">
        <f t="shared" si="123"/>
        <v>Low</v>
      </c>
    </row>
    <row r="1940" spans="1:25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 t="str">
        <f t="shared" si="120"/>
        <v>0-1 Year</v>
      </c>
      <c r="W1940">
        <f t="shared" si="121"/>
        <v>20.9</v>
      </c>
      <c r="X1940" t="str">
        <f t="shared" si="122"/>
        <v>Low Value</v>
      </c>
      <c r="Y1940" s="1" t="str">
        <f t="shared" si="123"/>
        <v>Low</v>
      </c>
    </row>
    <row r="1941" spans="1:25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 t="str">
        <f t="shared" si="120"/>
        <v>0-1 Year</v>
      </c>
      <c r="W1941">
        <f t="shared" si="121"/>
        <v>21.05</v>
      </c>
      <c r="X1941" t="str">
        <f t="shared" si="122"/>
        <v>Low Value</v>
      </c>
      <c r="Y1941" s="1" t="str">
        <f t="shared" si="123"/>
        <v>Low</v>
      </c>
    </row>
    <row r="1942" spans="1:25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 t="str">
        <f t="shared" si="120"/>
        <v>4+ Years</v>
      </c>
      <c r="W1942">
        <f t="shared" si="121"/>
        <v>4504.5</v>
      </c>
      <c r="X1942" t="str">
        <f t="shared" si="122"/>
        <v>Low Value</v>
      </c>
      <c r="Y1942" s="1" t="str">
        <f t="shared" si="123"/>
        <v>Medium</v>
      </c>
    </row>
    <row r="1943" spans="1:25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 t="str">
        <f t="shared" si="120"/>
        <v>0-1 Year</v>
      </c>
      <c r="W1943">
        <f t="shared" si="121"/>
        <v>163.95</v>
      </c>
      <c r="X1943" t="str">
        <f t="shared" si="122"/>
        <v>Low Value</v>
      </c>
      <c r="Y1943" s="1" t="str">
        <f t="shared" si="123"/>
        <v>Medium</v>
      </c>
    </row>
    <row r="1944" spans="1:25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 t="str">
        <f t="shared" si="120"/>
        <v>2-4 Years</v>
      </c>
      <c r="W1944">
        <f t="shared" si="121"/>
        <v>883.19999999999993</v>
      </c>
      <c r="X1944" t="str">
        <f t="shared" si="122"/>
        <v>Low Value</v>
      </c>
      <c r="Y1944" s="1" t="str">
        <f t="shared" si="123"/>
        <v>Low</v>
      </c>
    </row>
    <row r="1945" spans="1:25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 t="str">
        <f t="shared" si="120"/>
        <v>0-1 Year</v>
      </c>
      <c r="W1945">
        <f t="shared" si="121"/>
        <v>49.8</v>
      </c>
      <c r="X1945" t="str">
        <f t="shared" si="122"/>
        <v>Low Value</v>
      </c>
      <c r="Y1945" s="1" t="str">
        <f t="shared" si="123"/>
        <v>Low</v>
      </c>
    </row>
    <row r="1946" spans="1:25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 t="str">
        <f t="shared" si="120"/>
        <v>0-1 Year</v>
      </c>
      <c r="W1946">
        <f t="shared" si="121"/>
        <v>204</v>
      </c>
      <c r="X1946" t="str">
        <f t="shared" si="122"/>
        <v>Low Value</v>
      </c>
      <c r="Y1946" s="1" t="str">
        <f t="shared" si="123"/>
        <v>Low</v>
      </c>
    </row>
    <row r="1947" spans="1:25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 t="str">
        <f t="shared" si="120"/>
        <v>4+ Years</v>
      </c>
      <c r="W1947">
        <f t="shared" si="121"/>
        <v>1455.5</v>
      </c>
      <c r="X1947" t="str">
        <f t="shared" si="122"/>
        <v>Low Value</v>
      </c>
      <c r="Y1947" s="1" t="str">
        <f t="shared" si="123"/>
        <v>Low</v>
      </c>
    </row>
    <row r="1948" spans="1:25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 t="str">
        <f t="shared" si="120"/>
        <v>4+ Years</v>
      </c>
      <c r="W1948">
        <f t="shared" si="121"/>
        <v>4972</v>
      </c>
      <c r="X1948" t="str">
        <f t="shared" si="122"/>
        <v>Low Value</v>
      </c>
      <c r="Y1948" s="1" t="str">
        <f t="shared" si="123"/>
        <v>Medium</v>
      </c>
    </row>
    <row r="1949" spans="1:25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 t="str">
        <f t="shared" si="120"/>
        <v>4+ Years</v>
      </c>
      <c r="W1949">
        <f t="shared" si="121"/>
        <v>6317.5</v>
      </c>
      <c r="X1949" t="str">
        <f t="shared" si="122"/>
        <v>High Value</v>
      </c>
      <c r="Y1949" s="1" t="str">
        <f t="shared" si="123"/>
        <v>Medium</v>
      </c>
    </row>
    <row r="1950" spans="1:25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 t="str">
        <f t="shared" si="120"/>
        <v>0-1 Year</v>
      </c>
      <c r="W1950">
        <f t="shared" si="121"/>
        <v>161.5</v>
      </c>
      <c r="X1950" t="str">
        <f t="shared" si="122"/>
        <v>Low Value</v>
      </c>
      <c r="Y1950" s="1" t="str">
        <f t="shared" si="123"/>
        <v>Medium</v>
      </c>
    </row>
    <row r="1951" spans="1:25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 t="str">
        <f t="shared" si="120"/>
        <v>4+ Years</v>
      </c>
      <c r="W1951">
        <f t="shared" si="121"/>
        <v>7008.2</v>
      </c>
      <c r="X1951" t="str">
        <f t="shared" si="122"/>
        <v>High Value</v>
      </c>
      <c r="Y1951" s="1" t="str">
        <f t="shared" si="123"/>
        <v>High</v>
      </c>
    </row>
    <row r="1952" spans="1:25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 t="str">
        <f t="shared" si="120"/>
        <v>4+ Years</v>
      </c>
      <c r="W1952">
        <f t="shared" si="121"/>
        <v>5970.25</v>
      </c>
      <c r="X1952" t="str">
        <f t="shared" si="122"/>
        <v>High Value</v>
      </c>
      <c r="Y1952" s="1" t="str">
        <f t="shared" si="123"/>
        <v>Medium</v>
      </c>
    </row>
    <row r="1953" spans="1:25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 t="str">
        <f t="shared" si="120"/>
        <v>1-2 Years</v>
      </c>
      <c r="W1953">
        <f t="shared" si="121"/>
        <v>702.80000000000007</v>
      </c>
      <c r="X1953" t="str">
        <f t="shared" si="122"/>
        <v>Low Value</v>
      </c>
      <c r="Y1953" s="1" t="str">
        <f t="shared" si="123"/>
        <v>Medium</v>
      </c>
    </row>
    <row r="1954" spans="1:25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 t="str">
        <f t="shared" si="120"/>
        <v>1-2 Years</v>
      </c>
      <c r="W1954">
        <f t="shared" si="121"/>
        <v>1910</v>
      </c>
      <c r="X1954" t="str">
        <f t="shared" si="122"/>
        <v>Low Value</v>
      </c>
      <c r="Y1954" s="1" t="str">
        <f t="shared" si="123"/>
        <v>Medium</v>
      </c>
    </row>
    <row r="1955" spans="1:25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 t="str">
        <f t="shared" si="120"/>
        <v>0-1 Year</v>
      </c>
      <c r="W1955">
        <f t="shared" si="121"/>
        <v>75.349999999999994</v>
      </c>
      <c r="X1955" t="str">
        <f t="shared" si="122"/>
        <v>Low Value</v>
      </c>
      <c r="Y1955" s="1" t="str">
        <f t="shared" si="123"/>
        <v>Medium</v>
      </c>
    </row>
    <row r="1956" spans="1:25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 t="str">
        <f t="shared" si="120"/>
        <v>0-1 Year</v>
      </c>
      <c r="W1956">
        <f t="shared" si="121"/>
        <v>75.45</v>
      </c>
      <c r="X1956" t="str">
        <f t="shared" si="122"/>
        <v>Low Value</v>
      </c>
      <c r="Y1956" s="1" t="str">
        <f t="shared" si="123"/>
        <v>Medium</v>
      </c>
    </row>
    <row r="1957" spans="1:25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 t="str">
        <f t="shared" si="120"/>
        <v>4+ Years</v>
      </c>
      <c r="W1957">
        <f t="shared" si="121"/>
        <v>4674.6000000000004</v>
      </c>
      <c r="X1957" t="str">
        <f t="shared" si="122"/>
        <v>Low Value</v>
      </c>
      <c r="Y1957" s="1" t="str">
        <f t="shared" si="123"/>
        <v>Medium</v>
      </c>
    </row>
    <row r="1958" spans="1:25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 t="str">
        <f t="shared" si="120"/>
        <v>4+ Years</v>
      </c>
      <c r="W1958">
        <f t="shared" si="121"/>
        <v>7293.5999999999995</v>
      </c>
      <c r="X1958" t="str">
        <f t="shared" si="122"/>
        <v>High Value</v>
      </c>
      <c r="Y1958" s="1" t="str">
        <f t="shared" si="123"/>
        <v>High</v>
      </c>
    </row>
    <row r="1959" spans="1:25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 t="str">
        <f t="shared" si="120"/>
        <v>2-4 Years</v>
      </c>
      <c r="W1959">
        <f t="shared" si="121"/>
        <v>2442.6</v>
      </c>
      <c r="X1959" t="str">
        <f t="shared" si="122"/>
        <v>Low Value</v>
      </c>
      <c r="Y1959" s="1" t="str">
        <f t="shared" si="123"/>
        <v>Medium</v>
      </c>
    </row>
    <row r="1960" spans="1:25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 t="str">
        <f t="shared" si="120"/>
        <v>1-2 Years</v>
      </c>
      <c r="W1960">
        <f t="shared" si="121"/>
        <v>2036.3999999999999</v>
      </c>
      <c r="X1960" t="str">
        <f t="shared" si="122"/>
        <v>Low Value</v>
      </c>
      <c r="Y1960" s="1" t="str">
        <f t="shared" si="123"/>
        <v>Medium</v>
      </c>
    </row>
    <row r="1961" spans="1:25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 t="str">
        <f t="shared" si="120"/>
        <v>0-1 Year</v>
      </c>
      <c r="W1961">
        <f t="shared" si="121"/>
        <v>171.25</v>
      </c>
      <c r="X1961" t="str">
        <f t="shared" si="122"/>
        <v>Low Value</v>
      </c>
      <c r="Y1961" s="1" t="str">
        <f t="shared" si="123"/>
        <v>Low</v>
      </c>
    </row>
    <row r="1962" spans="1:25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 t="str">
        <f t="shared" si="120"/>
        <v>2-4 Years</v>
      </c>
      <c r="W1962">
        <f t="shared" si="121"/>
        <v>2923.7999999999997</v>
      </c>
      <c r="X1962" t="str">
        <f t="shared" si="122"/>
        <v>Low Value</v>
      </c>
      <c r="Y1962" s="1" t="str">
        <f t="shared" si="123"/>
        <v>Medium</v>
      </c>
    </row>
    <row r="1963" spans="1:25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 t="str">
        <f t="shared" si="120"/>
        <v>2-4 Years</v>
      </c>
      <c r="W1963">
        <f t="shared" si="121"/>
        <v>2526.2999999999997</v>
      </c>
      <c r="X1963" t="str">
        <f t="shared" si="122"/>
        <v>Low Value</v>
      </c>
      <c r="Y1963" s="1" t="str">
        <f t="shared" si="123"/>
        <v>Medium</v>
      </c>
    </row>
    <row r="1964" spans="1:25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 t="str">
        <f t="shared" si="120"/>
        <v>1-2 Years</v>
      </c>
      <c r="W1964">
        <f t="shared" si="121"/>
        <v>2298.85</v>
      </c>
      <c r="X1964" t="str">
        <f t="shared" si="122"/>
        <v>Low Value</v>
      </c>
      <c r="Y1964" s="1" t="str">
        <f t="shared" si="123"/>
        <v>Medium</v>
      </c>
    </row>
    <row r="1965" spans="1:25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 t="str">
        <f t="shared" si="120"/>
        <v>0-1 Year</v>
      </c>
      <c r="W1965">
        <f t="shared" si="121"/>
        <v>565.6</v>
      </c>
      <c r="X1965" t="str">
        <f t="shared" si="122"/>
        <v>Low Value</v>
      </c>
      <c r="Y1965" s="1" t="str">
        <f t="shared" si="123"/>
        <v>Medium</v>
      </c>
    </row>
    <row r="1966" spans="1:25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 t="str">
        <f t="shared" si="120"/>
        <v>4+ Years</v>
      </c>
      <c r="W1966">
        <f t="shared" si="121"/>
        <v>3616.7999999999997</v>
      </c>
      <c r="X1966" t="str">
        <f t="shared" si="122"/>
        <v>Low Value</v>
      </c>
      <c r="Y1966" s="1" t="str">
        <f t="shared" si="123"/>
        <v>Medium</v>
      </c>
    </row>
    <row r="1967" spans="1:25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 t="str">
        <f t="shared" si="120"/>
        <v>1-2 Years</v>
      </c>
      <c r="W1967">
        <f t="shared" si="121"/>
        <v>1189.1999999999998</v>
      </c>
      <c r="X1967" t="str">
        <f t="shared" si="122"/>
        <v>Low Value</v>
      </c>
      <c r="Y1967" s="1" t="str">
        <f t="shared" si="123"/>
        <v>Low</v>
      </c>
    </row>
    <row r="1968" spans="1:25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 t="str">
        <f t="shared" si="120"/>
        <v>1-2 Years</v>
      </c>
      <c r="W1968">
        <f t="shared" si="121"/>
        <v>1315.1999999999998</v>
      </c>
      <c r="X1968" t="str">
        <f t="shared" si="122"/>
        <v>Low Value</v>
      </c>
      <c r="Y1968" s="1" t="str">
        <f t="shared" si="123"/>
        <v>Medium</v>
      </c>
    </row>
    <row r="1969" spans="1:25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 t="str">
        <f t="shared" si="120"/>
        <v>4+ Years</v>
      </c>
      <c r="W1969">
        <f t="shared" si="121"/>
        <v>5423.4</v>
      </c>
      <c r="X1969" t="str">
        <f t="shared" si="122"/>
        <v>High Value</v>
      </c>
      <c r="Y1969" s="1" t="str">
        <f t="shared" si="123"/>
        <v>Medium</v>
      </c>
    </row>
    <row r="1970" spans="1:25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 t="str">
        <f t="shared" si="120"/>
        <v>4+ Years</v>
      </c>
      <c r="W1970">
        <f t="shared" si="121"/>
        <v>5315.9</v>
      </c>
      <c r="X1970" t="str">
        <f t="shared" si="122"/>
        <v>High Value</v>
      </c>
      <c r="Y1970" s="1" t="str">
        <f t="shared" si="123"/>
        <v>High</v>
      </c>
    </row>
    <row r="1971" spans="1:25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 t="str">
        <f t="shared" si="120"/>
        <v>4+ Years</v>
      </c>
      <c r="W1971">
        <f t="shared" si="121"/>
        <v>3216</v>
      </c>
      <c r="X1971" t="str">
        <f t="shared" si="122"/>
        <v>Low Value</v>
      </c>
      <c r="Y1971" s="1" t="str">
        <f t="shared" si="123"/>
        <v>Medium</v>
      </c>
    </row>
    <row r="1972" spans="1:25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 t="str">
        <f t="shared" si="120"/>
        <v>0-1 Year</v>
      </c>
      <c r="W1972">
        <f t="shared" si="121"/>
        <v>567.69999999999993</v>
      </c>
      <c r="X1972" t="str">
        <f t="shared" si="122"/>
        <v>Low Value</v>
      </c>
      <c r="Y1972" s="1" t="str">
        <f t="shared" si="123"/>
        <v>Medium</v>
      </c>
    </row>
    <row r="1973" spans="1:25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 t="str">
        <f t="shared" si="120"/>
        <v>1-2 Years</v>
      </c>
      <c r="W1973">
        <f t="shared" si="121"/>
        <v>387</v>
      </c>
      <c r="X1973" t="str">
        <f t="shared" si="122"/>
        <v>Low Value</v>
      </c>
      <c r="Y1973" s="1" t="str">
        <f t="shared" si="123"/>
        <v>Low</v>
      </c>
    </row>
    <row r="1974" spans="1:25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 t="str">
        <f t="shared" si="120"/>
        <v>1-2 Years</v>
      </c>
      <c r="W1974">
        <f t="shared" si="121"/>
        <v>1968.8</v>
      </c>
      <c r="X1974" t="str">
        <f t="shared" si="122"/>
        <v>Low Value</v>
      </c>
      <c r="Y1974" s="1" t="str">
        <f t="shared" si="123"/>
        <v>Medium</v>
      </c>
    </row>
    <row r="1975" spans="1:25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 t="str">
        <f t="shared" si="120"/>
        <v>4+ Years</v>
      </c>
      <c r="W1975">
        <f t="shared" si="121"/>
        <v>5817.5999999999995</v>
      </c>
      <c r="X1975" t="str">
        <f t="shared" si="122"/>
        <v>High Value</v>
      </c>
      <c r="Y1975" s="1" t="str">
        <f t="shared" si="123"/>
        <v>Medium</v>
      </c>
    </row>
    <row r="1976" spans="1:25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 t="str">
        <f t="shared" si="120"/>
        <v>0-1 Year</v>
      </c>
      <c r="W1976">
        <f t="shared" si="121"/>
        <v>824.45</v>
      </c>
      <c r="X1976" t="str">
        <f t="shared" si="122"/>
        <v>Low Value</v>
      </c>
      <c r="Y1976" s="1" t="str">
        <f t="shared" si="123"/>
        <v>Medium</v>
      </c>
    </row>
    <row r="1977" spans="1:25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 t="str">
        <f t="shared" si="120"/>
        <v>1-2 Years</v>
      </c>
      <c r="W1977">
        <f t="shared" si="121"/>
        <v>411.6</v>
      </c>
      <c r="X1977" t="str">
        <f t="shared" si="122"/>
        <v>Low Value</v>
      </c>
      <c r="Y1977" s="1" t="str">
        <f t="shared" si="123"/>
        <v>Low</v>
      </c>
    </row>
    <row r="1978" spans="1:25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 t="str">
        <f t="shared" si="120"/>
        <v>0-1 Year</v>
      </c>
      <c r="W1978">
        <f t="shared" si="121"/>
        <v>93.55</v>
      </c>
      <c r="X1978" t="str">
        <f t="shared" si="122"/>
        <v>Low Value</v>
      </c>
      <c r="Y1978" s="1" t="str">
        <f t="shared" si="123"/>
        <v>Medium</v>
      </c>
    </row>
    <row r="1979" spans="1:25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 t="str">
        <f t="shared" si="120"/>
        <v>2-4 Years</v>
      </c>
      <c r="W1979">
        <f t="shared" si="121"/>
        <v>2811.7000000000003</v>
      </c>
      <c r="X1979" t="str">
        <f t="shared" si="122"/>
        <v>Low Value</v>
      </c>
      <c r="Y1979" s="1" t="str">
        <f t="shared" si="123"/>
        <v>Medium</v>
      </c>
    </row>
    <row r="1980" spans="1:25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 t="str">
        <f t="shared" si="120"/>
        <v>4+ Years</v>
      </c>
      <c r="W1980">
        <f t="shared" si="121"/>
        <v>3975.75</v>
      </c>
      <c r="X1980" t="str">
        <f t="shared" si="122"/>
        <v>Low Value</v>
      </c>
      <c r="Y1980" s="1" t="str">
        <f t="shared" si="123"/>
        <v>Medium</v>
      </c>
    </row>
    <row r="1981" spans="1:25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 t="str">
        <f t="shared" si="120"/>
        <v>2-4 Years</v>
      </c>
      <c r="W1981">
        <f t="shared" si="121"/>
        <v>900</v>
      </c>
      <c r="X1981" t="str">
        <f t="shared" si="122"/>
        <v>Low Value</v>
      </c>
      <c r="Y1981" s="1" t="str">
        <f t="shared" si="123"/>
        <v>Low</v>
      </c>
    </row>
    <row r="1982" spans="1:25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 t="str">
        <f t="shared" si="120"/>
        <v>0-1 Year</v>
      </c>
      <c r="W1982">
        <f t="shared" si="121"/>
        <v>952.5</v>
      </c>
      <c r="X1982" t="str">
        <f t="shared" si="122"/>
        <v>Low Value</v>
      </c>
      <c r="Y1982" s="1" t="str">
        <f t="shared" si="123"/>
        <v>Medium</v>
      </c>
    </row>
    <row r="1983" spans="1:25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 t="str">
        <f t="shared" si="120"/>
        <v>4+ Years</v>
      </c>
      <c r="W1983">
        <f t="shared" si="121"/>
        <v>5921.7999999999993</v>
      </c>
      <c r="X1983" t="str">
        <f t="shared" si="122"/>
        <v>High Value</v>
      </c>
      <c r="Y1983" s="1" t="str">
        <f t="shared" si="123"/>
        <v>High</v>
      </c>
    </row>
    <row r="1984" spans="1:25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 t="str">
        <f t="shared" si="120"/>
        <v>1-2 Years</v>
      </c>
      <c r="W1984">
        <f t="shared" si="121"/>
        <v>279.3</v>
      </c>
      <c r="X1984" t="str">
        <f t="shared" si="122"/>
        <v>Low Value</v>
      </c>
      <c r="Y1984" s="1" t="str">
        <f t="shared" si="123"/>
        <v>Low</v>
      </c>
    </row>
    <row r="1985" spans="1:25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 t="str">
        <f t="shared" si="120"/>
        <v>2-4 Years</v>
      </c>
      <c r="W1985">
        <f t="shared" si="121"/>
        <v>2182.9499999999998</v>
      </c>
      <c r="X1985" t="str">
        <f t="shared" si="122"/>
        <v>Low Value</v>
      </c>
      <c r="Y1985" s="1" t="str">
        <f t="shared" si="123"/>
        <v>Medium</v>
      </c>
    </row>
    <row r="1986" spans="1:25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 t="str">
        <f t="shared" ref="V1986:V2049" si="124">IF(F1986&lt;=12,"0-1 Year",IF(F1986&lt;=24,"1-2 Years",IF(F1986&lt;=48,"2-4 Years","4+ Years")))</f>
        <v>1-2 Years</v>
      </c>
      <c r="W1986">
        <f t="shared" ref="W1986:W2049" si="125">S1986*F1986</f>
        <v>1272.6000000000001</v>
      </c>
      <c r="X1986" t="str">
        <f t="shared" ref="X1986:X2049" si="126">IF(W1986&gt;5000,"High Value","Low Value")</f>
        <v>Low Value</v>
      </c>
      <c r="Y1986" s="1" t="str">
        <f t="shared" ref="Y1986:Y2049" si="127">IF(S1986&lt;=50,"Low",IF(S1986&lt;=100,"Medium","High"))</f>
        <v>Medium</v>
      </c>
    </row>
    <row r="1987" spans="1:25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 t="str">
        <f t="shared" si="124"/>
        <v>0-1 Year</v>
      </c>
      <c r="W1987">
        <f t="shared" si="125"/>
        <v>350.4</v>
      </c>
      <c r="X1987" t="str">
        <f t="shared" si="126"/>
        <v>Low Value</v>
      </c>
      <c r="Y1987" s="1" t="str">
        <f t="shared" si="127"/>
        <v>Low</v>
      </c>
    </row>
    <row r="1988" spans="1:25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 t="str">
        <f t="shared" si="124"/>
        <v>4+ Years</v>
      </c>
      <c r="W1988">
        <f t="shared" si="125"/>
        <v>6437.7</v>
      </c>
      <c r="X1988" t="str">
        <f t="shared" si="126"/>
        <v>High Value</v>
      </c>
      <c r="Y1988" s="1" t="str">
        <f t="shared" si="127"/>
        <v>Medium</v>
      </c>
    </row>
    <row r="1989" spans="1:25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 t="str">
        <f t="shared" si="124"/>
        <v>2-4 Years</v>
      </c>
      <c r="W1989">
        <f t="shared" si="125"/>
        <v>2228.75</v>
      </c>
      <c r="X1989" t="str">
        <f t="shared" si="126"/>
        <v>Low Value</v>
      </c>
      <c r="Y1989" s="1" t="str">
        <f t="shared" si="127"/>
        <v>Medium</v>
      </c>
    </row>
    <row r="1990" spans="1:25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 t="str">
        <f t="shared" si="124"/>
        <v>4+ Years</v>
      </c>
      <c r="W1990">
        <f t="shared" si="125"/>
        <v>6313.2999999999993</v>
      </c>
      <c r="X1990" t="str">
        <f t="shared" si="126"/>
        <v>High Value</v>
      </c>
      <c r="Y1990" s="1" t="str">
        <f t="shared" si="127"/>
        <v>High</v>
      </c>
    </row>
    <row r="1991" spans="1:25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 t="str">
        <f t="shared" si="124"/>
        <v>2-4 Years</v>
      </c>
      <c r="W1991">
        <f t="shared" si="125"/>
        <v>1622.25</v>
      </c>
      <c r="X1991" t="str">
        <f t="shared" si="126"/>
        <v>Low Value</v>
      </c>
      <c r="Y1991" s="1" t="str">
        <f t="shared" si="127"/>
        <v>Low</v>
      </c>
    </row>
    <row r="1992" spans="1:25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 t="str">
        <f t="shared" si="124"/>
        <v>1-2 Years</v>
      </c>
      <c r="W1992">
        <f t="shared" si="125"/>
        <v>1356</v>
      </c>
      <c r="X1992" t="str">
        <f t="shared" si="126"/>
        <v>Low Value</v>
      </c>
      <c r="Y1992" s="1" t="str">
        <f t="shared" si="127"/>
        <v>Medium</v>
      </c>
    </row>
    <row r="1993" spans="1:25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 t="str">
        <f t="shared" si="124"/>
        <v>2-4 Years</v>
      </c>
      <c r="W1993">
        <f t="shared" si="125"/>
        <v>3543.75</v>
      </c>
      <c r="X1993" t="str">
        <f t="shared" si="126"/>
        <v>Low Value</v>
      </c>
      <c r="Y1993" s="1" t="str">
        <f t="shared" si="127"/>
        <v>Medium</v>
      </c>
    </row>
    <row r="1994" spans="1:25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 t="str">
        <f t="shared" si="124"/>
        <v>1-2 Years</v>
      </c>
      <c r="W1994">
        <f t="shared" si="125"/>
        <v>1420.35</v>
      </c>
      <c r="X1994" t="str">
        <f t="shared" si="126"/>
        <v>Low Value</v>
      </c>
      <c r="Y1994" s="1" t="str">
        <f t="shared" si="127"/>
        <v>Medium</v>
      </c>
    </row>
    <row r="1995" spans="1:25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 t="str">
        <f t="shared" si="124"/>
        <v>0-1 Year</v>
      </c>
      <c r="W1995">
        <f t="shared" si="125"/>
        <v>45.7</v>
      </c>
      <c r="X1995" t="str">
        <f t="shared" si="126"/>
        <v>Low Value</v>
      </c>
      <c r="Y1995" s="1" t="str">
        <f t="shared" si="127"/>
        <v>Low</v>
      </c>
    </row>
    <row r="1996" spans="1:25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 t="str">
        <f t="shared" si="124"/>
        <v>1-2 Years</v>
      </c>
      <c r="W1996">
        <f t="shared" si="125"/>
        <v>431.20000000000005</v>
      </c>
      <c r="X1996" t="str">
        <f t="shared" si="126"/>
        <v>Low Value</v>
      </c>
      <c r="Y1996" s="1" t="str">
        <f t="shared" si="127"/>
        <v>Low</v>
      </c>
    </row>
    <row r="1997" spans="1:25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 t="str">
        <f t="shared" si="124"/>
        <v>0-1 Year</v>
      </c>
      <c r="W1997">
        <f t="shared" si="125"/>
        <v>69.95</v>
      </c>
      <c r="X1997" t="str">
        <f t="shared" si="126"/>
        <v>Low Value</v>
      </c>
      <c r="Y1997" s="1" t="str">
        <f t="shared" si="127"/>
        <v>Medium</v>
      </c>
    </row>
    <row r="1998" spans="1:25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 t="str">
        <f t="shared" si="124"/>
        <v>4+ Years</v>
      </c>
      <c r="W1998">
        <f t="shared" si="125"/>
        <v>4545.95</v>
      </c>
      <c r="X1998" t="str">
        <f t="shared" si="126"/>
        <v>Low Value</v>
      </c>
      <c r="Y1998" s="1" t="str">
        <f t="shared" si="127"/>
        <v>Medium</v>
      </c>
    </row>
    <row r="1999" spans="1:25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 t="str">
        <f t="shared" si="124"/>
        <v>4+ Years</v>
      </c>
      <c r="W1999">
        <f t="shared" si="125"/>
        <v>7078.55</v>
      </c>
      <c r="X1999" t="str">
        <f t="shared" si="126"/>
        <v>High Value</v>
      </c>
      <c r="Y1999" s="1" t="str">
        <f t="shared" si="127"/>
        <v>High</v>
      </c>
    </row>
    <row r="2000" spans="1:25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 t="str">
        <f t="shared" si="124"/>
        <v>0-1 Year</v>
      </c>
      <c r="W2000">
        <f t="shared" si="125"/>
        <v>89.2</v>
      </c>
      <c r="X2000" t="str">
        <f t="shared" si="126"/>
        <v>Low Value</v>
      </c>
      <c r="Y2000" s="1" t="str">
        <f t="shared" si="127"/>
        <v>Low</v>
      </c>
    </row>
    <row r="2001" spans="1:25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 t="str">
        <f t="shared" si="124"/>
        <v>1-2 Years</v>
      </c>
      <c r="W2001">
        <f t="shared" si="125"/>
        <v>1723.8500000000001</v>
      </c>
      <c r="X2001" t="str">
        <f t="shared" si="126"/>
        <v>Low Value</v>
      </c>
      <c r="Y2001" s="1" t="str">
        <f t="shared" si="127"/>
        <v>Medium</v>
      </c>
    </row>
    <row r="2002" spans="1:25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 t="str">
        <f t="shared" si="124"/>
        <v>0-1 Year</v>
      </c>
      <c r="W2002">
        <f t="shared" si="125"/>
        <v>679.5</v>
      </c>
      <c r="X2002" t="str">
        <f t="shared" si="126"/>
        <v>Low Value</v>
      </c>
      <c r="Y2002" s="1" t="str">
        <f t="shared" si="127"/>
        <v>Medium</v>
      </c>
    </row>
    <row r="2003" spans="1:25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 t="str">
        <f t="shared" si="124"/>
        <v>0-1 Year</v>
      </c>
      <c r="W2003">
        <f t="shared" si="125"/>
        <v>100.75</v>
      </c>
      <c r="X2003" t="str">
        <f t="shared" si="126"/>
        <v>Low Value</v>
      </c>
      <c r="Y2003" s="1" t="str">
        <f t="shared" si="127"/>
        <v>Low</v>
      </c>
    </row>
    <row r="2004" spans="1:25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 t="str">
        <f t="shared" si="124"/>
        <v>4+ Years</v>
      </c>
      <c r="W2004">
        <f t="shared" si="125"/>
        <v>2440.8000000000002</v>
      </c>
      <c r="X2004" t="str">
        <f t="shared" si="126"/>
        <v>Low Value</v>
      </c>
      <c r="Y2004" s="1" t="str">
        <f t="shared" si="127"/>
        <v>Low</v>
      </c>
    </row>
    <row r="2005" spans="1:25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 t="str">
        <f t="shared" si="124"/>
        <v>4+ Years</v>
      </c>
      <c r="W2005">
        <f t="shared" si="125"/>
        <v>5429.25</v>
      </c>
      <c r="X2005" t="str">
        <f t="shared" si="126"/>
        <v>High Value</v>
      </c>
      <c r="Y2005" s="1" t="str">
        <f t="shared" si="127"/>
        <v>Medium</v>
      </c>
    </row>
    <row r="2006" spans="1:25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 t="str">
        <f t="shared" si="124"/>
        <v>1-2 Years</v>
      </c>
      <c r="W2006">
        <f t="shared" si="125"/>
        <v>2156.3999999999996</v>
      </c>
      <c r="X2006" t="str">
        <f t="shared" si="126"/>
        <v>Low Value</v>
      </c>
      <c r="Y2006" s="1" t="str">
        <f t="shared" si="127"/>
        <v>Medium</v>
      </c>
    </row>
    <row r="2007" spans="1:25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 t="str">
        <f t="shared" si="124"/>
        <v>4+ Years</v>
      </c>
      <c r="W2007">
        <f t="shared" si="125"/>
        <v>4922.05</v>
      </c>
      <c r="X2007" t="str">
        <f t="shared" si="126"/>
        <v>Low Value</v>
      </c>
      <c r="Y2007" s="1" t="str">
        <f t="shared" si="127"/>
        <v>High</v>
      </c>
    </row>
    <row r="2008" spans="1:25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 t="str">
        <f t="shared" si="124"/>
        <v>0-1 Year</v>
      </c>
      <c r="W2008">
        <f t="shared" si="125"/>
        <v>235.75</v>
      </c>
      <c r="X2008" t="str">
        <f t="shared" si="126"/>
        <v>Low Value</v>
      </c>
      <c r="Y2008" s="1" t="str">
        <f t="shared" si="127"/>
        <v>Low</v>
      </c>
    </row>
    <row r="2009" spans="1:25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 t="str">
        <f t="shared" si="124"/>
        <v>0-1 Year</v>
      </c>
      <c r="W2009">
        <f t="shared" si="125"/>
        <v>160.4</v>
      </c>
      <c r="X2009" t="str">
        <f t="shared" si="126"/>
        <v>Low Value</v>
      </c>
      <c r="Y2009" s="1" t="str">
        <f t="shared" si="127"/>
        <v>Medium</v>
      </c>
    </row>
    <row r="2010" spans="1:25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 t="str">
        <f t="shared" si="124"/>
        <v>0-1 Year</v>
      </c>
      <c r="W2010">
        <f t="shared" si="125"/>
        <v>348.4</v>
      </c>
      <c r="X2010" t="str">
        <f t="shared" si="126"/>
        <v>Low Value</v>
      </c>
      <c r="Y2010" s="1" t="str">
        <f t="shared" si="127"/>
        <v>Medium</v>
      </c>
    </row>
    <row r="2011" spans="1:25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 t="str">
        <f t="shared" si="124"/>
        <v>4+ Years</v>
      </c>
      <c r="W2011">
        <f t="shared" si="125"/>
        <v>5547.5</v>
      </c>
      <c r="X2011" t="str">
        <f t="shared" si="126"/>
        <v>High Value</v>
      </c>
      <c r="Y2011" s="1" t="str">
        <f t="shared" si="127"/>
        <v>Medium</v>
      </c>
    </row>
    <row r="2012" spans="1:25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 t="str">
        <f t="shared" si="124"/>
        <v>0-1 Year</v>
      </c>
      <c r="W2012">
        <f t="shared" si="125"/>
        <v>379.5</v>
      </c>
      <c r="X2012" t="str">
        <f t="shared" si="126"/>
        <v>Low Value</v>
      </c>
      <c r="Y2012" s="1" t="str">
        <f t="shared" si="127"/>
        <v>Medium</v>
      </c>
    </row>
    <row r="2013" spans="1:25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 t="str">
        <f t="shared" si="124"/>
        <v>4+ Years</v>
      </c>
      <c r="W2013">
        <f t="shared" si="125"/>
        <v>4542.1000000000004</v>
      </c>
      <c r="X2013" t="str">
        <f t="shared" si="126"/>
        <v>Low Value</v>
      </c>
      <c r="Y2013" s="1" t="str">
        <f t="shared" si="127"/>
        <v>Medium</v>
      </c>
    </row>
    <row r="2014" spans="1:25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 t="str">
        <f t="shared" si="124"/>
        <v>2-4 Years</v>
      </c>
      <c r="W2014">
        <f t="shared" si="125"/>
        <v>4641.25</v>
      </c>
      <c r="X2014" t="str">
        <f t="shared" si="126"/>
        <v>Low Value</v>
      </c>
      <c r="Y2014" s="1" t="str">
        <f t="shared" si="127"/>
        <v>Medium</v>
      </c>
    </row>
    <row r="2015" spans="1:25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 t="str">
        <f t="shared" si="124"/>
        <v>2-4 Years</v>
      </c>
      <c r="W2015">
        <f t="shared" si="125"/>
        <v>623.1</v>
      </c>
      <c r="X2015" t="str">
        <f t="shared" si="126"/>
        <v>Low Value</v>
      </c>
      <c r="Y2015" s="1" t="str">
        <f t="shared" si="127"/>
        <v>Low</v>
      </c>
    </row>
    <row r="2016" spans="1:25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 t="str">
        <f t="shared" si="124"/>
        <v>1-2 Years</v>
      </c>
      <c r="W2016">
        <f t="shared" si="125"/>
        <v>803.4</v>
      </c>
      <c r="X2016" t="str">
        <f t="shared" si="126"/>
        <v>Low Value</v>
      </c>
      <c r="Y2016" s="1" t="str">
        <f t="shared" si="127"/>
        <v>Medium</v>
      </c>
    </row>
    <row r="2017" spans="1:25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 t="str">
        <f t="shared" si="124"/>
        <v>2-4 Years</v>
      </c>
      <c r="W2017">
        <f t="shared" si="125"/>
        <v>1397.2</v>
      </c>
      <c r="X2017" t="str">
        <f t="shared" si="126"/>
        <v>Low Value</v>
      </c>
      <c r="Y2017" s="1" t="str">
        <f t="shared" si="127"/>
        <v>Low</v>
      </c>
    </row>
    <row r="2018" spans="1:25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 t="str">
        <f t="shared" si="124"/>
        <v>0-1 Year</v>
      </c>
      <c r="W2018">
        <f t="shared" si="125"/>
        <v>864.5</v>
      </c>
      <c r="X2018" t="str">
        <f t="shared" si="126"/>
        <v>Low Value</v>
      </c>
      <c r="Y2018" s="1" t="str">
        <f t="shared" si="127"/>
        <v>Medium</v>
      </c>
    </row>
    <row r="2019" spans="1:25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 t="str">
        <f t="shared" si="124"/>
        <v>2-4 Years</v>
      </c>
      <c r="W2019">
        <f t="shared" si="125"/>
        <v>775.19999999999993</v>
      </c>
      <c r="X2019" t="str">
        <f t="shared" si="126"/>
        <v>Low Value</v>
      </c>
      <c r="Y2019" s="1" t="str">
        <f t="shared" si="127"/>
        <v>Low</v>
      </c>
    </row>
    <row r="2020" spans="1:25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 t="str">
        <f t="shared" si="124"/>
        <v>0-1 Year</v>
      </c>
      <c r="W2020">
        <f t="shared" si="125"/>
        <v>45.3</v>
      </c>
      <c r="X2020" t="str">
        <f t="shared" si="126"/>
        <v>Low Value</v>
      </c>
      <c r="Y2020" s="1" t="str">
        <f t="shared" si="127"/>
        <v>Low</v>
      </c>
    </row>
    <row r="2021" spans="1:25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 t="str">
        <f t="shared" si="124"/>
        <v>4+ Years</v>
      </c>
      <c r="W2021">
        <f t="shared" si="125"/>
        <v>6974.7</v>
      </c>
      <c r="X2021" t="str">
        <f t="shared" si="126"/>
        <v>High Value</v>
      </c>
      <c r="Y2021" s="1" t="str">
        <f t="shared" si="127"/>
        <v>High</v>
      </c>
    </row>
    <row r="2022" spans="1:25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 t="str">
        <f t="shared" si="124"/>
        <v>4+ Years</v>
      </c>
      <c r="W2022">
        <f t="shared" si="125"/>
        <v>3920.8</v>
      </c>
      <c r="X2022" t="str">
        <f t="shared" si="126"/>
        <v>Low Value</v>
      </c>
      <c r="Y2022" s="1" t="str">
        <f t="shared" si="127"/>
        <v>Medium</v>
      </c>
    </row>
    <row r="2023" spans="1:25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 t="str">
        <f t="shared" si="124"/>
        <v>4+ Years</v>
      </c>
      <c r="W2023">
        <f t="shared" si="125"/>
        <v>6705.3</v>
      </c>
      <c r="X2023" t="str">
        <f t="shared" si="126"/>
        <v>High Value</v>
      </c>
      <c r="Y2023" s="1" t="str">
        <f t="shared" si="127"/>
        <v>High</v>
      </c>
    </row>
    <row r="2024" spans="1:25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 t="str">
        <f t="shared" si="124"/>
        <v>1-2 Years</v>
      </c>
      <c r="W2024">
        <f t="shared" si="125"/>
        <v>1380</v>
      </c>
      <c r="X2024" t="str">
        <f t="shared" si="126"/>
        <v>Low Value</v>
      </c>
      <c r="Y2024" s="1" t="str">
        <f t="shared" si="127"/>
        <v>Medium</v>
      </c>
    </row>
    <row r="2025" spans="1:25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 t="str">
        <f t="shared" si="124"/>
        <v>0-1 Year</v>
      </c>
      <c r="W2025">
        <f t="shared" si="125"/>
        <v>405</v>
      </c>
      <c r="X2025" t="str">
        <f t="shared" si="126"/>
        <v>Low Value</v>
      </c>
      <c r="Y2025" s="1" t="str">
        <f t="shared" si="127"/>
        <v>Medium</v>
      </c>
    </row>
    <row r="2026" spans="1:25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 t="str">
        <f t="shared" si="124"/>
        <v>0-1 Year</v>
      </c>
      <c r="W2026">
        <f t="shared" si="125"/>
        <v>1148.4000000000001</v>
      </c>
      <c r="X2026" t="str">
        <f t="shared" si="126"/>
        <v>Low Value</v>
      </c>
      <c r="Y2026" s="1" t="str">
        <f t="shared" si="127"/>
        <v>Medium</v>
      </c>
    </row>
    <row r="2027" spans="1:25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 t="str">
        <f t="shared" si="124"/>
        <v>4+ Years</v>
      </c>
      <c r="W2027">
        <f t="shared" si="125"/>
        <v>8413.1999999999989</v>
      </c>
      <c r="X2027" t="str">
        <f t="shared" si="126"/>
        <v>High Value</v>
      </c>
      <c r="Y2027" s="1" t="str">
        <f t="shared" si="127"/>
        <v>High</v>
      </c>
    </row>
    <row r="2028" spans="1:25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 t="str">
        <f t="shared" si="124"/>
        <v>4+ Years</v>
      </c>
      <c r="W2028">
        <f t="shared" si="125"/>
        <v>7508.25</v>
      </c>
      <c r="X2028" t="str">
        <f t="shared" si="126"/>
        <v>High Value</v>
      </c>
      <c r="Y2028" s="1" t="str">
        <f t="shared" si="127"/>
        <v>High</v>
      </c>
    </row>
    <row r="2029" spans="1:25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 t="str">
        <f t="shared" si="124"/>
        <v>1-2 Years</v>
      </c>
      <c r="W2029">
        <f t="shared" si="125"/>
        <v>483.59999999999997</v>
      </c>
      <c r="X2029" t="str">
        <f t="shared" si="126"/>
        <v>Low Value</v>
      </c>
      <c r="Y2029" s="1" t="str">
        <f t="shared" si="127"/>
        <v>Low</v>
      </c>
    </row>
    <row r="2030" spans="1:25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 t="str">
        <f t="shared" si="124"/>
        <v>1-2 Years</v>
      </c>
      <c r="W2030">
        <f t="shared" si="125"/>
        <v>294</v>
      </c>
      <c r="X2030" t="str">
        <f t="shared" si="126"/>
        <v>Low Value</v>
      </c>
      <c r="Y2030" s="1" t="str">
        <f t="shared" si="127"/>
        <v>Low</v>
      </c>
    </row>
    <row r="2031" spans="1:25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 t="str">
        <f t="shared" si="124"/>
        <v>4+ Years</v>
      </c>
      <c r="W2031">
        <f t="shared" si="125"/>
        <v>6070.2</v>
      </c>
      <c r="X2031" t="str">
        <f t="shared" si="126"/>
        <v>High Value</v>
      </c>
      <c r="Y2031" s="1" t="str">
        <f t="shared" si="127"/>
        <v>Medium</v>
      </c>
    </row>
    <row r="2032" spans="1:25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 t="str">
        <f t="shared" si="124"/>
        <v>0-1 Year</v>
      </c>
      <c r="W2032">
        <f t="shared" si="125"/>
        <v>121.9</v>
      </c>
      <c r="X2032" t="str">
        <f t="shared" si="126"/>
        <v>Low Value</v>
      </c>
      <c r="Y2032" s="1" t="str">
        <f t="shared" si="127"/>
        <v>Medium</v>
      </c>
    </row>
    <row r="2033" spans="1:25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 t="str">
        <f t="shared" si="124"/>
        <v>0-1 Year</v>
      </c>
      <c r="W2033">
        <f t="shared" si="125"/>
        <v>125.25</v>
      </c>
      <c r="X2033" t="str">
        <f t="shared" si="126"/>
        <v>Low Value</v>
      </c>
      <c r="Y2033" s="1" t="str">
        <f t="shared" si="127"/>
        <v>Low</v>
      </c>
    </row>
    <row r="2034" spans="1:25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 t="str">
        <f t="shared" si="124"/>
        <v>1-2 Years</v>
      </c>
      <c r="W2034">
        <f t="shared" si="125"/>
        <v>1322.25</v>
      </c>
      <c r="X2034" t="str">
        <f t="shared" si="126"/>
        <v>Low Value</v>
      </c>
      <c r="Y2034" s="1" t="str">
        <f t="shared" si="127"/>
        <v>Medium</v>
      </c>
    </row>
    <row r="2035" spans="1:25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 t="str">
        <f t="shared" si="124"/>
        <v>0-1 Year</v>
      </c>
      <c r="W2035">
        <f t="shared" si="125"/>
        <v>20.2</v>
      </c>
      <c r="X2035" t="str">
        <f t="shared" si="126"/>
        <v>Low Value</v>
      </c>
      <c r="Y2035" s="1" t="str">
        <f t="shared" si="127"/>
        <v>Low</v>
      </c>
    </row>
    <row r="2036" spans="1:25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 t="str">
        <f t="shared" si="124"/>
        <v>2-4 Years</v>
      </c>
      <c r="W2036">
        <f t="shared" si="125"/>
        <v>2472.2999999999997</v>
      </c>
      <c r="X2036" t="str">
        <f t="shared" si="126"/>
        <v>Low Value</v>
      </c>
      <c r="Y2036" s="1" t="str">
        <f t="shared" si="127"/>
        <v>Medium</v>
      </c>
    </row>
    <row r="2037" spans="1:25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 t="str">
        <f t="shared" si="124"/>
        <v>2-4 Years</v>
      </c>
      <c r="W2037">
        <f t="shared" si="125"/>
        <v>2749.85</v>
      </c>
      <c r="X2037" t="str">
        <f t="shared" si="126"/>
        <v>Low Value</v>
      </c>
      <c r="Y2037" s="1" t="str">
        <f t="shared" si="127"/>
        <v>Medium</v>
      </c>
    </row>
    <row r="2038" spans="1:25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 t="str">
        <f t="shared" si="124"/>
        <v>0-1 Year</v>
      </c>
      <c r="W2038">
        <f t="shared" si="125"/>
        <v>74.3</v>
      </c>
      <c r="X2038" t="str">
        <f t="shared" si="126"/>
        <v>Low Value</v>
      </c>
      <c r="Y2038" s="1" t="str">
        <f t="shared" si="127"/>
        <v>Medium</v>
      </c>
    </row>
    <row r="2039" spans="1:25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 t="str">
        <f t="shared" si="124"/>
        <v>0-1 Year</v>
      </c>
      <c r="W2039">
        <f t="shared" si="125"/>
        <v>70.599999999999994</v>
      </c>
      <c r="X2039" t="str">
        <f t="shared" si="126"/>
        <v>Low Value</v>
      </c>
      <c r="Y2039" s="1" t="str">
        <f t="shared" si="127"/>
        <v>Medium</v>
      </c>
    </row>
    <row r="2040" spans="1:25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 t="str">
        <f t="shared" si="124"/>
        <v>2-4 Years</v>
      </c>
      <c r="W2040">
        <f t="shared" si="125"/>
        <v>2360.7999999999997</v>
      </c>
      <c r="X2040" t="str">
        <f t="shared" si="126"/>
        <v>Low Value</v>
      </c>
      <c r="Y2040" s="1" t="str">
        <f t="shared" si="127"/>
        <v>Medium</v>
      </c>
    </row>
    <row r="2041" spans="1:25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 t="str">
        <f t="shared" si="124"/>
        <v>1-2 Years</v>
      </c>
      <c r="W2041">
        <f t="shared" si="125"/>
        <v>1745.6999999999998</v>
      </c>
      <c r="X2041" t="str">
        <f t="shared" si="126"/>
        <v>Low Value</v>
      </c>
      <c r="Y2041" s="1" t="str">
        <f t="shared" si="127"/>
        <v>Medium</v>
      </c>
    </row>
    <row r="2042" spans="1:25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 t="str">
        <f t="shared" si="124"/>
        <v>4+ Years</v>
      </c>
      <c r="W2042">
        <f t="shared" si="125"/>
        <v>6429.05</v>
      </c>
      <c r="X2042" t="str">
        <f t="shared" si="126"/>
        <v>High Value</v>
      </c>
      <c r="Y2042" s="1" t="str">
        <f t="shared" si="127"/>
        <v>Medium</v>
      </c>
    </row>
    <row r="2043" spans="1:25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 t="str">
        <f t="shared" si="124"/>
        <v>0-1 Year</v>
      </c>
      <c r="W2043">
        <f t="shared" si="125"/>
        <v>136.15</v>
      </c>
      <c r="X2043" t="str">
        <f t="shared" si="126"/>
        <v>Low Value</v>
      </c>
      <c r="Y2043" s="1" t="str">
        <f t="shared" si="127"/>
        <v>Low</v>
      </c>
    </row>
    <row r="2044" spans="1:25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 t="str">
        <f t="shared" si="124"/>
        <v>2-4 Years</v>
      </c>
      <c r="W2044">
        <f t="shared" si="125"/>
        <v>1804.6000000000001</v>
      </c>
      <c r="X2044" t="str">
        <f t="shared" si="126"/>
        <v>Low Value</v>
      </c>
      <c r="Y2044" s="1" t="str">
        <f t="shared" si="127"/>
        <v>Medium</v>
      </c>
    </row>
    <row r="2045" spans="1:25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 t="str">
        <f t="shared" si="124"/>
        <v>1-2 Years</v>
      </c>
      <c r="W2045">
        <f t="shared" si="125"/>
        <v>1114.4000000000001</v>
      </c>
      <c r="X2045" t="str">
        <f t="shared" si="126"/>
        <v>Low Value</v>
      </c>
      <c r="Y2045" s="1" t="str">
        <f t="shared" si="127"/>
        <v>Medium</v>
      </c>
    </row>
    <row r="2046" spans="1:25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 t="str">
        <f t="shared" si="124"/>
        <v>0-1 Year</v>
      </c>
      <c r="W2046">
        <f t="shared" si="125"/>
        <v>136.5</v>
      </c>
      <c r="X2046" t="str">
        <f t="shared" si="126"/>
        <v>Low Value</v>
      </c>
      <c r="Y2046" s="1" t="str">
        <f t="shared" si="127"/>
        <v>Low</v>
      </c>
    </row>
    <row r="2047" spans="1:25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 t="str">
        <f t="shared" si="124"/>
        <v>4+ Years</v>
      </c>
      <c r="W2047">
        <f t="shared" si="125"/>
        <v>7624.5</v>
      </c>
      <c r="X2047" t="str">
        <f t="shared" si="126"/>
        <v>High Value</v>
      </c>
      <c r="Y2047" s="1" t="str">
        <f t="shared" si="127"/>
        <v>High</v>
      </c>
    </row>
    <row r="2048" spans="1:25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 t="str">
        <f t="shared" si="124"/>
        <v>0-1 Year</v>
      </c>
      <c r="W2048">
        <f t="shared" si="125"/>
        <v>24.7</v>
      </c>
      <c r="X2048" t="str">
        <f t="shared" si="126"/>
        <v>Low Value</v>
      </c>
      <c r="Y2048" s="1" t="str">
        <f t="shared" si="127"/>
        <v>Low</v>
      </c>
    </row>
    <row r="2049" spans="1:25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 t="str">
        <f t="shared" si="124"/>
        <v>0-1 Year</v>
      </c>
      <c r="W2049">
        <f t="shared" si="125"/>
        <v>232.20000000000002</v>
      </c>
      <c r="X2049" t="str">
        <f t="shared" si="126"/>
        <v>Low Value</v>
      </c>
      <c r="Y2049" s="1" t="str">
        <f t="shared" si="127"/>
        <v>Medium</v>
      </c>
    </row>
    <row r="2050" spans="1:25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 t="str">
        <f t="shared" ref="V2050:V2113" si="128">IF(F2050&lt;=12,"0-1 Year",IF(F2050&lt;=24,"1-2 Years",IF(F2050&lt;=48,"2-4 Years","4+ Years")))</f>
        <v>1-2 Years</v>
      </c>
      <c r="W2050">
        <f t="shared" ref="W2050:W2113" si="129">S2050*F2050</f>
        <v>2032.8</v>
      </c>
      <c r="X2050" t="str">
        <f t="shared" ref="X2050:X2113" si="130">IF(W2050&gt;5000,"High Value","Low Value")</f>
        <v>Low Value</v>
      </c>
      <c r="Y2050" s="1" t="str">
        <f t="shared" ref="Y2050:Y2113" si="131">IF(S2050&lt;=50,"Low",IF(S2050&lt;=100,"Medium","High"))</f>
        <v>Medium</v>
      </c>
    </row>
    <row r="2051" spans="1:25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 t="str">
        <f t="shared" si="128"/>
        <v>4+ Years</v>
      </c>
      <c r="W2051">
        <f t="shared" si="129"/>
        <v>5892.6</v>
      </c>
      <c r="X2051" t="str">
        <f t="shared" si="130"/>
        <v>High Value</v>
      </c>
      <c r="Y2051" s="1" t="str">
        <f t="shared" si="131"/>
        <v>Medium</v>
      </c>
    </row>
    <row r="2052" spans="1:25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 t="str">
        <f t="shared" si="128"/>
        <v>4+ Years</v>
      </c>
      <c r="W2052">
        <f t="shared" si="129"/>
        <v>3379.6</v>
      </c>
      <c r="X2052" t="str">
        <f t="shared" si="130"/>
        <v>Low Value</v>
      </c>
      <c r="Y2052" s="1" t="str">
        <f t="shared" si="131"/>
        <v>Low</v>
      </c>
    </row>
    <row r="2053" spans="1:25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 t="str">
        <f t="shared" si="128"/>
        <v>4+ Years</v>
      </c>
      <c r="W2053">
        <f t="shared" si="129"/>
        <v>1338.6</v>
      </c>
      <c r="X2053" t="str">
        <f t="shared" si="130"/>
        <v>Low Value</v>
      </c>
      <c r="Y2053" s="1" t="str">
        <f t="shared" si="131"/>
        <v>Low</v>
      </c>
    </row>
    <row r="2054" spans="1:25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 t="str">
        <f t="shared" si="128"/>
        <v>2-4 Years</v>
      </c>
      <c r="W2054">
        <f t="shared" si="129"/>
        <v>4984.7999999999993</v>
      </c>
      <c r="X2054" t="str">
        <f t="shared" si="130"/>
        <v>Low Value</v>
      </c>
      <c r="Y2054" s="1" t="str">
        <f t="shared" si="131"/>
        <v>High</v>
      </c>
    </row>
    <row r="2055" spans="1:25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 t="str">
        <f t="shared" si="128"/>
        <v>2-4 Years</v>
      </c>
      <c r="W2055">
        <f t="shared" si="129"/>
        <v>3917.45</v>
      </c>
      <c r="X2055" t="str">
        <f t="shared" si="130"/>
        <v>Low Value</v>
      </c>
      <c r="Y2055" s="1" t="str">
        <f t="shared" si="131"/>
        <v>Medium</v>
      </c>
    </row>
    <row r="2056" spans="1:25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 t="str">
        <f t="shared" si="128"/>
        <v>0-1 Year</v>
      </c>
      <c r="W2056">
        <f t="shared" si="129"/>
        <v>98.8</v>
      </c>
      <c r="X2056" t="str">
        <f t="shared" si="130"/>
        <v>Low Value</v>
      </c>
      <c r="Y2056" s="1" t="str">
        <f t="shared" si="131"/>
        <v>Low</v>
      </c>
    </row>
    <row r="2057" spans="1:25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 t="str">
        <f t="shared" si="128"/>
        <v>2-4 Years</v>
      </c>
      <c r="W2057">
        <f t="shared" si="129"/>
        <v>4880.25</v>
      </c>
      <c r="X2057" t="str">
        <f t="shared" si="130"/>
        <v>Low Value</v>
      </c>
      <c r="Y2057" s="1" t="str">
        <f t="shared" si="131"/>
        <v>High</v>
      </c>
    </row>
    <row r="2058" spans="1:25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 t="str">
        <f t="shared" si="128"/>
        <v>4+ Years</v>
      </c>
      <c r="W2058">
        <f t="shared" si="129"/>
        <v>4131</v>
      </c>
      <c r="X2058" t="str">
        <f t="shared" si="130"/>
        <v>Low Value</v>
      </c>
      <c r="Y2058" s="1" t="str">
        <f t="shared" si="131"/>
        <v>Medium</v>
      </c>
    </row>
    <row r="2059" spans="1:25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 t="str">
        <f t="shared" si="128"/>
        <v>1-2 Years</v>
      </c>
      <c r="W2059">
        <f t="shared" si="129"/>
        <v>1742.4</v>
      </c>
      <c r="X2059" t="str">
        <f t="shared" si="130"/>
        <v>Low Value</v>
      </c>
      <c r="Y2059" s="1" t="str">
        <f t="shared" si="131"/>
        <v>Medium</v>
      </c>
    </row>
    <row r="2060" spans="1:25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 t="str">
        <f t="shared" si="128"/>
        <v>4+ Years</v>
      </c>
      <c r="W2060">
        <f t="shared" si="129"/>
        <v>6238.8</v>
      </c>
      <c r="X2060" t="str">
        <f t="shared" si="130"/>
        <v>High Value</v>
      </c>
      <c r="Y2060" s="1" t="str">
        <f t="shared" si="131"/>
        <v>Medium</v>
      </c>
    </row>
    <row r="2061" spans="1:25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 t="str">
        <f t="shared" si="128"/>
        <v>2-4 Years</v>
      </c>
      <c r="W2061">
        <f t="shared" si="129"/>
        <v>3439.15</v>
      </c>
      <c r="X2061" t="str">
        <f t="shared" si="130"/>
        <v>Low Value</v>
      </c>
      <c r="Y2061" s="1" t="str">
        <f t="shared" si="131"/>
        <v>Medium</v>
      </c>
    </row>
    <row r="2062" spans="1:25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 t="str">
        <f t="shared" si="128"/>
        <v>4+ Years</v>
      </c>
      <c r="W2062">
        <f t="shared" si="129"/>
        <v>6414.8499999999995</v>
      </c>
      <c r="X2062" t="str">
        <f t="shared" si="130"/>
        <v>High Value</v>
      </c>
      <c r="Y2062" s="1" t="str">
        <f t="shared" si="131"/>
        <v>Medium</v>
      </c>
    </row>
    <row r="2063" spans="1:25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 t="str">
        <f t="shared" si="128"/>
        <v>0-1 Year</v>
      </c>
      <c r="W2063">
        <f t="shared" si="129"/>
        <v>340.90000000000003</v>
      </c>
      <c r="X2063" t="str">
        <f t="shared" si="130"/>
        <v>Low Value</v>
      </c>
      <c r="Y2063" s="1" t="str">
        <f t="shared" si="131"/>
        <v>Low</v>
      </c>
    </row>
    <row r="2064" spans="1:25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 t="str">
        <f t="shared" si="128"/>
        <v>4+ Years</v>
      </c>
      <c r="W2064">
        <f t="shared" si="129"/>
        <v>1659.8999999999999</v>
      </c>
      <c r="X2064" t="str">
        <f t="shared" si="130"/>
        <v>Low Value</v>
      </c>
      <c r="Y2064" s="1" t="str">
        <f t="shared" si="131"/>
        <v>Low</v>
      </c>
    </row>
    <row r="2065" spans="1:25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 t="str">
        <f t="shared" si="128"/>
        <v>4+ Years</v>
      </c>
      <c r="W2065">
        <f t="shared" si="129"/>
        <v>3896.4</v>
      </c>
      <c r="X2065" t="str">
        <f t="shared" si="130"/>
        <v>Low Value</v>
      </c>
      <c r="Y2065" s="1" t="str">
        <f t="shared" si="131"/>
        <v>Medium</v>
      </c>
    </row>
    <row r="2066" spans="1:25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 t="str">
        <f t="shared" si="128"/>
        <v>2-4 Years</v>
      </c>
      <c r="W2066">
        <f t="shared" si="129"/>
        <v>586.5</v>
      </c>
      <c r="X2066" t="str">
        <f t="shared" si="130"/>
        <v>Low Value</v>
      </c>
      <c r="Y2066" s="1" t="str">
        <f t="shared" si="131"/>
        <v>Low</v>
      </c>
    </row>
    <row r="2067" spans="1:25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 t="str">
        <f t="shared" si="128"/>
        <v>2-4 Years</v>
      </c>
      <c r="W2067">
        <f t="shared" si="129"/>
        <v>2901.8999999999996</v>
      </c>
      <c r="X2067" t="str">
        <f t="shared" si="130"/>
        <v>Low Value</v>
      </c>
      <c r="Y2067" s="1" t="str">
        <f t="shared" si="131"/>
        <v>Medium</v>
      </c>
    </row>
    <row r="2068" spans="1:25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 t="str">
        <f t="shared" si="128"/>
        <v>4+ Years</v>
      </c>
      <c r="W2068">
        <f t="shared" si="129"/>
        <v>1587.2</v>
      </c>
      <c r="X2068" t="str">
        <f t="shared" si="130"/>
        <v>Low Value</v>
      </c>
      <c r="Y2068" s="1" t="str">
        <f t="shared" si="131"/>
        <v>Low</v>
      </c>
    </row>
    <row r="2069" spans="1:25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 t="str">
        <f t="shared" si="128"/>
        <v>4+ Years</v>
      </c>
      <c r="W2069">
        <f t="shared" si="129"/>
        <v>6704.75</v>
      </c>
      <c r="X2069" t="str">
        <f t="shared" si="130"/>
        <v>High Value</v>
      </c>
      <c r="Y2069" s="1" t="str">
        <f t="shared" si="131"/>
        <v>High</v>
      </c>
    </row>
    <row r="2070" spans="1:25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 t="str">
        <f t="shared" si="128"/>
        <v>2-4 Years</v>
      </c>
      <c r="W2070">
        <f t="shared" si="129"/>
        <v>4735.25</v>
      </c>
      <c r="X2070" t="str">
        <f t="shared" si="130"/>
        <v>Low Value</v>
      </c>
      <c r="Y2070" s="1" t="str">
        <f t="shared" si="131"/>
        <v>High</v>
      </c>
    </row>
    <row r="2071" spans="1:25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 t="str">
        <f t="shared" si="128"/>
        <v>0-1 Year</v>
      </c>
      <c r="W2071">
        <f t="shared" si="129"/>
        <v>95.6</v>
      </c>
      <c r="X2071" t="str">
        <f t="shared" si="130"/>
        <v>Low Value</v>
      </c>
      <c r="Y2071" s="1" t="str">
        <f t="shared" si="131"/>
        <v>Medium</v>
      </c>
    </row>
    <row r="2072" spans="1:25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 t="str">
        <f t="shared" si="128"/>
        <v>4+ Years</v>
      </c>
      <c r="W2072">
        <f t="shared" si="129"/>
        <v>2927.75</v>
      </c>
      <c r="X2072" t="str">
        <f t="shared" si="130"/>
        <v>Low Value</v>
      </c>
      <c r="Y2072" s="1" t="str">
        <f t="shared" si="131"/>
        <v>Medium</v>
      </c>
    </row>
    <row r="2073" spans="1:25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 t="str">
        <f t="shared" si="128"/>
        <v>4+ Years</v>
      </c>
      <c r="W2073">
        <f t="shared" si="129"/>
        <v>6304.7</v>
      </c>
      <c r="X2073" t="str">
        <f t="shared" si="130"/>
        <v>High Value</v>
      </c>
      <c r="Y2073" s="1" t="str">
        <f t="shared" si="131"/>
        <v>Medium</v>
      </c>
    </row>
    <row r="2074" spans="1:25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 t="str">
        <f t="shared" si="128"/>
        <v>2-4 Years</v>
      </c>
      <c r="W2074">
        <f t="shared" si="129"/>
        <v>754.65000000000009</v>
      </c>
      <c r="X2074" t="str">
        <f t="shared" si="130"/>
        <v>Low Value</v>
      </c>
      <c r="Y2074" s="1" t="str">
        <f t="shared" si="131"/>
        <v>Low</v>
      </c>
    </row>
    <row r="2075" spans="1:25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 t="str">
        <f t="shared" si="128"/>
        <v>1-2 Years</v>
      </c>
      <c r="W2075">
        <f t="shared" si="129"/>
        <v>278.59999999999997</v>
      </c>
      <c r="X2075" t="str">
        <f t="shared" si="130"/>
        <v>Low Value</v>
      </c>
      <c r="Y2075" s="1" t="str">
        <f t="shared" si="131"/>
        <v>Low</v>
      </c>
    </row>
    <row r="2076" spans="1:25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 t="str">
        <f t="shared" si="128"/>
        <v>2-4 Years</v>
      </c>
      <c r="W2076">
        <f t="shared" si="129"/>
        <v>4650.45</v>
      </c>
      <c r="X2076" t="str">
        <f t="shared" si="130"/>
        <v>Low Value</v>
      </c>
      <c r="Y2076" s="1" t="str">
        <f t="shared" si="131"/>
        <v>High</v>
      </c>
    </row>
    <row r="2077" spans="1:25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 t="str">
        <f t="shared" si="128"/>
        <v>4+ Years</v>
      </c>
      <c r="W2077">
        <f t="shared" si="129"/>
        <v>5658.8</v>
      </c>
      <c r="X2077" t="str">
        <f t="shared" si="130"/>
        <v>High Value</v>
      </c>
      <c r="Y2077" s="1" t="str">
        <f t="shared" si="131"/>
        <v>High</v>
      </c>
    </row>
    <row r="2078" spans="1:25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 t="str">
        <f t="shared" si="128"/>
        <v>1-2 Years</v>
      </c>
      <c r="W2078">
        <f t="shared" si="129"/>
        <v>827.4</v>
      </c>
      <c r="X2078" t="str">
        <f t="shared" si="130"/>
        <v>Low Value</v>
      </c>
      <c r="Y2078" s="1" t="str">
        <f t="shared" si="131"/>
        <v>Medium</v>
      </c>
    </row>
    <row r="2079" spans="1:25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 t="str">
        <f t="shared" si="128"/>
        <v>0-1 Year</v>
      </c>
      <c r="W2079">
        <f t="shared" si="129"/>
        <v>71.349999999999994</v>
      </c>
      <c r="X2079" t="str">
        <f t="shared" si="130"/>
        <v>Low Value</v>
      </c>
      <c r="Y2079" s="1" t="str">
        <f t="shared" si="131"/>
        <v>Medium</v>
      </c>
    </row>
    <row r="2080" spans="1:25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 t="str">
        <f t="shared" si="128"/>
        <v>1-2 Years</v>
      </c>
      <c r="W2080">
        <f t="shared" si="129"/>
        <v>893.6</v>
      </c>
      <c r="X2080" t="str">
        <f t="shared" si="130"/>
        <v>Low Value</v>
      </c>
      <c r="Y2080" s="1" t="str">
        <f t="shared" si="131"/>
        <v>Medium</v>
      </c>
    </row>
    <row r="2081" spans="1:25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 t="str">
        <f t="shared" si="128"/>
        <v>4+ Years</v>
      </c>
      <c r="W2081">
        <f t="shared" si="129"/>
        <v>7423.5</v>
      </c>
      <c r="X2081" t="str">
        <f t="shared" si="130"/>
        <v>High Value</v>
      </c>
      <c r="Y2081" s="1" t="str">
        <f t="shared" si="131"/>
        <v>High</v>
      </c>
    </row>
    <row r="2082" spans="1:25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 t="str">
        <f t="shared" si="128"/>
        <v>4+ Years</v>
      </c>
      <c r="W2082">
        <f t="shared" si="129"/>
        <v>6055.2</v>
      </c>
      <c r="X2082" t="str">
        <f t="shared" si="130"/>
        <v>High Value</v>
      </c>
      <c r="Y2082" s="1" t="str">
        <f t="shared" si="131"/>
        <v>Medium</v>
      </c>
    </row>
    <row r="2083" spans="1:25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 t="str">
        <f t="shared" si="128"/>
        <v>1-2 Years</v>
      </c>
      <c r="W2083">
        <f t="shared" si="129"/>
        <v>1731.8999999999999</v>
      </c>
      <c r="X2083" t="str">
        <f t="shared" si="130"/>
        <v>Low Value</v>
      </c>
      <c r="Y2083" s="1" t="str">
        <f t="shared" si="131"/>
        <v>Medium</v>
      </c>
    </row>
    <row r="2084" spans="1:25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 t="str">
        <f t="shared" si="128"/>
        <v>1-2 Years</v>
      </c>
      <c r="W2084">
        <f t="shared" si="129"/>
        <v>518.69999999999993</v>
      </c>
      <c r="X2084" t="str">
        <f t="shared" si="130"/>
        <v>Low Value</v>
      </c>
      <c r="Y2084" s="1" t="str">
        <f t="shared" si="131"/>
        <v>Low</v>
      </c>
    </row>
    <row r="2085" spans="1:25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 t="str">
        <f t="shared" si="128"/>
        <v>0-1 Year</v>
      </c>
      <c r="W2085">
        <f t="shared" si="129"/>
        <v>20.149999999999999</v>
      </c>
      <c r="X2085" t="str">
        <f t="shared" si="130"/>
        <v>Low Value</v>
      </c>
      <c r="Y2085" s="1" t="str">
        <f t="shared" si="131"/>
        <v>Low</v>
      </c>
    </row>
    <row r="2086" spans="1:25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 t="str">
        <f t="shared" si="128"/>
        <v>0-1 Year</v>
      </c>
      <c r="W2086">
        <f t="shared" si="129"/>
        <v>69.75</v>
      </c>
      <c r="X2086" t="str">
        <f t="shared" si="130"/>
        <v>Low Value</v>
      </c>
      <c r="Y2086" s="1" t="str">
        <f t="shared" si="131"/>
        <v>Medium</v>
      </c>
    </row>
    <row r="2087" spans="1:25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 t="str">
        <f t="shared" si="128"/>
        <v>2-4 Years</v>
      </c>
      <c r="W2087">
        <f t="shared" si="129"/>
        <v>2982.4</v>
      </c>
      <c r="X2087" t="str">
        <f t="shared" si="130"/>
        <v>Low Value</v>
      </c>
      <c r="Y2087" s="1" t="str">
        <f t="shared" si="131"/>
        <v>Medium</v>
      </c>
    </row>
    <row r="2088" spans="1:25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 t="str">
        <f t="shared" si="128"/>
        <v>1-2 Years</v>
      </c>
      <c r="W2088">
        <f t="shared" si="129"/>
        <v>1374.4499999999998</v>
      </c>
      <c r="X2088" t="str">
        <f t="shared" si="130"/>
        <v>Low Value</v>
      </c>
      <c r="Y2088" s="1" t="str">
        <f t="shared" si="131"/>
        <v>Medium</v>
      </c>
    </row>
    <row r="2089" spans="1:25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 t="str">
        <f t="shared" si="128"/>
        <v>0-1 Year</v>
      </c>
      <c r="W2089">
        <f t="shared" si="129"/>
        <v>134.6</v>
      </c>
      <c r="X2089" t="str">
        <f t="shared" si="130"/>
        <v>Low Value</v>
      </c>
      <c r="Y2089" s="1" t="str">
        <f t="shared" si="131"/>
        <v>Low</v>
      </c>
    </row>
    <row r="2090" spans="1:25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 t="str">
        <f t="shared" si="128"/>
        <v>2-4 Years</v>
      </c>
      <c r="W2090">
        <f t="shared" si="129"/>
        <v>2008.8</v>
      </c>
      <c r="X2090" t="str">
        <f t="shared" si="130"/>
        <v>Low Value</v>
      </c>
      <c r="Y2090" s="1" t="str">
        <f t="shared" si="131"/>
        <v>Medium</v>
      </c>
    </row>
    <row r="2091" spans="1:25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 t="str">
        <f t="shared" si="128"/>
        <v>4+ Years</v>
      </c>
      <c r="W2091">
        <f t="shared" si="129"/>
        <v>1985.0000000000002</v>
      </c>
      <c r="X2091" t="str">
        <f t="shared" si="130"/>
        <v>Low Value</v>
      </c>
      <c r="Y2091" s="1" t="str">
        <f t="shared" si="131"/>
        <v>Low</v>
      </c>
    </row>
    <row r="2092" spans="1:25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 t="str">
        <f t="shared" si="128"/>
        <v>2-4 Years</v>
      </c>
      <c r="W2092">
        <f t="shared" si="129"/>
        <v>1416</v>
      </c>
      <c r="X2092" t="str">
        <f t="shared" si="130"/>
        <v>Low Value</v>
      </c>
      <c r="Y2092" s="1" t="str">
        <f t="shared" si="131"/>
        <v>Low</v>
      </c>
    </row>
    <row r="2093" spans="1:25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 t="str">
        <f t="shared" si="128"/>
        <v>4+ Years</v>
      </c>
      <c r="W2093">
        <f t="shared" si="129"/>
        <v>1007.4999999999999</v>
      </c>
      <c r="X2093" t="str">
        <f t="shared" si="130"/>
        <v>Low Value</v>
      </c>
      <c r="Y2093" s="1" t="str">
        <f t="shared" si="131"/>
        <v>Low</v>
      </c>
    </row>
    <row r="2094" spans="1:25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 t="str">
        <f t="shared" si="128"/>
        <v>4+ Years</v>
      </c>
      <c r="W2094">
        <f t="shared" si="129"/>
        <v>5727.5999999999995</v>
      </c>
      <c r="X2094" t="str">
        <f t="shared" si="130"/>
        <v>High Value</v>
      </c>
      <c r="Y2094" s="1" t="str">
        <f t="shared" si="131"/>
        <v>Medium</v>
      </c>
    </row>
    <row r="2095" spans="1:25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 t="str">
        <f t="shared" si="128"/>
        <v>0-1 Year</v>
      </c>
      <c r="W2095">
        <f t="shared" si="129"/>
        <v>248</v>
      </c>
      <c r="X2095" t="str">
        <f t="shared" si="130"/>
        <v>Low Value</v>
      </c>
      <c r="Y2095" s="1" t="str">
        <f t="shared" si="131"/>
        <v>Low</v>
      </c>
    </row>
    <row r="2096" spans="1:25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 t="str">
        <f t="shared" si="128"/>
        <v>1-2 Years</v>
      </c>
      <c r="W2096">
        <f t="shared" si="129"/>
        <v>353.7</v>
      </c>
      <c r="X2096" t="str">
        <f t="shared" si="130"/>
        <v>Low Value</v>
      </c>
      <c r="Y2096" s="1" t="str">
        <f t="shared" si="131"/>
        <v>Low</v>
      </c>
    </row>
    <row r="2097" spans="1:25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 t="str">
        <f t="shared" si="128"/>
        <v>0-1 Year</v>
      </c>
      <c r="W2097">
        <f t="shared" si="129"/>
        <v>79.95</v>
      </c>
      <c r="X2097" t="str">
        <f t="shared" si="130"/>
        <v>Low Value</v>
      </c>
      <c r="Y2097" s="1" t="str">
        <f t="shared" si="131"/>
        <v>Medium</v>
      </c>
    </row>
    <row r="2098" spans="1:25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 t="str">
        <f t="shared" si="128"/>
        <v>0-1 Year</v>
      </c>
      <c r="W2098">
        <f t="shared" si="129"/>
        <v>19.3</v>
      </c>
      <c r="X2098" t="str">
        <f t="shared" si="130"/>
        <v>Low Value</v>
      </c>
      <c r="Y2098" s="1" t="str">
        <f t="shared" si="131"/>
        <v>Low</v>
      </c>
    </row>
    <row r="2099" spans="1:25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 t="str">
        <f t="shared" si="128"/>
        <v>0-1 Year</v>
      </c>
      <c r="W2099">
        <f t="shared" si="129"/>
        <v>846.44999999999993</v>
      </c>
      <c r="X2099" t="str">
        <f t="shared" si="130"/>
        <v>Low Value</v>
      </c>
      <c r="Y2099" s="1" t="str">
        <f t="shared" si="131"/>
        <v>Medium</v>
      </c>
    </row>
    <row r="2100" spans="1:25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 t="str">
        <f t="shared" si="128"/>
        <v>0-1 Year</v>
      </c>
      <c r="W2100">
        <f t="shared" si="129"/>
        <v>181.5</v>
      </c>
      <c r="X2100" t="str">
        <f t="shared" si="130"/>
        <v>Low Value</v>
      </c>
      <c r="Y2100" s="1" t="str">
        <f t="shared" si="131"/>
        <v>Medium</v>
      </c>
    </row>
    <row r="2101" spans="1:25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 t="str">
        <f t="shared" si="128"/>
        <v>2-4 Years</v>
      </c>
      <c r="W2101">
        <f t="shared" si="129"/>
        <v>3154</v>
      </c>
      <c r="X2101" t="str">
        <f t="shared" si="130"/>
        <v>Low Value</v>
      </c>
      <c r="Y2101" s="1" t="str">
        <f t="shared" si="131"/>
        <v>Medium</v>
      </c>
    </row>
    <row r="2102" spans="1:25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 t="str">
        <f t="shared" si="128"/>
        <v>4+ Years</v>
      </c>
      <c r="W2102">
        <f t="shared" si="129"/>
        <v>6865.5</v>
      </c>
      <c r="X2102" t="str">
        <f t="shared" si="130"/>
        <v>High Value</v>
      </c>
      <c r="Y2102" s="1" t="str">
        <f t="shared" si="131"/>
        <v>Medium</v>
      </c>
    </row>
    <row r="2103" spans="1:25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 t="str">
        <f t="shared" si="128"/>
        <v>2-4 Years</v>
      </c>
      <c r="W2103">
        <f t="shared" si="129"/>
        <v>3670.4</v>
      </c>
      <c r="X2103" t="str">
        <f t="shared" si="130"/>
        <v>Low Value</v>
      </c>
      <c r="Y2103" s="1" t="str">
        <f t="shared" si="131"/>
        <v>Medium</v>
      </c>
    </row>
    <row r="2104" spans="1:25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 t="str">
        <f t="shared" si="128"/>
        <v>1-2 Years</v>
      </c>
      <c r="W2104">
        <f t="shared" si="129"/>
        <v>1449.8999999999999</v>
      </c>
      <c r="X2104" t="str">
        <f t="shared" si="130"/>
        <v>Low Value</v>
      </c>
      <c r="Y2104" s="1" t="str">
        <f t="shared" si="131"/>
        <v>Medium</v>
      </c>
    </row>
    <row r="2105" spans="1:25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 t="str">
        <f t="shared" si="128"/>
        <v>0-1 Year</v>
      </c>
      <c r="W2105">
        <f t="shared" si="129"/>
        <v>772.2</v>
      </c>
      <c r="X2105" t="str">
        <f t="shared" si="130"/>
        <v>Low Value</v>
      </c>
      <c r="Y2105" s="1" t="str">
        <f t="shared" si="131"/>
        <v>Medium</v>
      </c>
    </row>
    <row r="2106" spans="1:25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 t="str">
        <f t="shared" si="128"/>
        <v>0-1 Year</v>
      </c>
      <c r="W2106">
        <f t="shared" si="129"/>
        <v>681.6</v>
      </c>
      <c r="X2106" t="str">
        <f t="shared" si="130"/>
        <v>Low Value</v>
      </c>
      <c r="Y2106" s="1" t="str">
        <f t="shared" si="131"/>
        <v>Medium</v>
      </c>
    </row>
    <row r="2107" spans="1:25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 t="str">
        <f t="shared" si="128"/>
        <v>0-1 Year</v>
      </c>
      <c r="W2107">
        <f t="shared" si="129"/>
        <v>225.75</v>
      </c>
      <c r="X2107" t="str">
        <f t="shared" si="130"/>
        <v>Low Value</v>
      </c>
      <c r="Y2107" s="1" t="str">
        <f t="shared" si="131"/>
        <v>Medium</v>
      </c>
    </row>
    <row r="2108" spans="1:25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 t="str">
        <f t="shared" si="128"/>
        <v>4+ Years</v>
      </c>
      <c r="W2108">
        <f t="shared" si="129"/>
        <v>3269.75</v>
      </c>
      <c r="X2108" t="str">
        <f t="shared" si="130"/>
        <v>Low Value</v>
      </c>
      <c r="Y2108" s="1" t="str">
        <f t="shared" si="131"/>
        <v>Medium</v>
      </c>
    </row>
    <row r="2109" spans="1:25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 t="str">
        <f t="shared" si="128"/>
        <v>2-4 Years</v>
      </c>
      <c r="W2109">
        <f t="shared" si="129"/>
        <v>3080.5499999999997</v>
      </c>
      <c r="X2109" t="str">
        <f t="shared" si="130"/>
        <v>Low Value</v>
      </c>
      <c r="Y2109" s="1" t="str">
        <f t="shared" si="131"/>
        <v>Medium</v>
      </c>
    </row>
    <row r="2110" spans="1:25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 t="str">
        <f t="shared" si="128"/>
        <v>2-4 Years</v>
      </c>
      <c r="W2110">
        <f t="shared" si="129"/>
        <v>2067.7000000000003</v>
      </c>
      <c r="X2110" t="str">
        <f t="shared" si="130"/>
        <v>Low Value</v>
      </c>
      <c r="Y2110" s="1" t="str">
        <f t="shared" si="131"/>
        <v>Low</v>
      </c>
    </row>
    <row r="2111" spans="1:25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 t="str">
        <f t="shared" si="128"/>
        <v>2-4 Years</v>
      </c>
      <c r="W2111">
        <f t="shared" si="129"/>
        <v>887.40000000000009</v>
      </c>
      <c r="X2111" t="str">
        <f t="shared" si="130"/>
        <v>Low Value</v>
      </c>
      <c r="Y2111" s="1" t="str">
        <f t="shared" si="131"/>
        <v>Low</v>
      </c>
    </row>
    <row r="2112" spans="1:25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 t="str">
        <f t="shared" si="128"/>
        <v>0-1 Year</v>
      </c>
      <c r="W2112">
        <f t="shared" si="129"/>
        <v>60.599999999999994</v>
      </c>
      <c r="X2112" t="str">
        <f t="shared" si="130"/>
        <v>Low Value</v>
      </c>
      <c r="Y2112" s="1" t="str">
        <f t="shared" si="131"/>
        <v>Low</v>
      </c>
    </row>
    <row r="2113" spans="1:25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 t="str">
        <f t="shared" si="128"/>
        <v>2-4 Years</v>
      </c>
      <c r="W2113">
        <f t="shared" si="129"/>
        <v>637.5</v>
      </c>
      <c r="X2113" t="str">
        <f t="shared" si="130"/>
        <v>Low Value</v>
      </c>
      <c r="Y2113" s="1" t="str">
        <f t="shared" si="131"/>
        <v>Low</v>
      </c>
    </row>
    <row r="2114" spans="1:25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 t="str">
        <f t="shared" ref="V2114:V2177" si="132">IF(F2114&lt;=12,"0-1 Year",IF(F2114&lt;=24,"1-2 Years",IF(F2114&lt;=48,"2-4 Years","4+ Years")))</f>
        <v>2-4 Years</v>
      </c>
      <c r="W2114">
        <f t="shared" ref="W2114:W2177" si="133">S2114*F2114</f>
        <v>1960.2</v>
      </c>
      <c r="X2114" t="str">
        <f t="shared" ref="X2114:X2177" si="134">IF(W2114&gt;5000,"High Value","Low Value")</f>
        <v>Low Value</v>
      </c>
      <c r="Y2114" s="1" t="str">
        <f t="shared" ref="Y2114:Y2177" si="135">IF(S2114&lt;=50,"Low",IF(S2114&lt;=100,"Medium","High"))</f>
        <v>Medium</v>
      </c>
    </row>
    <row r="2115" spans="1:25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 t="str">
        <f t="shared" si="132"/>
        <v>2-4 Years</v>
      </c>
      <c r="W2115">
        <f t="shared" si="133"/>
        <v>4275</v>
      </c>
      <c r="X2115" t="str">
        <f t="shared" si="134"/>
        <v>Low Value</v>
      </c>
      <c r="Y2115" s="1" t="str">
        <f t="shared" si="135"/>
        <v>Medium</v>
      </c>
    </row>
    <row r="2116" spans="1:25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 t="str">
        <f t="shared" si="132"/>
        <v>2-4 Years</v>
      </c>
      <c r="W2116">
        <f t="shared" si="133"/>
        <v>2476</v>
      </c>
      <c r="X2116" t="str">
        <f t="shared" si="134"/>
        <v>Low Value</v>
      </c>
      <c r="Y2116" s="1" t="str">
        <f t="shared" si="135"/>
        <v>Medium</v>
      </c>
    </row>
    <row r="2117" spans="1:25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 t="str">
        <f t="shared" si="132"/>
        <v>4+ Years</v>
      </c>
      <c r="W2117">
        <f t="shared" si="133"/>
        <v>8424.15</v>
      </c>
      <c r="X2117" t="str">
        <f t="shared" si="134"/>
        <v>High Value</v>
      </c>
      <c r="Y2117" s="1" t="str">
        <f t="shared" si="135"/>
        <v>High</v>
      </c>
    </row>
    <row r="2118" spans="1:25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 t="str">
        <f t="shared" si="132"/>
        <v>0-1 Year</v>
      </c>
      <c r="W2118">
        <f t="shared" si="133"/>
        <v>54.35</v>
      </c>
      <c r="X2118" t="str">
        <f t="shared" si="134"/>
        <v>Low Value</v>
      </c>
      <c r="Y2118" s="1" t="str">
        <f t="shared" si="135"/>
        <v>Medium</v>
      </c>
    </row>
    <row r="2119" spans="1:25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 t="str">
        <f t="shared" si="132"/>
        <v>4+ Years</v>
      </c>
      <c r="W2119">
        <f t="shared" si="133"/>
        <v>4640.4000000000005</v>
      </c>
      <c r="X2119" t="str">
        <f t="shared" si="134"/>
        <v>Low Value</v>
      </c>
      <c r="Y2119" s="1" t="str">
        <f t="shared" si="135"/>
        <v>Medium</v>
      </c>
    </row>
    <row r="2120" spans="1:25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 t="str">
        <f t="shared" si="132"/>
        <v>1-2 Years</v>
      </c>
      <c r="W2120">
        <f t="shared" si="133"/>
        <v>1763.3000000000002</v>
      </c>
      <c r="X2120" t="str">
        <f t="shared" si="134"/>
        <v>Low Value</v>
      </c>
      <c r="Y2120" s="1" t="str">
        <f t="shared" si="135"/>
        <v>Medium</v>
      </c>
    </row>
    <row r="2121" spans="1:25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 t="str">
        <f t="shared" si="132"/>
        <v>2-4 Years</v>
      </c>
      <c r="W2121">
        <f t="shared" si="133"/>
        <v>929.19999999999993</v>
      </c>
      <c r="X2121" t="str">
        <f t="shared" si="134"/>
        <v>Low Value</v>
      </c>
      <c r="Y2121" s="1" t="str">
        <f t="shared" si="135"/>
        <v>Low</v>
      </c>
    </row>
    <row r="2122" spans="1:25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 t="str">
        <f t="shared" si="132"/>
        <v>4+ Years</v>
      </c>
      <c r="W2122">
        <f t="shared" si="133"/>
        <v>1155</v>
      </c>
      <c r="X2122" t="str">
        <f t="shared" si="134"/>
        <v>Low Value</v>
      </c>
      <c r="Y2122" s="1" t="str">
        <f t="shared" si="135"/>
        <v>Low</v>
      </c>
    </row>
    <row r="2123" spans="1:25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 t="str">
        <f t="shared" si="132"/>
        <v>0-1 Year</v>
      </c>
      <c r="W2123">
        <f t="shared" si="133"/>
        <v>20.45</v>
      </c>
      <c r="X2123" t="str">
        <f t="shared" si="134"/>
        <v>Low Value</v>
      </c>
      <c r="Y2123" s="1" t="str">
        <f t="shared" si="135"/>
        <v>Low</v>
      </c>
    </row>
    <row r="2124" spans="1:25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 t="str">
        <f t="shared" si="132"/>
        <v>0-1 Year</v>
      </c>
      <c r="W2124">
        <f t="shared" si="133"/>
        <v>910.19999999999993</v>
      </c>
      <c r="X2124" t="str">
        <f t="shared" si="134"/>
        <v>Low Value</v>
      </c>
      <c r="Y2124" s="1" t="str">
        <f t="shared" si="135"/>
        <v>Medium</v>
      </c>
    </row>
    <row r="2125" spans="1:25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 t="str">
        <f t="shared" si="132"/>
        <v>2-4 Years</v>
      </c>
      <c r="W2125">
        <f t="shared" si="133"/>
        <v>2493.9500000000003</v>
      </c>
      <c r="X2125" t="str">
        <f t="shared" si="134"/>
        <v>Low Value</v>
      </c>
      <c r="Y2125" s="1" t="str">
        <f t="shared" si="135"/>
        <v>Medium</v>
      </c>
    </row>
    <row r="2126" spans="1:25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 t="str">
        <f t="shared" si="132"/>
        <v>0-1 Year</v>
      </c>
      <c r="W2126">
        <f t="shared" si="133"/>
        <v>124.75</v>
      </c>
      <c r="X2126" t="str">
        <f t="shared" si="134"/>
        <v>Low Value</v>
      </c>
      <c r="Y2126" s="1" t="str">
        <f t="shared" si="135"/>
        <v>Low</v>
      </c>
    </row>
    <row r="2127" spans="1:25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 t="str">
        <f t="shared" si="132"/>
        <v>4+ Years</v>
      </c>
      <c r="W2127">
        <f t="shared" si="133"/>
        <v>5058.5</v>
      </c>
      <c r="X2127" t="str">
        <f t="shared" si="134"/>
        <v>High Value</v>
      </c>
      <c r="Y2127" s="1" t="str">
        <f t="shared" si="135"/>
        <v>Medium</v>
      </c>
    </row>
    <row r="2128" spans="1:25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 t="str">
        <f t="shared" si="132"/>
        <v>0-1 Year</v>
      </c>
      <c r="W2128">
        <f t="shared" si="133"/>
        <v>44.45</v>
      </c>
      <c r="X2128" t="str">
        <f t="shared" si="134"/>
        <v>Low Value</v>
      </c>
      <c r="Y2128" s="1" t="str">
        <f t="shared" si="135"/>
        <v>Low</v>
      </c>
    </row>
    <row r="2129" spans="1:25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 t="str">
        <f t="shared" si="132"/>
        <v>2-4 Years</v>
      </c>
      <c r="W2129">
        <f t="shared" si="133"/>
        <v>1694</v>
      </c>
      <c r="X2129" t="str">
        <f t="shared" si="134"/>
        <v>Low Value</v>
      </c>
      <c r="Y2129" s="1" t="str">
        <f t="shared" si="135"/>
        <v>Low</v>
      </c>
    </row>
    <row r="2130" spans="1:25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 t="str">
        <f t="shared" si="132"/>
        <v>2-4 Years</v>
      </c>
      <c r="W2130">
        <f t="shared" si="133"/>
        <v>3056.5499999999997</v>
      </c>
      <c r="X2130" t="str">
        <f t="shared" si="134"/>
        <v>Low Value</v>
      </c>
      <c r="Y2130" s="1" t="str">
        <f t="shared" si="135"/>
        <v>Medium</v>
      </c>
    </row>
    <row r="2131" spans="1:25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 t="str">
        <f t="shared" si="132"/>
        <v>0-1 Year</v>
      </c>
      <c r="W2131">
        <f t="shared" si="133"/>
        <v>75.3</v>
      </c>
      <c r="X2131" t="str">
        <f t="shared" si="134"/>
        <v>Low Value</v>
      </c>
      <c r="Y2131" s="1" t="str">
        <f t="shared" si="135"/>
        <v>Medium</v>
      </c>
    </row>
    <row r="2132" spans="1:25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 t="str">
        <f t="shared" si="132"/>
        <v>4+ Years</v>
      </c>
      <c r="W2132">
        <f t="shared" si="133"/>
        <v>4834.8</v>
      </c>
      <c r="X2132" t="str">
        <f t="shared" si="134"/>
        <v>Low Value</v>
      </c>
      <c r="Y2132" s="1" t="str">
        <f t="shared" si="135"/>
        <v>Medium</v>
      </c>
    </row>
    <row r="2133" spans="1:25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 t="str">
        <f t="shared" si="132"/>
        <v>2-4 Years</v>
      </c>
      <c r="W2133">
        <f t="shared" si="133"/>
        <v>2022.3</v>
      </c>
      <c r="X2133" t="str">
        <f t="shared" si="134"/>
        <v>Low Value</v>
      </c>
      <c r="Y2133" s="1" t="str">
        <f t="shared" si="135"/>
        <v>Low</v>
      </c>
    </row>
    <row r="2134" spans="1:25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 t="str">
        <f t="shared" si="132"/>
        <v>1-2 Years</v>
      </c>
      <c r="W2134">
        <f t="shared" si="133"/>
        <v>451.95</v>
      </c>
      <c r="X2134" t="str">
        <f t="shared" si="134"/>
        <v>Low Value</v>
      </c>
      <c r="Y2134" s="1" t="str">
        <f t="shared" si="135"/>
        <v>Low</v>
      </c>
    </row>
    <row r="2135" spans="1:25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 t="str">
        <f t="shared" si="132"/>
        <v>0-1 Year</v>
      </c>
      <c r="W2135">
        <f t="shared" si="133"/>
        <v>70.55</v>
      </c>
      <c r="X2135" t="str">
        <f t="shared" si="134"/>
        <v>Low Value</v>
      </c>
      <c r="Y2135" s="1" t="str">
        <f t="shared" si="135"/>
        <v>Medium</v>
      </c>
    </row>
    <row r="2136" spans="1:25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 t="str">
        <f t="shared" si="132"/>
        <v>0-1 Year</v>
      </c>
      <c r="W2136">
        <f t="shared" si="133"/>
        <v>20.149999999999999</v>
      </c>
      <c r="X2136" t="str">
        <f t="shared" si="134"/>
        <v>Low Value</v>
      </c>
      <c r="Y2136" s="1" t="str">
        <f t="shared" si="135"/>
        <v>Low</v>
      </c>
    </row>
    <row r="2137" spans="1:25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 t="str">
        <f t="shared" si="132"/>
        <v>4+ Years</v>
      </c>
      <c r="W2137">
        <f t="shared" si="133"/>
        <v>5969.5999999999995</v>
      </c>
      <c r="X2137" t="str">
        <f t="shared" si="134"/>
        <v>High Value</v>
      </c>
      <c r="Y2137" s="1" t="str">
        <f t="shared" si="135"/>
        <v>High</v>
      </c>
    </row>
    <row r="2138" spans="1:25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 t="str">
        <f t="shared" si="132"/>
        <v>1-2 Years</v>
      </c>
      <c r="W2138">
        <f t="shared" si="133"/>
        <v>1365</v>
      </c>
      <c r="X2138" t="str">
        <f t="shared" si="134"/>
        <v>Low Value</v>
      </c>
      <c r="Y2138" s="1" t="str">
        <f t="shared" si="135"/>
        <v>Medium</v>
      </c>
    </row>
    <row r="2139" spans="1:25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 t="str">
        <f t="shared" si="132"/>
        <v>0-1 Year</v>
      </c>
      <c r="W2139">
        <f t="shared" si="133"/>
        <v>304.79999999999995</v>
      </c>
      <c r="X2139" t="str">
        <f t="shared" si="134"/>
        <v>Low Value</v>
      </c>
      <c r="Y2139" s="1" t="str">
        <f t="shared" si="135"/>
        <v>Low</v>
      </c>
    </row>
    <row r="2140" spans="1:25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 t="str">
        <f t="shared" si="132"/>
        <v>4+ Years</v>
      </c>
      <c r="W2140">
        <f t="shared" si="133"/>
        <v>3777.3</v>
      </c>
      <c r="X2140" t="str">
        <f t="shared" si="134"/>
        <v>Low Value</v>
      </c>
      <c r="Y2140" s="1" t="str">
        <f t="shared" si="135"/>
        <v>Medium</v>
      </c>
    </row>
    <row r="2141" spans="1:25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 t="str">
        <f t="shared" si="132"/>
        <v>0-1 Year</v>
      </c>
      <c r="W2141">
        <f t="shared" si="133"/>
        <v>467.94999999999993</v>
      </c>
      <c r="X2141" t="str">
        <f t="shared" si="134"/>
        <v>Low Value</v>
      </c>
      <c r="Y2141" s="1" t="str">
        <f t="shared" si="135"/>
        <v>Medium</v>
      </c>
    </row>
    <row r="2142" spans="1:25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 t="str">
        <f t="shared" si="132"/>
        <v>2-4 Years</v>
      </c>
      <c r="W2142">
        <f t="shared" si="133"/>
        <v>2842.9500000000003</v>
      </c>
      <c r="X2142" t="str">
        <f t="shared" si="134"/>
        <v>Low Value</v>
      </c>
      <c r="Y2142" s="1" t="str">
        <f t="shared" si="135"/>
        <v>Medium</v>
      </c>
    </row>
    <row r="2143" spans="1:25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 t="str">
        <f t="shared" si="132"/>
        <v>1-2 Years</v>
      </c>
      <c r="W2143">
        <f t="shared" si="133"/>
        <v>322.39999999999998</v>
      </c>
      <c r="X2143" t="str">
        <f t="shared" si="134"/>
        <v>Low Value</v>
      </c>
      <c r="Y2143" s="1" t="str">
        <f t="shared" si="135"/>
        <v>Low</v>
      </c>
    </row>
    <row r="2144" spans="1:25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 t="str">
        <f t="shared" si="132"/>
        <v>1-2 Years</v>
      </c>
      <c r="W2144">
        <f t="shared" si="133"/>
        <v>1361.85</v>
      </c>
      <c r="X2144" t="str">
        <f t="shared" si="134"/>
        <v>Low Value</v>
      </c>
      <c r="Y2144" s="1" t="str">
        <f t="shared" si="135"/>
        <v>Medium</v>
      </c>
    </row>
    <row r="2145" spans="1:25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 t="str">
        <f t="shared" si="132"/>
        <v>2-4 Years</v>
      </c>
      <c r="W2145">
        <f t="shared" si="133"/>
        <v>2245.5</v>
      </c>
      <c r="X2145" t="str">
        <f t="shared" si="134"/>
        <v>Low Value</v>
      </c>
      <c r="Y2145" s="1" t="str">
        <f t="shared" si="135"/>
        <v>Medium</v>
      </c>
    </row>
    <row r="2146" spans="1:25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 t="str">
        <f t="shared" si="132"/>
        <v>0-1 Year</v>
      </c>
      <c r="W2146">
        <f t="shared" si="133"/>
        <v>151.5</v>
      </c>
      <c r="X2146" t="str">
        <f t="shared" si="134"/>
        <v>Low Value</v>
      </c>
      <c r="Y2146" s="1" t="str">
        <f t="shared" si="135"/>
        <v>Medium</v>
      </c>
    </row>
    <row r="2147" spans="1:25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 t="str">
        <f t="shared" si="132"/>
        <v>0-1 Year</v>
      </c>
      <c r="W2147">
        <f t="shared" si="133"/>
        <v>801.90000000000009</v>
      </c>
      <c r="X2147" t="str">
        <f t="shared" si="134"/>
        <v>Low Value</v>
      </c>
      <c r="Y2147" s="1" t="str">
        <f t="shared" si="135"/>
        <v>Medium</v>
      </c>
    </row>
    <row r="2148" spans="1:25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 t="str">
        <f t="shared" si="132"/>
        <v>4+ Years</v>
      </c>
      <c r="W2148">
        <f t="shared" si="133"/>
        <v>7133.0999999999995</v>
      </c>
      <c r="X2148" t="str">
        <f t="shared" si="134"/>
        <v>High Value</v>
      </c>
      <c r="Y2148" s="1" t="str">
        <f t="shared" si="135"/>
        <v>High</v>
      </c>
    </row>
    <row r="2149" spans="1:25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 t="str">
        <f t="shared" si="132"/>
        <v>1-2 Years</v>
      </c>
      <c r="W2149">
        <f t="shared" si="133"/>
        <v>342</v>
      </c>
      <c r="X2149" t="str">
        <f t="shared" si="134"/>
        <v>Low Value</v>
      </c>
      <c r="Y2149" s="1" t="str">
        <f t="shared" si="135"/>
        <v>Low</v>
      </c>
    </row>
    <row r="2150" spans="1:25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 t="str">
        <f t="shared" si="132"/>
        <v>0-1 Year</v>
      </c>
      <c r="W2150">
        <f t="shared" si="133"/>
        <v>117.30000000000001</v>
      </c>
      <c r="X2150" t="str">
        <f t="shared" si="134"/>
        <v>Low Value</v>
      </c>
      <c r="Y2150" s="1" t="str">
        <f t="shared" si="135"/>
        <v>Low</v>
      </c>
    </row>
    <row r="2151" spans="1:25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 t="str">
        <f t="shared" si="132"/>
        <v>2-4 Years</v>
      </c>
      <c r="W2151">
        <f t="shared" si="133"/>
        <v>4650.5999999999995</v>
      </c>
      <c r="X2151" t="str">
        <f t="shared" si="134"/>
        <v>Low Value</v>
      </c>
      <c r="Y2151" s="1" t="str">
        <f t="shared" si="135"/>
        <v>High</v>
      </c>
    </row>
    <row r="2152" spans="1:25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 t="str">
        <f t="shared" si="132"/>
        <v>1-2 Years</v>
      </c>
      <c r="W2152">
        <f t="shared" si="133"/>
        <v>1766.1</v>
      </c>
      <c r="X2152" t="str">
        <f t="shared" si="134"/>
        <v>Low Value</v>
      </c>
      <c r="Y2152" s="1" t="str">
        <f t="shared" si="135"/>
        <v>Medium</v>
      </c>
    </row>
    <row r="2153" spans="1:25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 t="str">
        <f t="shared" si="132"/>
        <v>4+ Years</v>
      </c>
      <c r="W2153">
        <f t="shared" si="133"/>
        <v>1642.1999999999998</v>
      </c>
      <c r="X2153" t="str">
        <f t="shared" si="134"/>
        <v>Low Value</v>
      </c>
      <c r="Y2153" s="1" t="str">
        <f t="shared" si="135"/>
        <v>Low</v>
      </c>
    </row>
    <row r="2154" spans="1:25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 t="str">
        <f t="shared" si="132"/>
        <v>0-1 Year</v>
      </c>
      <c r="W2154">
        <f t="shared" si="133"/>
        <v>50.1</v>
      </c>
      <c r="X2154" t="str">
        <f t="shared" si="134"/>
        <v>Low Value</v>
      </c>
      <c r="Y2154" s="1" t="str">
        <f t="shared" si="135"/>
        <v>Medium</v>
      </c>
    </row>
    <row r="2155" spans="1:25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 t="str">
        <f t="shared" si="132"/>
        <v>2-4 Years</v>
      </c>
      <c r="W2155">
        <f t="shared" si="133"/>
        <v>1864.9999999999998</v>
      </c>
      <c r="X2155" t="str">
        <f t="shared" si="134"/>
        <v>Low Value</v>
      </c>
      <c r="Y2155" s="1" t="str">
        <f t="shared" si="135"/>
        <v>Medium</v>
      </c>
    </row>
    <row r="2156" spans="1:25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 t="str">
        <f t="shared" si="132"/>
        <v>1-2 Years</v>
      </c>
      <c r="W2156">
        <f t="shared" si="133"/>
        <v>474</v>
      </c>
      <c r="X2156" t="str">
        <f t="shared" si="134"/>
        <v>Low Value</v>
      </c>
      <c r="Y2156" s="1" t="str">
        <f t="shared" si="135"/>
        <v>Low</v>
      </c>
    </row>
    <row r="2157" spans="1:25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 t="str">
        <f t="shared" si="132"/>
        <v>2-4 Years</v>
      </c>
      <c r="W2157">
        <f t="shared" si="133"/>
        <v>2550</v>
      </c>
      <c r="X2157" t="str">
        <f t="shared" si="134"/>
        <v>Low Value</v>
      </c>
      <c r="Y2157" s="1" t="str">
        <f t="shared" si="135"/>
        <v>Medium</v>
      </c>
    </row>
    <row r="2158" spans="1:25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 t="str">
        <f t="shared" si="132"/>
        <v>0-1 Year</v>
      </c>
      <c r="W2158">
        <f t="shared" si="133"/>
        <v>161.1</v>
      </c>
      <c r="X2158" t="str">
        <f t="shared" si="134"/>
        <v>Low Value</v>
      </c>
      <c r="Y2158" s="1" t="str">
        <f t="shared" si="135"/>
        <v>Medium</v>
      </c>
    </row>
    <row r="2159" spans="1:25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 t="str">
        <f t="shared" si="132"/>
        <v>4+ Years</v>
      </c>
      <c r="W2159">
        <f t="shared" si="133"/>
        <v>5446.8</v>
      </c>
      <c r="X2159" t="str">
        <f t="shared" si="134"/>
        <v>High Value</v>
      </c>
      <c r="Y2159" s="1" t="str">
        <f t="shared" si="135"/>
        <v>High</v>
      </c>
    </row>
    <row r="2160" spans="1:25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 t="str">
        <f t="shared" si="132"/>
        <v>4+ Years</v>
      </c>
      <c r="W2160">
        <f t="shared" si="133"/>
        <v>4816.5</v>
      </c>
      <c r="X2160" t="str">
        <f t="shared" si="134"/>
        <v>Low Value</v>
      </c>
      <c r="Y2160" s="1" t="str">
        <f t="shared" si="135"/>
        <v>Medium</v>
      </c>
    </row>
    <row r="2161" spans="1:25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 t="str">
        <f t="shared" si="132"/>
        <v>1-2 Years</v>
      </c>
      <c r="W2161">
        <f t="shared" si="133"/>
        <v>375.75</v>
      </c>
      <c r="X2161" t="str">
        <f t="shared" si="134"/>
        <v>Low Value</v>
      </c>
      <c r="Y2161" s="1" t="str">
        <f t="shared" si="135"/>
        <v>Low</v>
      </c>
    </row>
    <row r="2162" spans="1:25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 t="str">
        <f t="shared" si="132"/>
        <v>4+ Years</v>
      </c>
      <c r="W2162">
        <f t="shared" si="133"/>
        <v>6026.4000000000005</v>
      </c>
      <c r="X2162" t="str">
        <f t="shared" si="134"/>
        <v>High Value</v>
      </c>
      <c r="Y2162" s="1" t="str">
        <f t="shared" si="135"/>
        <v>Medium</v>
      </c>
    </row>
    <row r="2163" spans="1:25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 t="str">
        <f t="shared" si="132"/>
        <v>0-1 Year</v>
      </c>
      <c r="W2163">
        <f t="shared" si="133"/>
        <v>151.6</v>
      </c>
      <c r="X2163" t="str">
        <f t="shared" si="134"/>
        <v>Low Value</v>
      </c>
      <c r="Y2163" s="1" t="str">
        <f t="shared" si="135"/>
        <v>Medium</v>
      </c>
    </row>
    <row r="2164" spans="1:25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 t="str">
        <f t="shared" si="132"/>
        <v>2-4 Years</v>
      </c>
      <c r="W2164">
        <f t="shared" si="133"/>
        <v>2704.7999999999997</v>
      </c>
      <c r="X2164" t="str">
        <f t="shared" si="134"/>
        <v>Low Value</v>
      </c>
      <c r="Y2164" s="1" t="str">
        <f t="shared" si="135"/>
        <v>Medium</v>
      </c>
    </row>
    <row r="2165" spans="1:25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 t="str">
        <f t="shared" si="132"/>
        <v>2-4 Years</v>
      </c>
      <c r="W2165">
        <f t="shared" si="133"/>
        <v>2856.5</v>
      </c>
      <c r="X2165" t="str">
        <f t="shared" si="134"/>
        <v>Low Value</v>
      </c>
      <c r="Y2165" s="1" t="str">
        <f t="shared" si="135"/>
        <v>Medium</v>
      </c>
    </row>
    <row r="2166" spans="1:25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 t="str">
        <f t="shared" si="132"/>
        <v>4+ Years</v>
      </c>
      <c r="W2166">
        <f t="shared" si="133"/>
        <v>7077</v>
      </c>
      <c r="X2166" t="str">
        <f t="shared" si="134"/>
        <v>High Value</v>
      </c>
      <c r="Y2166" s="1" t="str">
        <f t="shared" si="135"/>
        <v>High</v>
      </c>
    </row>
    <row r="2167" spans="1:25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 t="str">
        <f t="shared" si="132"/>
        <v>1-2 Years</v>
      </c>
      <c r="W2167">
        <f t="shared" si="133"/>
        <v>262.59999999999997</v>
      </c>
      <c r="X2167" t="str">
        <f t="shared" si="134"/>
        <v>Low Value</v>
      </c>
      <c r="Y2167" s="1" t="str">
        <f t="shared" si="135"/>
        <v>Low</v>
      </c>
    </row>
    <row r="2168" spans="1:25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 t="str">
        <f t="shared" si="132"/>
        <v>4+ Years</v>
      </c>
      <c r="W2168">
        <f t="shared" si="133"/>
        <v>5548.95</v>
      </c>
      <c r="X2168" t="str">
        <f t="shared" si="134"/>
        <v>High Value</v>
      </c>
      <c r="Y2168" s="1" t="str">
        <f t="shared" si="135"/>
        <v>Medium</v>
      </c>
    </row>
    <row r="2169" spans="1:25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 t="str">
        <f t="shared" si="132"/>
        <v>1-2 Years</v>
      </c>
      <c r="W2169">
        <f t="shared" si="133"/>
        <v>1238.25</v>
      </c>
      <c r="X2169" t="str">
        <f t="shared" si="134"/>
        <v>Low Value</v>
      </c>
      <c r="Y2169" s="1" t="str">
        <f t="shared" si="135"/>
        <v>Medium</v>
      </c>
    </row>
    <row r="2170" spans="1:25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 t="str">
        <f t="shared" si="132"/>
        <v>0-1 Year</v>
      </c>
      <c r="W2170">
        <f t="shared" si="133"/>
        <v>520.80000000000007</v>
      </c>
      <c r="X2170" t="str">
        <f t="shared" si="134"/>
        <v>Low Value</v>
      </c>
      <c r="Y2170" s="1" t="str">
        <f t="shared" si="135"/>
        <v>Medium</v>
      </c>
    </row>
    <row r="2171" spans="1:25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 t="str">
        <f t="shared" si="132"/>
        <v>4+ Years</v>
      </c>
      <c r="W2171">
        <f t="shared" si="133"/>
        <v>5022</v>
      </c>
      <c r="X2171" t="str">
        <f t="shared" si="134"/>
        <v>High Value</v>
      </c>
      <c r="Y2171" s="1" t="str">
        <f t="shared" si="135"/>
        <v>Medium</v>
      </c>
    </row>
    <row r="2172" spans="1:25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 t="str">
        <f t="shared" si="132"/>
        <v>1-2 Years</v>
      </c>
      <c r="W2172">
        <f t="shared" si="133"/>
        <v>1265.25</v>
      </c>
      <c r="X2172" t="str">
        <f t="shared" si="134"/>
        <v>Low Value</v>
      </c>
      <c r="Y2172" s="1" t="str">
        <f t="shared" si="135"/>
        <v>Medium</v>
      </c>
    </row>
    <row r="2173" spans="1:25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 t="str">
        <f t="shared" si="132"/>
        <v>0-1 Year</v>
      </c>
      <c r="W2173">
        <f t="shared" si="133"/>
        <v>121.7</v>
      </c>
      <c r="X2173" t="str">
        <f t="shared" si="134"/>
        <v>Low Value</v>
      </c>
      <c r="Y2173" s="1" t="str">
        <f t="shared" si="135"/>
        <v>Medium</v>
      </c>
    </row>
    <row r="2174" spans="1:25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 t="str">
        <f t="shared" si="132"/>
        <v>0-1 Year</v>
      </c>
      <c r="W2174">
        <f t="shared" si="133"/>
        <v>43.95</v>
      </c>
      <c r="X2174" t="str">
        <f t="shared" si="134"/>
        <v>Low Value</v>
      </c>
      <c r="Y2174" s="1" t="str">
        <f t="shared" si="135"/>
        <v>Low</v>
      </c>
    </row>
    <row r="2175" spans="1:25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 t="str">
        <f t="shared" si="132"/>
        <v>0-1 Year</v>
      </c>
      <c r="W2175">
        <f t="shared" si="133"/>
        <v>344.2</v>
      </c>
      <c r="X2175" t="str">
        <f t="shared" si="134"/>
        <v>Low Value</v>
      </c>
      <c r="Y2175" s="1" t="str">
        <f t="shared" si="135"/>
        <v>Medium</v>
      </c>
    </row>
    <row r="2176" spans="1:25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 t="str">
        <f t="shared" si="132"/>
        <v>1-2 Years</v>
      </c>
      <c r="W2176">
        <f t="shared" si="133"/>
        <v>384.75</v>
      </c>
      <c r="X2176" t="str">
        <f t="shared" si="134"/>
        <v>Low Value</v>
      </c>
      <c r="Y2176" s="1" t="str">
        <f t="shared" si="135"/>
        <v>Low</v>
      </c>
    </row>
    <row r="2177" spans="1:25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 t="str">
        <f t="shared" si="132"/>
        <v>2-4 Years</v>
      </c>
      <c r="W2177">
        <f t="shared" si="133"/>
        <v>2554.5</v>
      </c>
      <c r="X2177" t="str">
        <f t="shared" si="134"/>
        <v>Low Value</v>
      </c>
      <c r="Y2177" s="1" t="str">
        <f t="shared" si="135"/>
        <v>Medium</v>
      </c>
    </row>
    <row r="2178" spans="1:25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 t="str">
        <f t="shared" ref="V2178:V2241" si="136">IF(F2178&lt;=12,"0-1 Year",IF(F2178&lt;=24,"1-2 Years",IF(F2178&lt;=48,"2-4 Years","4+ Years")))</f>
        <v>4+ Years</v>
      </c>
      <c r="W2178">
        <f t="shared" ref="W2178:W2241" si="137">S2178*F2178</f>
        <v>1299.8</v>
      </c>
      <c r="X2178" t="str">
        <f t="shared" ref="X2178:X2241" si="138">IF(W2178&gt;5000,"High Value","Low Value")</f>
        <v>Low Value</v>
      </c>
      <c r="Y2178" s="1" t="str">
        <f t="shared" ref="Y2178:Y2241" si="139">IF(S2178&lt;=50,"Low",IF(S2178&lt;=100,"Medium","High"))</f>
        <v>Low</v>
      </c>
    </row>
    <row r="2179" spans="1:25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 t="str">
        <f t="shared" si="136"/>
        <v>4+ Years</v>
      </c>
      <c r="W2179">
        <f t="shared" si="137"/>
        <v>7390.8</v>
      </c>
      <c r="X2179" t="str">
        <f t="shared" si="138"/>
        <v>High Value</v>
      </c>
      <c r="Y2179" s="1" t="str">
        <f t="shared" si="139"/>
        <v>High</v>
      </c>
    </row>
    <row r="2180" spans="1:25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 t="str">
        <f t="shared" si="136"/>
        <v>4+ Years</v>
      </c>
      <c r="W2180">
        <f t="shared" si="137"/>
        <v>1054.6999999999998</v>
      </c>
      <c r="X2180" t="str">
        <f t="shared" si="138"/>
        <v>Low Value</v>
      </c>
      <c r="Y2180" s="1" t="str">
        <f t="shared" si="139"/>
        <v>Low</v>
      </c>
    </row>
    <row r="2181" spans="1:25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 t="str">
        <f t="shared" si="136"/>
        <v>0-1 Year</v>
      </c>
      <c r="W2181">
        <f t="shared" si="137"/>
        <v>97.75</v>
      </c>
      <c r="X2181" t="str">
        <f t="shared" si="138"/>
        <v>Low Value</v>
      </c>
      <c r="Y2181" s="1" t="str">
        <f t="shared" si="139"/>
        <v>Low</v>
      </c>
    </row>
    <row r="2182" spans="1:25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 t="str">
        <f t="shared" si="136"/>
        <v>4+ Years</v>
      </c>
      <c r="W2182">
        <f t="shared" si="137"/>
        <v>6780.5</v>
      </c>
      <c r="X2182" t="str">
        <f t="shared" si="138"/>
        <v>High Value</v>
      </c>
      <c r="Y2182" s="1" t="str">
        <f t="shared" si="139"/>
        <v>Medium</v>
      </c>
    </row>
    <row r="2183" spans="1:25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 t="str">
        <f t="shared" si="136"/>
        <v>4+ Years</v>
      </c>
      <c r="W2183">
        <f t="shared" si="137"/>
        <v>4207.5</v>
      </c>
      <c r="X2183" t="str">
        <f t="shared" si="138"/>
        <v>Low Value</v>
      </c>
      <c r="Y2183" s="1" t="str">
        <f t="shared" si="139"/>
        <v>Medium</v>
      </c>
    </row>
    <row r="2184" spans="1:25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 t="str">
        <f t="shared" si="136"/>
        <v>4+ Years</v>
      </c>
      <c r="W2184">
        <f t="shared" si="137"/>
        <v>5779.2</v>
      </c>
      <c r="X2184" t="str">
        <f t="shared" si="138"/>
        <v>High Value</v>
      </c>
      <c r="Y2184" s="1" t="str">
        <f t="shared" si="139"/>
        <v>High</v>
      </c>
    </row>
    <row r="2185" spans="1:25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 t="str">
        <f t="shared" si="136"/>
        <v>0-1 Year</v>
      </c>
      <c r="W2185">
        <f t="shared" si="137"/>
        <v>100.4</v>
      </c>
      <c r="X2185" t="str">
        <f t="shared" si="138"/>
        <v>Low Value</v>
      </c>
      <c r="Y2185" s="1" t="str">
        <f t="shared" si="139"/>
        <v>Medium</v>
      </c>
    </row>
    <row r="2186" spans="1:25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 t="str">
        <f t="shared" si="136"/>
        <v>0-1 Year</v>
      </c>
      <c r="W2186">
        <f t="shared" si="137"/>
        <v>177.1</v>
      </c>
      <c r="X2186" t="str">
        <f t="shared" si="138"/>
        <v>Low Value</v>
      </c>
      <c r="Y2186" s="1" t="str">
        <f t="shared" si="139"/>
        <v>Medium</v>
      </c>
    </row>
    <row r="2187" spans="1:25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 t="str">
        <f t="shared" si="136"/>
        <v>1-2 Years</v>
      </c>
      <c r="W2187">
        <f t="shared" si="137"/>
        <v>1314</v>
      </c>
      <c r="X2187" t="str">
        <f t="shared" si="138"/>
        <v>Low Value</v>
      </c>
      <c r="Y2187" s="1" t="str">
        <f t="shared" si="139"/>
        <v>Medium</v>
      </c>
    </row>
    <row r="2188" spans="1:25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 t="str">
        <f t="shared" si="136"/>
        <v>2-4 Years</v>
      </c>
      <c r="W2188">
        <f t="shared" si="137"/>
        <v>917.69999999999993</v>
      </c>
      <c r="X2188" t="str">
        <f t="shared" si="138"/>
        <v>Low Value</v>
      </c>
      <c r="Y2188" s="1" t="str">
        <f t="shared" si="139"/>
        <v>Low</v>
      </c>
    </row>
    <row r="2189" spans="1:25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 t="str">
        <f t="shared" si="136"/>
        <v>4+ Years</v>
      </c>
      <c r="W2189">
        <f t="shared" si="137"/>
        <v>8253.75</v>
      </c>
      <c r="X2189" t="str">
        <f t="shared" si="138"/>
        <v>High Value</v>
      </c>
      <c r="Y2189" s="1" t="str">
        <f t="shared" si="139"/>
        <v>High</v>
      </c>
    </row>
    <row r="2190" spans="1:25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 t="str">
        <f t="shared" si="136"/>
        <v>2-4 Years</v>
      </c>
      <c r="W2190">
        <f t="shared" si="137"/>
        <v>904.8</v>
      </c>
      <c r="X2190" t="str">
        <f t="shared" si="138"/>
        <v>Low Value</v>
      </c>
      <c r="Y2190" s="1" t="str">
        <f t="shared" si="139"/>
        <v>Low</v>
      </c>
    </row>
    <row r="2191" spans="1:25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 t="str">
        <f t="shared" si="136"/>
        <v>4+ Years</v>
      </c>
      <c r="W2191">
        <f t="shared" si="137"/>
        <v>1687.05</v>
      </c>
      <c r="X2191" t="str">
        <f t="shared" si="138"/>
        <v>Low Value</v>
      </c>
      <c r="Y2191" s="1" t="str">
        <f t="shared" si="139"/>
        <v>Low</v>
      </c>
    </row>
    <row r="2192" spans="1:25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 t="str">
        <f t="shared" si="136"/>
        <v>4+ Years</v>
      </c>
      <c r="W2192">
        <f t="shared" si="137"/>
        <v>5978.2</v>
      </c>
      <c r="X2192" t="str">
        <f t="shared" si="138"/>
        <v>High Value</v>
      </c>
      <c r="Y2192" s="1" t="str">
        <f t="shared" si="139"/>
        <v>Medium</v>
      </c>
    </row>
    <row r="2193" spans="1:25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 t="str">
        <f t="shared" si="136"/>
        <v>0-1 Year</v>
      </c>
      <c r="W2193">
        <f t="shared" si="137"/>
        <v>91.3</v>
      </c>
      <c r="X2193" t="str">
        <f t="shared" si="138"/>
        <v>Low Value</v>
      </c>
      <c r="Y2193" s="1" t="str">
        <f t="shared" si="139"/>
        <v>Medium</v>
      </c>
    </row>
    <row r="2194" spans="1:25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 t="str">
        <f t="shared" si="136"/>
        <v>4+ Years</v>
      </c>
      <c r="W2194">
        <f t="shared" si="137"/>
        <v>4796.4000000000005</v>
      </c>
      <c r="X2194" t="str">
        <f t="shared" si="138"/>
        <v>Low Value</v>
      </c>
      <c r="Y2194" s="1" t="str">
        <f t="shared" si="139"/>
        <v>Medium</v>
      </c>
    </row>
    <row r="2195" spans="1:25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 t="str">
        <f t="shared" si="136"/>
        <v>4+ Years</v>
      </c>
      <c r="W2195">
        <f t="shared" si="137"/>
        <v>1187.2</v>
      </c>
      <c r="X2195" t="str">
        <f t="shared" si="138"/>
        <v>Low Value</v>
      </c>
      <c r="Y2195" s="1" t="str">
        <f t="shared" si="139"/>
        <v>Low</v>
      </c>
    </row>
    <row r="2196" spans="1:25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 t="str">
        <f t="shared" si="136"/>
        <v>0-1 Year</v>
      </c>
      <c r="W2196">
        <f t="shared" si="137"/>
        <v>79.5</v>
      </c>
      <c r="X2196" t="str">
        <f t="shared" si="138"/>
        <v>Low Value</v>
      </c>
      <c r="Y2196" s="1" t="str">
        <f t="shared" si="139"/>
        <v>Medium</v>
      </c>
    </row>
    <row r="2197" spans="1:25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 t="str">
        <f t="shared" si="136"/>
        <v>2-4 Years</v>
      </c>
      <c r="W2197">
        <f t="shared" si="137"/>
        <v>715.4</v>
      </c>
      <c r="X2197" t="str">
        <f t="shared" si="138"/>
        <v>Low Value</v>
      </c>
      <c r="Y2197" s="1" t="str">
        <f t="shared" si="139"/>
        <v>Low</v>
      </c>
    </row>
    <row r="2198" spans="1:25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 t="str">
        <f t="shared" si="136"/>
        <v>1-2 Years</v>
      </c>
      <c r="W2198">
        <f t="shared" si="137"/>
        <v>383.8</v>
      </c>
      <c r="X2198" t="str">
        <f t="shared" si="138"/>
        <v>Low Value</v>
      </c>
      <c r="Y2198" s="1" t="str">
        <f t="shared" si="139"/>
        <v>Low</v>
      </c>
    </row>
    <row r="2199" spans="1:25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 t="str">
        <f t="shared" si="136"/>
        <v>4+ Years</v>
      </c>
      <c r="W2199">
        <f t="shared" si="137"/>
        <v>4214.1000000000004</v>
      </c>
      <c r="X2199" t="str">
        <f t="shared" si="138"/>
        <v>Low Value</v>
      </c>
      <c r="Y2199" s="1" t="str">
        <f t="shared" si="139"/>
        <v>Medium</v>
      </c>
    </row>
    <row r="2200" spans="1:25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 t="str">
        <f t="shared" si="136"/>
        <v>1-2 Years</v>
      </c>
      <c r="W2200">
        <f t="shared" si="137"/>
        <v>1053.1500000000001</v>
      </c>
      <c r="X2200" t="str">
        <f t="shared" si="138"/>
        <v>Low Value</v>
      </c>
      <c r="Y2200" s="1" t="str">
        <f t="shared" si="139"/>
        <v>Medium</v>
      </c>
    </row>
    <row r="2201" spans="1:25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 t="str">
        <f t="shared" si="136"/>
        <v>4+ Years</v>
      </c>
      <c r="W2201">
        <f t="shared" si="137"/>
        <v>1339</v>
      </c>
      <c r="X2201" t="str">
        <f t="shared" si="138"/>
        <v>Low Value</v>
      </c>
      <c r="Y2201" s="1" t="str">
        <f t="shared" si="139"/>
        <v>Low</v>
      </c>
    </row>
    <row r="2202" spans="1:25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 t="str">
        <f t="shared" si="136"/>
        <v>1-2 Years</v>
      </c>
      <c r="W2202">
        <f t="shared" si="137"/>
        <v>1105.8</v>
      </c>
      <c r="X2202" t="str">
        <f t="shared" si="138"/>
        <v>Low Value</v>
      </c>
      <c r="Y2202" s="1" t="str">
        <f t="shared" si="139"/>
        <v>Medium</v>
      </c>
    </row>
    <row r="2203" spans="1:25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 t="str">
        <f t="shared" si="136"/>
        <v>2-4 Years</v>
      </c>
      <c r="W2203">
        <f t="shared" si="137"/>
        <v>3090.6</v>
      </c>
      <c r="X2203" t="str">
        <f t="shared" si="138"/>
        <v>Low Value</v>
      </c>
      <c r="Y2203" s="1" t="str">
        <f t="shared" si="139"/>
        <v>Medium</v>
      </c>
    </row>
    <row r="2204" spans="1:25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 t="str">
        <f t="shared" si="136"/>
        <v>0-1 Year</v>
      </c>
      <c r="W2204">
        <f t="shared" si="137"/>
        <v>490.69999999999993</v>
      </c>
      <c r="X2204" t="str">
        <f t="shared" si="138"/>
        <v>Low Value</v>
      </c>
      <c r="Y2204" s="1" t="str">
        <f t="shared" si="139"/>
        <v>Medium</v>
      </c>
    </row>
    <row r="2205" spans="1:25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 t="str">
        <f t="shared" si="136"/>
        <v>4+ Years</v>
      </c>
      <c r="W2205">
        <f t="shared" si="137"/>
        <v>7552.8</v>
      </c>
      <c r="X2205" t="str">
        <f t="shared" si="138"/>
        <v>High Value</v>
      </c>
      <c r="Y2205" s="1" t="str">
        <f t="shared" si="139"/>
        <v>High</v>
      </c>
    </row>
    <row r="2206" spans="1:25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 t="str">
        <f t="shared" si="136"/>
        <v>4+ Years</v>
      </c>
      <c r="W2206">
        <f t="shared" si="137"/>
        <v>7457.0999999999995</v>
      </c>
      <c r="X2206" t="str">
        <f t="shared" si="138"/>
        <v>High Value</v>
      </c>
      <c r="Y2206" s="1" t="str">
        <f t="shared" si="139"/>
        <v>High</v>
      </c>
    </row>
    <row r="2207" spans="1:25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 t="str">
        <f t="shared" si="136"/>
        <v>2-4 Years</v>
      </c>
      <c r="W2207">
        <f t="shared" si="137"/>
        <v>3394.8999999999996</v>
      </c>
      <c r="X2207" t="str">
        <f t="shared" si="138"/>
        <v>Low Value</v>
      </c>
      <c r="Y2207" s="1" t="str">
        <f t="shared" si="139"/>
        <v>Medium</v>
      </c>
    </row>
    <row r="2208" spans="1:25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 t="str">
        <f t="shared" si="136"/>
        <v>4+ Years</v>
      </c>
      <c r="W2208">
        <f t="shared" si="137"/>
        <v>5429.25</v>
      </c>
      <c r="X2208" t="str">
        <f t="shared" si="138"/>
        <v>High Value</v>
      </c>
      <c r="Y2208" s="1" t="str">
        <f t="shared" si="139"/>
        <v>Medium</v>
      </c>
    </row>
    <row r="2209" spans="1:25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 t="str">
        <f t="shared" si="136"/>
        <v>0-1 Year</v>
      </c>
      <c r="W2209">
        <f t="shared" si="137"/>
        <v>603.75</v>
      </c>
      <c r="X2209" t="str">
        <f t="shared" si="138"/>
        <v>Low Value</v>
      </c>
      <c r="Y2209" s="1" t="str">
        <f t="shared" si="139"/>
        <v>Medium</v>
      </c>
    </row>
    <row r="2210" spans="1:25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 t="str">
        <f t="shared" si="136"/>
        <v>0-1 Year</v>
      </c>
      <c r="W2210">
        <f t="shared" si="137"/>
        <v>100.8</v>
      </c>
      <c r="X2210" t="str">
        <f t="shared" si="138"/>
        <v>Low Value</v>
      </c>
      <c r="Y2210" s="1" t="str">
        <f t="shared" si="139"/>
        <v>High</v>
      </c>
    </row>
    <row r="2211" spans="1:25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 t="str">
        <f t="shared" si="136"/>
        <v>0-1 Year</v>
      </c>
      <c r="W2211">
        <f t="shared" si="137"/>
        <v>156.4</v>
      </c>
      <c r="X2211" t="str">
        <f t="shared" si="138"/>
        <v>Low Value</v>
      </c>
      <c r="Y2211" s="1" t="str">
        <f t="shared" si="139"/>
        <v>Low</v>
      </c>
    </row>
    <row r="2212" spans="1:25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 t="str">
        <f t="shared" si="136"/>
        <v>4+ Years</v>
      </c>
      <c r="W2212">
        <f t="shared" si="137"/>
        <v>7176</v>
      </c>
      <c r="X2212" t="str">
        <f t="shared" si="138"/>
        <v>High Value</v>
      </c>
      <c r="Y2212" s="1" t="str">
        <f t="shared" si="139"/>
        <v>High</v>
      </c>
    </row>
    <row r="2213" spans="1:25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 t="str">
        <f t="shared" si="136"/>
        <v>4+ Years</v>
      </c>
      <c r="W2213">
        <f t="shared" si="137"/>
        <v>5220</v>
      </c>
      <c r="X2213" t="str">
        <f t="shared" si="138"/>
        <v>High Value</v>
      </c>
      <c r="Y2213" s="1" t="str">
        <f t="shared" si="139"/>
        <v>High</v>
      </c>
    </row>
    <row r="2214" spans="1:25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 t="str">
        <f t="shared" si="136"/>
        <v>0-1 Year</v>
      </c>
      <c r="W2214">
        <f t="shared" si="137"/>
        <v>195</v>
      </c>
      <c r="X2214" t="str">
        <f t="shared" si="138"/>
        <v>Low Value</v>
      </c>
      <c r="Y2214" s="1" t="str">
        <f t="shared" si="139"/>
        <v>Low</v>
      </c>
    </row>
    <row r="2215" spans="1:25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 t="str">
        <f t="shared" si="136"/>
        <v>0-1 Year</v>
      </c>
      <c r="W2215">
        <f t="shared" si="137"/>
        <v>303</v>
      </c>
      <c r="X2215" t="str">
        <f t="shared" si="138"/>
        <v>Low Value</v>
      </c>
      <c r="Y2215" s="1" t="str">
        <f t="shared" si="139"/>
        <v>Low</v>
      </c>
    </row>
    <row r="2216" spans="1:25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 t="str">
        <f t="shared" si="136"/>
        <v>1-2 Years</v>
      </c>
      <c r="W2216">
        <f t="shared" si="137"/>
        <v>1208.2</v>
      </c>
      <c r="X2216" t="str">
        <f t="shared" si="138"/>
        <v>Low Value</v>
      </c>
      <c r="Y2216" s="1" t="str">
        <f t="shared" si="139"/>
        <v>Medium</v>
      </c>
    </row>
    <row r="2217" spans="1:25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 t="str">
        <f t="shared" si="136"/>
        <v>4+ Years</v>
      </c>
      <c r="W2217">
        <f t="shared" si="137"/>
        <v>3489.5</v>
      </c>
      <c r="X2217" t="str">
        <f t="shared" si="138"/>
        <v>Low Value</v>
      </c>
      <c r="Y2217" s="1" t="str">
        <f t="shared" si="139"/>
        <v>Low</v>
      </c>
    </row>
    <row r="2218" spans="1:25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 t="str">
        <f t="shared" si="136"/>
        <v>4+ Years</v>
      </c>
      <c r="W2218">
        <f t="shared" si="137"/>
        <v>6972.8</v>
      </c>
      <c r="X2218" t="str">
        <f t="shared" si="138"/>
        <v>High Value</v>
      </c>
      <c r="Y2218" s="1" t="str">
        <f t="shared" si="139"/>
        <v>High</v>
      </c>
    </row>
    <row r="2219" spans="1:25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 t="str">
        <f t="shared" si="136"/>
        <v>4+ Years</v>
      </c>
      <c r="W2219">
        <f t="shared" si="137"/>
        <v>5933.4000000000005</v>
      </c>
      <c r="X2219" t="str">
        <f t="shared" si="138"/>
        <v>High Value</v>
      </c>
      <c r="Y2219" s="1" t="str">
        <f t="shared" si="139"/>
        <v>Medium</v>
      </c>
    </row>
    <row r="2220" spans="1:25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 t="str">
        <f t="shared" si="136"/>
        <v>4+ Years</v>
      </c>
      <c r="W2220">
        <f t="shared" si="137"/>
        <v>5822</v>
      </c>
      <c r="X2220" t="str">
        <f t="shared" si="138"/>
        <v>High Value</v>
      </c>
      <c r="Y2220" s="1" t="str">
        <f t="shared" si="139"/>
        <v>Medium</v>
      </c>
    </row>
    <row r="2221" spans="1:25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 t="str">
        <f t="shared" si="136"/>
        <v>1-2 Years</v>
      </c>
      <c r="W2221">
        <f t="shared" si="137"/>
        <v>1799</v>
      </c>
      <c r="X2221" t="str">
        <f t="shared" si="138"/>
        <v>Low Value</v>
      </c>
      <c r="Y2221" s="1" t="str">
        <f t="shared" si="139"/>
        <v>Medium</v>
      </c>
    </row>
    <row r="2222" spans="1:25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 t="str">
        <f t="shared" si="136"/>
        <v>4+ Years</v>
      </c>
      <c r="W2222">
        <f t="shared" si="137"/>
        <v>5713.2</v>
      </c>
      <c r="X2222" t="str">
        <f t="shared" si="138"/>
        <v>High Value</v>
      </c>
      <c r="Y2222" s="1" t="str">
        <f t="shared" si="139"/>
        <v>Medium</v>
      </c>
    </row>
    <row r="2223" spans="1:25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 t="str">
        <f t="shared" si="136"/>
        <v>4+ Years</v>
      </c>
      <c r="W2223">
        <f t="shared" si="137"/>
        <v>4547.55</v>
      </c>
      <c r="X2223" t="str">
        <f t="shared" si="138"/>
        <v>Low Value</v>
      </c>
      <c r="Y2223" s="1" t="str">
        <f t="shared" si="139"/>
        <v>Medium</v>
      </c>
    </row>
    <row r="2224" spans="1:25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 t="str">
        <f t="shared" si="136"/>
        <v>2-4 Years</v>
      </c>
      <c r="W2224">
        <f t="shared" si="137"/>
        <v>3843.7000000000003</v>
      </c>
      <c r="X2224" t="str">
        <f t="shared" si="138"/>
        <v>Low Value</v>
      </c>
      <c r="Y2224" s="1" t="str">
        <f t="shared" si="139"/>
        <v>High</v>
      </c>
    </row>
    <row r="2225" spans="1:25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 t="str">
        <f t="shared" si="136"/>
        <v>2-4 Years</v>
      </c>
      <c r="W2225">
        <f t="shared" si="137"/>
        <v>2518.6</v>
      </c>
      <c r="X2225" t="str">
        <f t="shared" si="138"/>
        <v>Low Value</v>
      </c>
      <c r="Y2225" s="1" t="str">
        <f t="shared" si="139"/>
        <v>Medium</v>
      </c>
    </row>
    <row r="2226" spans="1:25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 t="str">
        <f t="shared" si="136"/>
        <v>1-2 Years</v>
      </c>
      <c r="W2226">
        <f t="shared" si="137"/>
        <v>1299.6500000000001</v>
      </c>
      <c r="X2226" t="str">
        <f t="shared" si="138"/>
        <v>Low Value</v>
      </c>
      <c r="Y2226" s="1" t="str">
        <f t="shared" si="139"/>
        <v>Medium</v>
      </c>
    </row>
    <row r="2227" spans="1:25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 t="str">
        <f t="shared" si="136"/>
        <v>2-4 Years</v>
      </c>
      <c r="W2227">
        <f t="shared" si="137"/>
        <v>1290.3</v>
      </c>
      <c r="X2227" t="str">
        <f t="shared" si="138"/>
        <v>Low Value</v>
      </c>
      <c r="Y2227" s="1" t="str">
        <f t="shared" si="139"/>
        <v>Low</v>
      </c>
    </row>
    <row r="2228" spans="1:25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 t="str">
        <f t="shared" si="136"/>
        <v>1-2 Years</v>
      </c>
      <c r="W2228">
        <f t="shared" si="137"/>
        <v>795.80000000000007</v>
      </c>
      <c r="X2228" t="str">
        <f t="shared" si="138"/>
        <v>Low Value</v>
      </c>
      <c r="Y2228" s="1" t="str">
        <f t="shared" si="139"/>
        <v>Low</v>
      </c>
    </row>
    <row r="2229" spans="1:25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 t="str">
        <f t="shared" si="136"/>
        <v>4+ Years</v>
      </c>
      <c r="W2229">
        <f t="shared" si="137"/>
        <v>1133.9000000000001</v>
      </c>
      <c r="X2229" t="str">
        <f t="shared" si="138"/>
        <v>Low Value</v>
      </c>
      <c r="Y2229" s="1" t="str">
        <f t="shared" si="139"/>
        <v>Low</v>
      </c>
    </row>
    <row r="2230" spans="1:25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 t="str">
        <f t="shared" si="136"/>
        <v>4+ Years</v>
      </c>
      <c r="W2230">
        <f t="shared" si="137"/>
        <v>7311.5</v>
      </c>
      <c r="X2230" t="str">
        <f t="shared" si="138"/>
        <v>High Value</v>
      </c>
      <c r="Y2230" s="1" t="str">
        <f t="shared" si="139"/>
        <v>High</v>
      </c>
    </row>
    <row r="2231" spans="1:25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 t="str">
        <f t="shared" si="136"/>
        <v>0-1 Year</v>
      </c>
      <c r="W2231">
        <f t="shared" si="137"/>
        <v>282</v>
      </c>
      <c r="X2231" t="str">
        <f t="shared" si="138"/>
        <v>Low Value</v>
      </c>
      <c r="Y2231" s="1" t="str">
        <f t="shared" si="139"/>
        <v>Medium</v>
      </c>
    </row>
    <row r="2232" spans="1:25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 t="str">
        <f t="shared" si="136"/>
        <v>2-4 Years</v>
      </c>
      <c r="W2232">
        <f t="shared" si="137"/>
        <v>915.75000000000011</v>
      </c>
      <c r="X2232" t="str">
        <f t="shared" si="138"/>
        <v>Low Value</v>
      </c>
      <c r="Y2232" s="1" t="str">
        <f t="shared" si="139"/>
        <v>Low</v>
      </c>
    </row>
    <row r="2233" spans="1:25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 t="str">
        <f t="shared" si="136"/>
        <v>0-1 Year</v>
      </c>
      <c r="W2233">
        <f t="shared" si="137"/>
        <v>700</v>
      </c>
      <c r="X2233" t="str">
        <f t="shared" si="138"/>
        <v>Low Value</v>
      </c>
      <c r="Y2233" s="1" t="str">
        <f t="shared" si="139"/>
        <v>Medium</v>
      </c>
    </row>
    <row r="2234" spans="1:25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 t="str">
        <f t="shared" si="136"/>
        <v>2-4 Years</v>
      </c>
      <c r="W2234">
        <f t="shared" si="137"/>
        <v>700.19999999999993</v>
      </c>
      <c r="X2234" t="str">
        <f t="shared" si="138"/>
        <v>Low Value</v>
      </c>
      <c r="Y2234" s="1" t="str">
        <f t="shared" si="139"/>
        <v>Low</v>
      </c>
    </row>
    <row r="2235" spans="1:25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 t="str">
        <f t="shared" si="136"/>
        <v>4+ Years</v>
      </c>
      <c r="W2235">
        <f t="shared" si="137"/>
        <v>3774.6000000000004</v>
      </c>
      <c r="X2235" t="str">
        <f t="shared" si="138"/>
        <v>Low Value</v>
      </c>
      <c r="Y2235" s="1" t="str">
        <f t="shared" si="139"/>
        <v>Medium</v>
      </c>
    </row>
    <row r="2236" spans="1:25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 t="str">
        <f t="shared" si="136"/>
        <v>1-2 Years</v>
      </c>
      <c r="W2236">
        <f t="shared" si="137"/>
        <v>1373.1000000000001</v>
      </c>
      <c r="X2236" t="str">
        <f t="shared" si="138"/>
        <v>Low Value</v>
      </c>
      <c r="Y2236" s="1" t="str">
        <f t="shared" si="139"/>
        <v>Medium</v>
      </c>
    </row>
    <row r="2237" spans="1:25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 t="str">
        <f t="shared" si="136"/>
        <v>2-4 Years</v>
      </c>
      <c r="W2237">
        <f t="shared" si="137"/>
        <v>3212.35</v>
      </c>
      <c r="X2237" t="str">
        <f t="shared" si="138"/>
        <v>Low Value</v>
      </c>
      <c r="Y2237" s="1" t="str">
        <f t="shared" si="139"/>
        <v>Medium</v>
      </c>
    </row>
    <row r="2238" spans="1:25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 t="str">
        <f t="shared" si="136"/>
        <v>0-1 Year</v>
      </c>
      <c r="W2238">
        <f t="shared" si="137"/>
        <v>357.25</v>
      </c>
      <c r="X2238" t="str">
        <f t="shared" si="138"/>
        <v>Low Value</v>
      </c>
      <c r="Y2238" s="1" t="str">
        <f t="shared" si="139"/>
        <v>Medium</v>
      </c>
    </row>
    <row r="2239" spans="1:25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 t="str">
        <f t="shared" si="136"/>
        <v>2-4 Years</v>
      </c>
      <c r="W2239">
        <f t="shared" si="137"/>
        <v>1237.95</v>
      </c>
      <c r="X2239" t="str">
        <f t="shared" si="138"/>
        <v>Low Value</v>
      </c>
      <c r="Y2239" s="1" t="str">
        <f t="shared" si="139"/>
        <v>Low</v>
      </c>
    </row>
    <row r="2240" spans="1:25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 t="str">
        <f t="shared" si="136"/>
        <v>0-1 Year</v>
      </c>
      <c r="W2240">
        <f t="shared" si="137"/>
        <v>95.85</v>
      </c>
      <c r="X2240" t="str">
        <f t="shared" si="138"/>
        <v>Low Value</v>
      </c>
      <c r="Y2240" s="1" t="str">
        <f t="shared" si="139"/>
        <v>Medium</v>
      </c>
    </row>
    <row r="2241" spans="1:25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 t="str">
        <f t="shared" si="136"/>
        <v>4+ Years</v>
      </c>
      <c r="W2241">
        <f t="shared" si="137"/>
        <v>2391.9</v>
      </c>
      <c r="X2241" t="str">
        <f t="shared" si="138"/>
        <v>Low Value</v>
      </c>
      <c r="Y2241" s="1" t="str">
        <f t="shared" si="139"/>
        <v>Low</v>
      </c>
    </row>
    <row r="2242" spans="1:25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 t="str">
        <f t="shared" ref="V2242:V2305" si="140">IF(F2242&lt;=12,"0-1 Year",IF(F2242&lt;=24,"1-2 Years",IF(F2242&lt;=48,"2-4 Years","4+ Years")))</f>
        <v>4+ Years</v>
      </c>
      <c r="W2242">
        <f t="shared" ref="W2242:W2305" si="141">S2242*F2242</f>
        <v>6447.5999999999995</v>
      </c>
      <c r="X2242" t="str">
        <f t="shared" ref="X2242:X2305" si="142">IF(W2242&gt;5000,"High Value","Low Value")</f>
        <v>High Value</v>
      </c>
      <c r="Y2242" s="1" t="str">
        <f t="shared" ref="Y2242:Y2305" si="143">IF(S2242&lt;=50,"Low",IF(S2242&lt;=100,"Medium","High"))</f>
        <v>Medium</v>
      </c>
    </row>
    <row r="2243" spans="1:25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 t="str">
        <f t="shared" si="140"/>
        <v>4+ Years</v>
      </c>
      <c r="W2243">
        <f t="shared" si="141"/>
        <v>1397.2</v>
      </c>
      <c r="X2243" t="str">
        <f t="shared" si="142"/>
        <v>Low Value</v>
      </c>
      <c r="Y2243" s="1" t="str">
        <f t="shared" si="143"/>
        <v>Low</v>
      </c>
    </row>
    <row r="2244" spans="1:25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 t="str">
        <f t="shared" si="140"/>
        <v>2-4 Years</v>
      </c>
      <c r="W2244">
        <f t="shared" si="141"/>
        <v>1093.4000000000001</v>
      </c>
      <c r="X2244" t="str">
        <f t="shared" si="142"/>
        <v>Low Value</v>
      </c>
      <c r="Y2244" s="1" t="str">
        <f t="shared" si="143"/>
        <v>Low</v>
      </c>
    </row>
    <row r="2245" spans="1:25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 t="str">
        <f t="shared" si="140"/>
        <v>4+ Years</v>
      </c>
      <c r="W2245">
        <f t="shared" si="141"/>
        <v>6652.8</v>
      </c>
      <c r="X2245" t="str">
        <f t="shared" si="142"/>
        <v>High Value</v>
      </c>
      <c r="Y2245" s="1" t="str">
        <f t="shared" si="143"/>
        <v>High</v>
      </c>
    </row>
    <row r="2246" spans="1:25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 t="str">
        <f t="shared" si="140"/>
        <v>2-4 Years</v>
      </c>
      <c r="W2246">
        <f t="shared" si="141"/>
        <v>2189.6000000000004</v>
      </c>
      <c r="X2246" t="str">
        <f t="shared" si="142"/>
        <v>Low Value</v>
      </c>
      <c r="Y2246" s="1" t="str">
        <f t="shared" si="143"/>
        <v>Medium</v>
      </c>
    </row>
    <row r="2247" spans="1:25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 t="str">
        <f t="shared" si="140"/>
        <v>4+ Years</v>
      </c>
      <c r="W2247">
        <f t="shared" si="141"/>
        <v>7269.15</v>
      </c>
      <c r="X2247" t="str">
        <f t="shared" si="142"/>
        <v>High Value</v>
      </c>
      <c r="Y2247" s="1" t="str">
        <f t="shared" si="143"/>
        <v>High</v>
      </c>
    </row>
    <row r="2248" spans="1:25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 t="str">
        <f t="shared" si="140"/>
        <v>0-1 Year</v>
      </c>
      <c r="W2248">
        <f t="shared" si="141"/>
        <v>102.45</v>
      </c>
      <c r="X2248" t="str">
        <f t="shared" si="142"/>
        <v>Low Value</v>
      </c>
      <c r="Y2248" s="1" t="str">
        <f t="shared" si="143"/>
        <v>High</v>
      </c>
    </row>
    <row r="2249" spans="1:25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 t="str">
        <f t="shared" si="140"/>
        <v>2-4 Years</v>
      </c>
      <c r="W2249">
        <f t="shared" si="141"/>
        <v>786</v>
      </c>
      <c r="X2249" t="str">
        <f t="shared" si="142"/>
        <v>Low Value</v>
      </c>
      <c r="Y2249" s="1" t="str">
        <f t="shared" si="143"/>
        <v>Low</v>
      </c>
    </row>
    <row r="2250" spans="1:25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 t="str">
        <f t="shared" si="140"/>
        <v>2-4 Years</v>
      </c>
      <c r="W2250">
        <f t="shared" si="141"/>
        <v>1633.5</v>
      </c>
      <c r="X2250" t="str">
        <f t="shared" si="142"/>
        <v>Low Value</v>
      </c>
      <c r="Y2250" s="1" t="str">
        <f t="shared" si="143"/>
        <v>Medium</v>
      </c>
    </row>
    <row r="2251" spans="1:25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 t="str">
        <f t="shared" si="140"/>
        <v>0-1 Year</v>
      </c>
      <c r="W2251">
        <f t="shared" si="141"/>
        <v>775.5</v>
      </c>
      <c r="X2251" t="str">
        <f t="shared" si="142"/>
        <v>Low Value</v>
      </c>
      <c r="Y2251" s="1" t="str">
        <f t="shared" si="143"/>
        <v>Medium</v>
      </c>
    </row>
    <row r="2252" spans="1:25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 t="str">
        <f t="shared" si="140"/>
        <v>1-2 Years</v>
      </c>
      <c r="W2252">
        <f t="shared" si="141"/>
        <v>301.5</v>
      </c>
      <c r="X2252" t="str">
        <f t="shared" si="142"/>
        <v>Low Value</v>
      </c>
      <c r="Y2252" s="1" t="str">
        <f t="shared" si="143"/>
        <v>Low</v>
      </c>
    </row>
    <row r="2253" spans="1:25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 t="str">
        <f t="shared" si="140"/>
        <v>0-1 Year</v>
      </c>
      <c r="W2253">
        <f t="shared" si="141"/>
        <v>762.84999999999991</v>
      </c>
      <c r="X2253" t="str">
        <f t="shared" si="142"/>
        <v>Low Value</v>
      </c>
      <c r="Y2253" s="1" t="str">
        <f t="shared" si="143"/>
        <v>Medium</v>
      </c>
    </row>
    <row r="2254" spans="1:25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 t="str">
        <f t="shared" si="140"/>
        <v>4+ Years</v>
      </c>
      <c r="W2254">
        <f t="shared" si="141"/>
        <v>1267.2</v>
      </c>
      <c r="X2254" t="str">
        <f t="shared" si="142"/>
        <v>Low Value</v>
      </c>
      <c r="Y2254" s="1" t="str">
        <f t="shared" si="143"/>
        <v>Low</v>
      </c>
    </row>
    <row r="2255" spans="1:25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 t="str">
        <f t="shared" si="140"/>
        <v>4+ Years</v>
      </c>
      <c r="W2255">
        <f t="shared" si="141"/>
        <v>5356.8</v>
      </c>
      <c r="X2255" t="str">
        <f t="shared" si="142"/>
        <v>High Value</v>
      </c>
      <c r="Y2255" s="1" t="str">
        <f t="shared" si="143"/>
        <v>Medium</v>
      </c>
    </row>
    <row r="2256" spans="1:25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 t="str">
        <f t="shared" si="140"/>
        <v>4+ Years</v>
      </c>
      <c r="W2256">
        <f t="shared" si="141"/>
        <v>6699.5999999999995</v>
      </c>
      <c r="X2256" t="str">
        <f t="shared" si="142"/>
        <v>High Value</v>
      </c>
      <c r="Y2256" s="1" t="str">
        <f t="shared" si="143"/>
        <v>Medium</v>
      </c>
    </row>
    <row r="2257" spans="1:25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 t="str">
        <f t="shared" si="140"/>
        <v>0-1 Year</v>
      </c>
      <c r="W2257">
        <f t="shared" si="141"/>
        <v>51.2</v>
      </c>
      <c r="X2257" t="str">
        <f t="shared" si="142"/>
        <v>Low Value</v>
      </c>
      <c r="Y2257" s="1" t="str">
        <f t="shared" si="143"/>
        <v>Medium</v>
      </c>
    </row>
    <row r="2258" spans="1:25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 t="str">
        <f t="shared" si="140"/>
        <v>1-2 Years</v>
      </c>
      <c r="W2258">
        <f t="shared" si="141"/>
        <v>983.99999999999989</v>
      </c>
      <c r="X2258" t="str">
        <f t="shared" si="142"/>
        <v>Low Value</v>
      </c>
      <c r="Y2258" s="1" t="str">
        <f t="shared" si="143"/>
        <v>Medium</v>
      </c>
    </row>
    <row r="2259" spans="1:25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 t="str">
        <f t="shared" si="140"/>
        <v>4+ Years</v>
      </c>
      <c r="W2259">
        <f t="shared" si="141"/>
        <v>4833</v>
      </c>
      <c r="X2259" t="str">
        <f t="shared" si="142"/>
        <v>Low Value</v>
      </c>
      <c r="Y2259" s="1" t="str">
        <f t="shared" si="143"/>
        <v>Medium</v>
      </c>
    </row>
    <row r="2260" spans="1:25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 t="str">
        <f t="shared" si="140"/>
        <v>4+ Years</v>
      </c>
      <c r="W2260">
        <f t="shared" si="141"/>
        <v>2951.2000000000003</v>
      </c>
      <c r="X2260" t="str">
        <f t="shared" si="142"/>
        <v>Low Value</v>
      </c>
      <c r="Y2260" s="1" t="str">
        <f t="shared" si="143"/>
        <v>Medium</v>
      </c>
    </row>
    <row r="2261" spans="1:25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 t="str">
        <f t="shared" si="140"/>
        <v>0-1 Year</v>
      </c>
      <c r="W2261">
        <f t="shared" si="141"/>
        <v>166.8</v>
      </c>
      <c r="X2261" t="str">
        <f t="shared" si="142"/>
        <v>Low Value</v>
      </c>
      <c r="Y2261" s="1" t="str">
        <f t="shared" si="143"/>
        <v>Low</v>
      </c>
    </row>
    <row r="2262" spans="1:25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 t="str">
        <f t="shared" si="140"/>
        <v>0-1 Year</v>
      </c>
      <c r="W2262">
        <f t="shared" si="141"/>
        <v>240.29999999999998</v>
      </c>
      <c r="X2262" t="str">
        <f t="shared" si="142"/>
        <v>Low Value</v>
      </c>
      <c r="Y2262" s="1" t="str">
        <f t="shared" si="143"/>
        <v>Medium</v>
      </c>
    </row>
    <row r="2263" spans="1:25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 t="str">
        <f t="shared" si="140"/>
        <v>4+ Years</v>
      </c>
      <c r="W2263">
        <f t="shared" si="141"/>
        <v>2555.35</v>
      </c>
      <c r="X2263" t="str">
        <f t="shared" si="142"/>
        <v>Low Value</v>
      </c>
      <c r="Y2263" s="1" t="str">
        <f t="shared" si="143"/>
        <v>Medium</v>
      </c>
    </row>
    <row r="2264" spans="1:25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 t="str">
        <f t="shared" si="140"/>
        <v>0-1 Year</v>
      </c>
      <c r="W2264">
        <f t="shared" si="141"/>
        <v>160.4</v>
      </c>
      <c r="X2264" t="str">
        <f t="shared" si="142"/>
        <v>Low Value</v>
      </c>
      <c r="Y2264" s="1" t="str">
        <f t="shared" si="143"/>
        <v>Medium</v>
      </c>
    </row>
    <row r="2265" spans="1:25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 t="str">
        <f t="shared" si="140"/>
        <v>0-1 Year</v>
      </c>
      <c r="W2265">
        <f t="shared" si="141"/>
        <v>588.90000000000009</v>
      </c>
      <c r="X2265" t="str">
        <f t="shared" si="142"/>
        <v>Low Value</v>
      </c>
      <c r="Y2265" s="1" t="str">
        <f t="shared" si="143"/>
        <v>Medium</v>
      </c>
    </row>
    <row r="2266" spans="1:25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 t="str">
        <f t="shared" si="140"/>
        <v>4+ Years</v>
      </c>
      <c r="W2266">
        <f t="shared" si="141"/>
        <v>8046.5</v>
      </c>
      <c r="X2266" t="str">
        <f t="shared" si="142"/>
        <v>High Value</v>
      </c>
      <c r="Y2266" s="1" t="str">
        <f t="shared" si="143"/>
        <v>High</v>
      </c>
    </row>
    <row r="2267" spans="1:25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 t="str">
        <f t="shared" si="140"/>
        <v>0-1 Year</v>
      </c>
      <c r="W2267">
        <f t="shared" si="141"/>
        <v>1355.4</v>
      </c>
      <c r="X2267" t="str">
        <f t="shared" si="142"/>
        <v>Low Value</v>
      </c>
      <c r="Y2267" s="1" t="str">
        <f t="shared" si="143"/>
        <v>High</v>
      </c>
    </row>
    <row r="2268" spans="1:25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 t="str">
        <f t="shared" si="140"/>
        <v>4+ Years</v>
      </c>
      <c r="W2268">
        <f t="shared" si="141"/>
        <v>5431.4000000000005</v>
      </c>
      <c r="X2268" t="str">
        <f t="shared" si="142"/>
        <v>High Value</v>
      </c>
      <c r="Y2268" s="1" t="str">
        <f t="shared" si="143"/>
        <v>High</v>
      </c>
    </row>
    <row r="2269" spans="1:25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 t="str">
        <f t="shared" si="140"/>
        <v>4+ Years</v>
      </c>
      <c r="W2269">
        <f t="shared" si="141"/>
        <v>8182.8</v>
      </c>
      <c r="X2269" t="str">
        <f t="shared" si="142"/>
        <v>High Value</v>
      </c>
      <c r="Y2269" s="1" t="str">
        <f t="shared" si="143"/>
        <v>High</v>
      </c>
    </row>
    <row r="2270" spans="1:25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 t="str">
        <f t="shared" si="140"/>
        <v>2-4 Years</v>
      </c>
      <c r="W2270">
        <f t="shared" si="141"/>
        <v>824</v>
      </c>
      <c r="X2270" t="str">
        <f t="shared" si="142"/>
        <v>Low Value</v>
      </c>
      <c r="Y2270" s="1" t="str">
        <f t="shared" si="143"/>
        <v>Low</v>
      </c>
    </row>
    <row r="2271" spans="1:25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 t="str">
        <f t="shared" si="140"/>
        <v>0-1 Year</v>
      </c>
      <c r="W2271">
        <f t="shared" si="141"/>
        <v>70.900000000000006</v>
      </c>
      <c r="X2271" t="str">
        <f t="shared" si="142"/>
        <v>Low Value</v>
      </c>
      <c r="Y2271" s="1" t="str">
        <f t="shared" si="143"/>
        <v>Medium</v>
      </c>
    </row>
    <row r="2272" spans="1:25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 t="str">
        <f t="shared" si="140"/>
        <v>0-1 Year</v>
      </c>
      <c r="W2272">
        <f t="shared" si="141"/>
        <v>260.54999999999995</v>
      </c>
      <c r="X2272" t="str">
        <f t="shared" si="142"/>
        <v>Low Value</v>
      </c>
      <c r="Y2272" s="1" t="str">
        <f t="shared" si="143"/>
        <v>Medium</v>
      </c>
    </row>
    <row r="2273" spans="1:25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 t="str">
        <f t="shared" si="140"/>
        <v>2-4 Years</v>
      </c>
      <c r="W2273">
        <f t="shared" si="141"/>
        <v>3662</v>
      </c>
      <c r="X2273" t="str">
        <f t="shared" si="142"/>
        <v>Low Value</v>
      </c>
      <c r="Y2273" s="1" t="str">
        <f t="shared" si="143"/>
        <v>Medium</v>
      </c>
    </row>
    <row r="2274" spans="1:25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 t="str">
        <f t="shared" si="140"/>
        <v>0-1 Year</v>
      </c>
      <c r="W2274">
        <f t="shared" si="141"/>
        <v>49.85</v>
      </c>
      <c r="X2274" t="str">
        <f t="shared" si="142"/>
        <v>Low Value</v>
      </c>
      <c r="Y2274" s="1" t="str">
        <f t="shared" si="143"/>
        <v>Low</v>
      </c>
    </row>
    <row r="2275" spans="1:25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 t="str">
        <f t="shared" si="140"/>
        <v>2-4 Years</v>
      </c>
      <c r="W2275">
        <f t="shared" si="141"/>
        <v>594</v>
      </c>
      <c r="X2275" t="str">
        <f t="shared" si="142"/>
        <v>Low Value</v>
      </c>
      <c r="Y2275" s="1" t="str">
        <f t="shared" si="143"/>
        <v>Low</v>
      </c>
    </row>
    <row r="2276" spans="1:25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 t="str">
        <f t="shared" si="140"/>
        <v>1-2 Years</v>
      </c>
      <c r="W2276">
        <f t="shared" si="141"/>
        <v>2296.5499999999997</v>
      </c>
      <c r="X2276" t="str">
        <f t="shared" si="142"/>
        <v>Low Value</v>
      </c>
      <c r="Y2276" s="1" t="str">
        <f t="shared" si="143"/>
        <v>Medium</v>
      </c>
    </row>
    <row r="2277" spans="1:25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 t="str">
        <f t="shared" si="140"/>
        <v>0-1 Year</v>
      </c>
      <c r="W2277">
        <f t="shared" si="141"/>
        <v>74.5</v>
      </c>
      <c r="X2277" t="str">
        <f t="shared" si="142"/>
        <v>Low Value</v>
      </c>
      <c r="Y2277" s="1" t="str">
        <f t="shared" si="143"/>
        <v>Medium</v>
      </c>
    </row>
    <row r="2278" spans="1:25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 t="str">
        <f t="shared" si="140"/>
        <v>2-4 Years</v>
      </c>
      <c r="W2278">
        <f t="shared" si="141"/>
        <v>4582.6000000000004</v>
      </c>
      <c r="X2278" t="str">
        <f t="shared" si="142"/>
        <v>Low Value</v>
      </c>
      <c r="Y2278" s="1" t="str">
        <f t="shared" si="143"/>
        <v>High</v>
      </c>
    </row>
    <row r="2279" spans="1:25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 t="str">
        <f t="shared" si="140"/>
        <v>4+ Years</v>
      </c>
      <c r="W2279">
        <f t="shared" si="141"/>
        <v>7094.75</v>
      </c>
      <c r="X2279" t="str">
        <f t="shared" si="142"/>
        <v>High Value</v>
      </c>
      <c r="Y2279" s="1" t="str">
        <f t="shared" si="143"/>
        <v>High</v>
      </c>
    </row>
    <row r="2280" spans="1:25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 t="str">
        <f t="shared" si="140"/>
        <v>0-1 Year</v>
      </c>
      <c r="W2280">
        <f t="shared" si="141"/>
        <v>337.40000000000003</v>
      </c>
      <c r="X2280" t="str">
        <f t="shared" si="142"/>
        <v>Low Value</v>
      </c>
      <c r="Y2280" s="1" t="str">
        <f t="shared" si="143"/>
        <v>Low</v>
      </c>
    </row>
    <row r="2281" spans="1:25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 t="str">
        <f t="shared" si="140"/>
        <v>4+ Years</v>
      </c>
      <c r="W2281">
        <f t="shared" si="141"/>
        <v>1807.2</v>
      </c>
      <c r="X2281" t="str">
        <f t="shared" si="142"/>
        <v>Low Value</v>
      </c>
      <c r="Y2281" s="1" t="str">
        <f t="shared" si="143"/>
        <v>Low</v>
      </c>
    </row>
    <row r="2282" spans="1:25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 t="str">
        <f t="shared" si="140"/>
        <v>0-1 Year</v>
      </c>
      <c r="W2282">
        <f t="shared" si="141"/>
        <v>801.2</v>
      </c>
      <c r="X2282" t="str">
        <f t="shared" si="142"/>
        <v>Low Value</v>
      </c>
      <c r="Y2282" s="1" t="str">
        <f t="shared" si="143"/>
        <v>High</v>
      </c>
    </row>
    <row r="2283" spans="1:25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 t="str">
        <f t="shared" si="140"/>
        <v>1-2 Years</v>
      </c>
      <c r="W2283">
        <f t="shared" si="141"/>
        <v>1043.2</v>
      </c>
      <c r="X2283" t="str">
        <f t="shared" si="142"/>
        <v>Low Value</v>
      </c>
      <c r="Y2283" s="1" t="str">
        <f t="shared" si="143"/>
        <v>Medium</v>
      </c>
    </row>
    <row r="2284" spans="1:25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 t="str">
        <f t="shared" si="140"/>
        <v>4+ Years</v>
      </c>
      <c r="W2284">
        <f t="shared" si="141"/>
        <v>6567</v>
      </c>
      <c r="X2284" t="str">
        <f t="shared" si="142"/>
        <v>High Value</v>
      </c>
      <c r="Y2284" s="1" t="str">
        <f t="shared" si="143"/>
        <v>Medium</v>
      </c>
    </row>
    <row r="2285" spans="1:25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 t="str">
        <f t="shared" si="140"/>
        <v>0-1 Year</v>
      </c>
      <c r="W2285">
        <f t="shared" si="141"/>
        <v>71.55</v>
      </c>
      <c r="X2285" t="str">
        <f t="shared" si="142"/>
        <v>Low Value</v>
      </c>
      <c r="Y2285" s="1" t="str">
        <f t="shared" si="143"/>
        <v>Medium</v>
      </c>
    </row>
    <row r="2286" spans="1:25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 t="str">
        <f t="shared" si="140"/>
        <v>0-1 Year</v>
      </c>
      <c r="W2286">
        <f t="shared" si="141"/>
        <v>167.7</v>
      </c>
      <c r="X2286" t="str">
        <f t="shared" si="142"/>
        <v>Low Value</v>
      </c>
      <c r="Y2286" s="1" t="str">
        <f t="shared" si="143"/>
        <v>Medium</v>
      </c>
    </row>
    <row r="2287" spans="1:25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 t="str">
        <f t="shared" si="140"/>
        <v>4+ Years</v>
      </c>
      <c r="W2287">
        <f t="shared" si="141"/>
        <v>4976.7000000000007</v>
      </c>
      <c r="X2287" t="str">
        <f t="shared" si="142"/>
        <v>Low Value</v>
      </c>
      <c r="Y2287" s="1" t="str">
        <f t="shared" si="143"/>
        <v>Medium</v>
      </c>
    </row>
    <row r="2288" spans="1:25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 t="str">
        <f t="shared" si="140"/>
        <v>0-1 Year</v>
      </c>
      <c r="W2288">
        <f t="shared" si="141"/>
        <v>515.20000000000005</v>
      </c>
      <c r="X2288" t="str">
        <f t="shared" si="142"/>
        <v>Low Value</v>
      </c>
      <c r="Y2288" s="1" t="str">
        <f t="shared" si="143"/>
        <v>Medium</v>
      </c>
    </row>
    <row r="2289" spans="1:25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 t="str">
        <f t="shared" si="140"/>
        <v>4+ Years</v>
      </c>
      <c r="W2289">
        <f t="shared" si="141"/>
        <v>7479.6</v>
      </c>
      <c r="X2289" t="str">
        <f t="shared" si="142"/>
        <v>High Value</v>
      </c>
      <c r="Y2289" s="1" t="str">
        <f t="shared" si="143"/>
        <v>High</v>
      </c>
    </row>
    <row r="2290" spans="1:25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 t="str">
        <f t="shared" si="140"/>
        <v>0-1 Year</v>
      </c>
      <c r="W2290">
        <f t="shared" si="141"/>
        <v>426.5</v>
      </c>
      <c r="X2290" t="str">
        <f t="shared" si="142"/>
        <v>Low Value</v>
      </c>
      <c r="Y2290" s="1" t="str">
        <f t="shared" si="143"/>
        <v>Medium</v>
      </c>
    </row>
    <row r="2291" spans="1:25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 t="str">
        <f t="shared" si="140"/>
        <v>4+ Years</v>
      </c>
      <c r="W2291">
        <f t="shared" si="141"/>
        <v>7736.4000000000005</v>
      </c>
      <c r="X2291" t="str">
        <f t="shared" si="142"/>
        <v>High Value</v>
      </c>
      <c r="Y2291" s="1" t="str">
        <f t="shared" si="143"/>
        <v>High</v>
      </c>
    </row>
    <row r="2292" spans="1:25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 t="str">
        <f t="shared" si="140"/>
        <v>1-2 Years</v>
      </c>
      <c r="W2292">
        <f t="shared" si="141"/>
        <v>633.75</v>
      </c>
      <c r="X2292" t="str">
        <f t="shared" si="142"/>
        <v>Low Value</v>
      </c>
      <c r="Y2292" s="1" t="str">
        <f t="shared" si="143"/>
        <v>Low</v>
      </c>
    </row>
    <row r="2293" spans="1:25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 t="str">
        <f t="shared" si="140"/>
        <v>0-1 Year</v>
      </c>
      <c r="W2293">
        <f t="shared" si="141"/>
        <v>342.6</v>
      </c>
      <c r="X2293" t="str">
        <f t="shared" si="142"/>
        <v>Low Value</v>
      </c>
      <c r="Y2293" s="1" t="str">
        <f t="shared" si="143"/>
        <v>Medium</v>
      </c>
    </row>
    <row r="2294" spans="1:25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 t="str">
        <f t="shared" si="140"/>
        <v>4+ Years</v>
      </c>
      <c r="W2294">
        <f t="shared" si="141"/>
        <v>4930.2</v>
      </c>
      <c r="X2294" t="str">
        <f t="shared" si="142"/>
        <v>Low Value</v>
      </c>
      <c r="Y2294" s="1" t="str">
        <f t="shared" si="143"/>
        <v>Medium</v>
      </c>
    </row>
    <row r="2295" spans="1:25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 t="str">
        <f t="shared" si="140"/>
        <v>4+ Years</v>
      </c>
      <c r="W2295">
        <f t="shared" si="141"/>
        <v>6188.4000000000005</v>
      </c>
      <c r="X2295" t="str">
        <f t="shared" si="142"/>
        <v>High Value</v>
      </c>
      <c r="Y2295" s="1" t="str">
        <f t="shared" si="143"/>
        <v>Medium</v>
      </c>
    </row>
    <row r="2296" spans="1:25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 t="str">
        <f t="shared" si="140"/>
        <v>0-1 Year</v>
      </c>
      <c r="W2296">
        <f t="shared" si="141"/>
        <v>1280.4000000000001</v>
      </c>
      <c r="X2296" t="str">
        <f t="shared" si="142"/>
        <v>Low Value</v>
      </c>
      <c r="Y2296" s="1" t="str">
        <f t="shared" si="143"/>
        <v>High</v>
      </c>
    </row>
    <row r="2297" spans="1:25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 t="str">
        <f t="shared" si="140"/>
        <v>0-1 Year</v>
      </c>
      <c r="W2297">
        <f t="shared" si="141"/>
        <v>25.15</v>
      </c>
      <c r="X2297" t="str">
        <f t="shared" si="142"/>
        <v>Low Value</v>
      </c>
      <c r="Y2297" s="1" t="str">
        <f t="shared" si="143"/>
        <v>Low</v>
      </c>
    </row>
    <row r="2298" spans="1:25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 t="str">
        <f t="shared" si="140"/>
        <v>0-1 Year</v>
      </c>
      <c r="W2298">
        <f t="shared" si="141"/>
        <v>45.2</v>
      </c>
      <c r="X2298" t="str">
        <f t="shared" si="142"/>
        <v>Low Value</v>
      </c>
      <c r="Y2298" s="1" t="str">
        <f t="shared" si="143"/>
        <v>Low</v>
      </c>
    </row>
    <row r="2299" spans="1:25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 t="str">
        <f t="shared" si="140"/>
        <v>4+ Years</v>
      </c>
      <c r="W2299">
        <f t="shared" si="141"/>
        <v>5958.9</v>
      </c>
      <c r="X2299" t="str">
        <f t="shared" si="142"/>
        <v>High Value</v>
      </c>
      <c r="Y2299" s="1" t="str">
        <f t="shared" si="143"/>
        <v>High</v>
      </c>
    </row>
    <row r="2300" spans="1:25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 t="str">
        <f t="shared" si="140"/>
        <v>4+ Years</v>
      </c>
      <c r="W2300">
        <f t="shared" si="141"/>
        <v>5464.8</v>
      </c>
      <c r="X2300" t="str">
        <f t="shared" si="142"/>
        <v>High Value</v>
      </c>
      <c r="Y2300" s="1" t="str">
        <f t="shared" si="143"/>
        <v>Medium</v>
      </c>
    </row>
    <row r="2301" spans="1:25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 t="str">
        <f t="shared" si="140"/>
        <v>2-4 Years</v>
      </c>
      <c r="W2301">
        <f t="shared" si="141"/>
        <v>2664</v>
      </c>
      <c r="X2301" t="str">
        <f t="shared" si="142"/>
        <v>Low Value</v>
      </c>
      <c r="Y2301" s="1" t="str">
        <f t="shared" si="143"/>
        <v>Medium</v>
      </c>
    </row>
    <row r="2302" spans="1:25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 t="str">
        <f t="shared" si="140"/>
        <v>2-4 Years</v>
      </c>
      <c r="W2302">
        <f t="shared" si="141"/>
        <v>4956</v>
      </c>
      <c r="X2302" t="str">
        <f t="shared" si="142"/>
        <v>Low Value</v>
      </c>
      <c r="Y2302" s="1" t="str">
        <f t="shared" si="143"/>
        <v>High</v>
      </c>
    </row>
    <row r="2303" spans="1:25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 t="str">
        <f t="shared" si="140"/>
        <v>0-1 Year</v>
      </c>
      <c r="W2303">
        <f t="shared" si="141"/>
        <v>722</v>
      </c>
      <c r="X2303" t="str">
        <f t="shared" si="142"/>
        <v>Low Value</v>
      </c>
      <c r="Y2303" s="1" t="str">
        <f t="shared" si="143"/>
        <v>Medium</v>
      </c>
    </row>
    <row r="2304" spans="1:25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 t="str">
        <f t="shared" si="140"/>
        <v>4+ Years</v>
      </c>
      <c r="W2304">
        <f t="shared" si="141"/>
        <v>6478.75</v>
      </c>
      <c r="X2304" t="str">
        <f t="shared" si="142"/>
        <v>High Value</v>
      </c>
      <c r="Y2304" s="1" t="str">
        <f t="shared" si="143"/>
        <v>Medium</v>
      </c>
    </row>
    <row r="2305" spans="1:25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 t="str">
        <f t="shared" si="140"/>
        <v>0-1 Year</v>
      </c>
      <c r="W2305">
        <f t="shared" si="141"/>
        <v>95.6</v>
      </c>
      <c r="X2305" t="str">
        <f t="shared" si="142"/>
        <v>Low Value</v>
      </c>
      <c r="Y2305" s="1" t="str">
        <f t="shared" si="143"/>
        <v>Low</v>
      </c>
    </row>
    <row r="2306" spans="1:25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 t="str">
        <f t="shared" ref="V2306:V2369" si="144">IF(F2306&lt;=12,"0-1 Year",IF(F2306&lt;=24,"1-2 Years",IF(F2306&lt;=48,"2-4 Years","4+ Years")))</f>
        <v>4+ Years</v>
      </c>
      <c r="W2306">
        <f t="shared" ref="W2306:W2369" si="145">S2306*F2306</f>
        <v>6760.3</v>
      </c>
      <c r="X2306" t="str">
        <f t="shared" ref="X2306:X2369" si="146">IF(W2306&gt;5000,"High Value","Low Value")</f>
        <v>High Value</v>
      </c>
      <c r="Y2306" s="1" t="str">
        <f t="shared" ref="Y2306:Y2369" si="147">IF(S2306&lt;=50,"Low",IF(S2306&lt;=100,"Medium","High"))</f>
        <v>High</v>
      </c>
    </row>
    <row r="2307" spans="1:25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 t="str">
        <f t="shared" si="144"/>
        <v>2-4 Years</v>
      </c>
      <c r="W2307">
        <f t="shared" si="145"/>
        <v>3321.8</v>
      </c>
      <c r="X2307" t="str">
        <f t="shared" si="146"/>
        <v>Low Value</v>
      </c>
      <c r="Y2307" s="1" t="str">
        <f t="shared" si="147"/>
        <v>Medium</v>
      </c>
    </row>
    <row r="2308" spans="1:25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 t="str">
        <f t="shared" si="144"/>
        <v>0-1 Year</v>
      </c>
      <c r="W2308">
        <f t="shared" si="145"/>
        <v>209.54999999999998</v>
      </c>
      <c r="X2308" t="str">
        <f t="shared" si="146"/>
        <v>Low Value</v>
      </c>
      <c r="Y2308" s="1" t="str">
        <f t="shared" si="147"/>
        <v>Medium</v>
      </c>
    </row>
    <row r="2309" spans="1:25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 t="str">
        <f t="shared" si="144"/>
        <v>0-1 Year</v>
      </c>
      <c r="W2309">
        <f t="shared" si="145"/>
        <v>590.4</v>
      </c>
      <c r="X2309" t="str">
        <f t="shared" si="146"/>
        <v>Low Value</v>
      </c>
      <c r="Y2309" s="1" t="str">
        <f t="shared" si="147"/>
        <v>Medium</v>
      </c>
    </row>
    <row r="2310" spans="1:25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 t="str">
        <f t="shared" si="144"/>
        <v>4+ Years</v>
      </c>
      <c r="W2310">
        <f t="shared" si="145"/>
        <v>7430.1500000000005</v>
      </c>
      <c r="X2310" t="str">
        <f t="shared" si="146"/>
        <v>High Value</v>
      </c>
      <c r="Y2310" s="1" t="str">
        <f t="shared" si="147"/>
        <v>High</v>
      </c>
    </row>
    <row r="2311" spans="1:25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 t="str">
        <f t="shared" si="144"/>
        <v>4+ Years</v>
      </c>
      <c r="W2311">
        <f t="shared" si="145"/>
        <v>5155.6500000000005</v>
      </c>
      <c r="X2311" t="str">
        <f t="shared" si="146"/>
        <v>High Value</v>
      </c>
      <c r="Y2311" s="1" t="str">
        <f t="shared" si="147"/>
        <v>Medium</v>
      </c>
    </row>
    <row r="2312" spans="1:25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 t="str">
        <f t="shared" si="144"/>
        <v>4+ Years</v>
      </c>
      <c r="W2312">
        <f t="shared" si="145"/>
        <v>4586.4000000000005</v>
      </c>
      <c r="X2312" t="str">
        <f t="shared" si="146"/>
        <v>Low Value</v>
      </c>
      <c r="Y2312" s="1" t="str">
        <f t="shared" si="147"/>
        <v>Medium</v>
      </c>
    </row>
    <row r="2313" spans="1:25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 t="str">
        <f t="shared" si="144"/>
        <v>2-4 Years</v>
      </c>
      <c r="W2313">
        <f t="shared" si="145"/>
        <v>5016</v>
      </c>
      <c r="X2313" t="str">
        <f t="shared" si="146"/>
        <v>High Value</v>
      </c>
      <c r="Y2313" s="1" t="str">
        <f t="shared" si="147"/>
        <v>High</v>
      </c>
    </row>
    <row r="2314" spans="1:25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 t="str">
        <f t="shared" si="144"/>
        <v>1-2 Years</v>
      </c>
      <c r="W2314">
        <f t="shared" si="145"/>
        <v>361.8</v>
      </c>
      <c r="X2314" t="str">
        <f t="shared" si="146"/>
        <v>Low Value</v>
      </c>
      <c r="Y2314" s="1" t="str">
        <f t="shared" si="147"/>
        <v>Low</v>
      </c>
    </row>
    <row r="2315" spans="1:25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 t="str">
        <f t="shared" si="144"/>
        <v>2-4 Years</v>
      </c>
      <c r="W2315">
        <f t="shared" si="145"/>
        <v>4484.8999999999996</v>
      </c>
      <c r="X2315" t="str">
        <f t="shared" si="146"/>
        <v>Low Value</v>
      </c>
      <c r="Y2315" s="1" t="str">
        <f t="shared" si="147"/>
        <v>High</v>
      </c>
    </row>
    <row r="2316" spans="1:25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 t="str">
        <f t="shared" si="144"/>
        <v>4+ Years</v>
      </c>
      <c r="W2316">
        <f t="shared" si="145"/>
        <v>6714</v>
      </c>
      <c r="X2316" t="str">
        <f t="shared" si="146"/>
        <v>High Value</v>
      </c>
      <c r="Y2316" s="1" t="str">
        <f t="shared" si="147"/>
        <v>Medium</v>
      </c>
    </row>
    <row r="2317" spans="1:25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 t="str">
        <f t="shared" si="144"/>
        <v>2-4 Years</v>
      </c>
      <c r="W2317">
        <f t="shared" si="145"/>
        <v>2570.75</v>
      </c>
      <c r="X2317" t="str">
        <f t="shared" si="146"/>
        <v>Low Value</v>
      </c>
      <c r="Y2317" s="1" t="str">
        <f t="shared" si="147"/>
        <v>Medium</v>
      </c>
    </row>
    <row r="2318" spans="1:25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 t="str">
        <f t="shared" si="144"/>
        <v>0-1 Year</v>
      </c>
      <c r="W2318">
        <f t="shared" si="145"/>
        <v>82.8</v>
      </c>
      <c r="X2318" t="str">
        <f t="shared" si="146"/>
        <v>Low Value</v>
      </c>
      <c r="Y2318" s="1" t="str">
        <f t="shared" si="147"/>
        <v>Low</v>
      </c>
    </row>
    <row r="2319" spans="1:25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 t="str">
        <f t="shared" si="144"/>
        <v>4+ Years</v>
      </c>
      <c r="W2319">
        <f t="shared" si="145"/>
        <v>1237.25</v>
      </c>
      <c r="X2319" t="str">
        <f t="shared" si="146"/>
        <v>Low Value</v>
      </c>
      <c r="Y2319" s="1" t="str">
        <f t="shared" si="147"/>
        <v>Low</v>
      </c>
    </row>
    <row r="2320" spans="1:25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 t="str">
        <f t="shared" si="144"/>
        <v>4+ Years</v>
      </c>
      <c r="W2320">
        <f t="shared" si="145"/>
        <v>7135.5</v>
      </c>
      <c r="X2320" t="str">
        <f t="shared" si="146"/>
        <v>High Value</v>
      </c>
      <c r="Y2320" s="1" t="str">
        <f t="shared" si="147"/>
        <v>High</v>
      </c>
    </row>
    <row r="2321" spans="1:25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 t="str">
        <f t="shared" si="144"/>
        <v>0-1 Year</v>
      </c>
      <c r="W2321">
        <f t="shared" si="145"/>
        <v>996.59999999999991</v>
      </c>
      <c r="X2321" t="str">
        <f t="shared" si="146"/>
        <v>Low Value</v>
      </c>
      <c r="Y2321" s="1" t="str">
        <f t="shared" si="147"/>
        <v>Medium</v>
      </c>
    </row>
    <row r="2322" spans="1:25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 t="str">
        <f t="shared" si="144"/>
        <v>4+ Years</v>
      </c>
      <c r="W2322">
        <f t="shared" si="145"/>
        <v>5632.2000000000007</v>
      </c>
      <c r="X2322" t="str">
        <f t="shared" si="146"/>
        <v>High Value</v>
      </c>
      <c r="Y2322" s="1" t="str">
        <f t="shared" si="147"/>
        <v>Medium</v>
      </c>
    </row>
    <row r="2323" spans="1:25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 t="str">
        <f t="shared" si="144"/>
        <v>4+ Years</v>
      </c>
      <c r="W2323">
        <f t="shared" si="145"/>
        <v>6204.25</v>
      </c>
      <c r="X2323" t="str">
        <f t="shared" si="146"/>
        <v>High Value</v>
      </c>
      <c r="Y2323" s="1" t="str">
        <f t="shared" si="147"/>
        <v>Medium</v>
      </c>
    </row>
    <row r="2324" spans="1:25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 t="str">
        <f t="shared" si="144"/>
        <v>4+ Years</v>
      </c>
      <c r="W2324">
        <f t="shared" si="145"/>
        <v>1002.05</v>
      </c>
      <c r="X2324" t="str">
        <f t="shared" si="146"/>
        <v>Low Value</v>
      </c>
      <c r="Y2324" s="1" t="str">
        <f t="shared" si="147"/>
        <v>Low</v>
      </c>
    </row>
    <row r="2325" spans="1:25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 t="str">
        <f t="shared" si="144"/>
        <v>2-4 Years</v>
      </c>
      <c r="W2325">
        <f t="shared" si="145"/>
        <v>2859.3999999999996</v>
      </c>
      <c r="X2325" t="str">
        <f t="shared" si="146"/>
        <v>Low Value</v>
      </c>
      <c r="Y2325" s="1" t="str">
        <f t="shared" si="147"/>
        <v>Medium</v>
      </c>
    </row>
    <row r="2326" spans="1:25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 t="str">
        <f t="shared" si="144"/>
        <v>1-2 Years</v>
      </c>
      <c r="W2326">
        <f t="shared" si="145"/>
        <v>1245.75</v>
      </c>
      <c r="X2326" t="str">
        <f t="shared" si="146"/>
        <v>Low Value</v>
      </c>
      <c r="Y2326" s="1" t="str">
        <f t="shared" si="147"/>
        <v>Medium</v>
      </c>
    </row>
    <row r="2327" spans="1:25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 t="str">
        <f t="shared" si="144"/>
        <v>0-1 Year</v>
      </c>
      <c r="W2327">
        <f t="shared" si="145"/>
        <v>79.8</v>
      </c>
      <c r="X2327" t="str">
        <f t="shared" si="146"/>
        <v>Low Value</v>
      </c>
      <c r="Y2327" s="1" t="str">
        <f t="shared" si="147"/>
        <v>Low</v>
      </c>
    </row>
    <row r="2328" spans="1:25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 t="str">
        <f t="shared" si="144"/>
        <v>4+ Years</v>
      </c>
      <c r="W2328">
        <f t="shared" si="145"/>
        <v>7858.8</v>
      </c>
      <c r="X2328" t="str">
        <f t="shared" si="146"/>
        <v>High Value</v>
      </c>
      <c r="Y2328" s="1" t="str">
        <f t="shared" si="147"/>
        <v>High</v>
      </c>
    </row>
    <row r="2329" spans="1:25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 t="str">
        <f t="shared" si="144"/>
        <v>2-4 Years</v>
      </c>
      <c r="W2329">
        <f t="shared" si="145"/>
        <v>2228.2000000000003</v>
      </c>
      <c r="X2329" t="str">
        <f t="shared" si="146"/>
        <v>Low Value</v>
      </c>
      <c r="Y2329" s="1" t="str">
        <f t="shared" si="147"/>
        <v>Medium</v>
      </c>
    </row>
    <row r="2330" spans="1:25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 t="str">
        <f t="shared" si="144"/>
        <v>2-4 Years</v>
      </c>
      <c r="W2330">
        <f t="shared" si="145"/>
        <v>3571.75</v>
      </c>
      <c r="X2330" t="str">
        <f t="shared" si="146"/>
        <v>Low Value</v>
      </c>
      <c r="Y2330" s="1" t="str">
        <f t="shared" si="147"/>
        <v>High</v>
      </c>
    </row>
    <row r="2331" spans="1:25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 t="str">
        <f t="shared" si="144"/>
        <v>4+ Years</v>
      </c>
      <c r="W2331">
        <f t="shared" si="145"/>
        <v>5397.9000000000005</v>
      </c>
      <c r="X2331" t="str">
        <f t="shared" si="146"/>
        <v>High Value</v>
      </c>
      <c r="Y2331" s="1" t="str">
        <f t="shared" si="147"/>
        <v>Medium</v>
      </c>
    </row>
    <row r="2332" spans="1:25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 t="str">
        <f t="shared" si="144"/>
        <v>2-4 Years</v>
      </c>
      <c r="W2332">
        <f t="shared" si="145"/>
        <v>1803.2000000000003</v>
      </c>
      <c r="X2332" t="str">
        <f t="shared" si="146"/>
        <v>Low Value</v>
      </c>
      <c r="Y2332" s="1" t="str">
        <f t="shared" si="147"/>
        <v>Medium</v>
      </c>
    </row>
    <row r="2333" spans="1:25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 t="str">
        <f t="shared" si="144"/>
        <v>2-4 Years</v>
      </c>
      <c r="W2333">
        <f t="shared" si="145"/>
        <v>670</v>
      </c>
      <c r="X2333" t="str">
        <f t="shared" si="146"/>
        <v>Low Value</v>
      </c>
      <c r="Y2333" s="1" t="str">
        <f t="shared" si="147"/>
        <v>Low</v>
      </c>
    </row>
    <row r="2334" spans="1:25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 t="str">
        <f t="shared" si="144"/>
        <v>2-4 Years</v>
      </c>
      <c r="W2334">
        <f t="shared" si="145"/>
        <v>3104.35</v>
      </c>
      <c r="X2334" t="str">
        <f t="shared" si="146"/>
        <v>Low Value</v>
      </c>
      <c r="Y2334" s="1" t="str">
        <f t="shared" si="147"/>
        <v>Medium</v>
      </c>
    </row>
    <row r="2335" spans="1:25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 t="str">
        <f t="shared" si="144"/>
        <v>4+ Years</v>
      </c>
      <c r="W2335">
        <f t="shared" si="145"/>
        <v>3716.4</v>
      </c>
      <c r="X2335" t="str">
        <f t="shared" si="146"/>
        <v>Low Value</v>
      </c>
      <c r="Y2335" s="1" t="str">
        <f t="shared" si="147"/>
        <v>Medium</v>
      </c>
    </row>
    <row r="2336" spans="1:25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 t="str">
        <f t="shared" si="144"/>
        <v>1-2 Years</v>
      </c>
      <c r="W2336">
        <f t="shared" si="145"/>
        <v>1360.8</v>
      </c>
      <c r="X2336" t="str">
        <f t="shared" si="146"/>
        <v>Low Value</v>
      </c>
      <c r="Y2336" s="1" t="str">
        <f t="shared" si="147"/>
        <v>Medium</v>
      </c>
    </row>
    <row r="2337" spans="1:25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 t="str">
        <f t="shared" si="144"/>
        <v>0-1 Year</v>
      </c>
      <c r="W2337">
        <f t="shared" si="145"/>
        <v>279</v>
      </c>
      <c r="X2337" t="str">
        <f t="shared" si="146"/>
        <v>Low Value</v>
      </c>
      <c r="Y2337" s="1" t="str">
        <f t="shared" si="147"/>
        <v>Medium</v>
      </c>
    </row>
    <row r="2338" spans="1:25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 t="str">
        <f t="shared" si="144"/>
        <v>1-2 Years</v>
      </c>
      <c r="W2338">
        <f t="shared" si="145"/>
        <v>1196.8000000000002</v>
      </c>
      <c r="X2338" t="str">
        <f t="shared" si="146"/>
        <v>Low Value</v>
      </c>
      <c r="Y2338" s="1" t="str">
        <f t="shared" si="147"/>
        <v>Medium</v>
      </c>
    </row>
    <row r="2339" spans="1:25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 t="str">
        <f t="shared" si="144"/>
        <v>4+ Years</v>
      </c>
      <c r="W2339">
        <f t="shared" si="145"/>
        <v>5866</v>
      </c>
      <c r="X2339" t="str">
        <f t="shared" si="146"/>
        <v>High Value</v>
      </c>
      <c r="Y2339" s="1" t="str">
        <f t="shared" si="147"/>
        <v>High</v>
      </c>
    </row>
    <row r="2340" spans="1:25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 t="str">
        <f t="shared" si="144"/>
        <v>4+ Years</v>
      </c>
      <c r="W2340">
        <f t="shared" si="145"/>
        <v>1436.3999999999999</v>
      </c>
      <c r="X2340" t="str">
        <f t="shared" si="146"/>
        <v>Low Value</v>
      </c>
      <c r="Y2340" s="1" t="str">
        <f t="shared" si="147"/>
        <v>Low</v>
      </c>
    </row>
    <row r="2341" spans="1:25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 t="str">
        <f t="shared" si="144"/>
        <v>1-2 Years</v>
      </c>
      <c r="W2341">
        <f t="shared" si="145"/>
        <v>1979.25</v>
      </c>
      <c r="X2341" t="str">
        <f t="shared" si="146"/>
        <v>Low Value</v>
      </c>
      <c r="Y2341" s="1" t="str">
        <f t="shared" si="147"/>
        <v>Medium</v>
      </c>
    </row>
    <row r="2342" spans="1:25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 t="str">
        <f t="shared" si="144"/>
        <v>2-4 Years</v>
      </c>
      <c r="W2342">
        <f t="shared" si="145"/>
        <v>2160</v>
      </c>
      <c r="X2342" t="str">
        <f t="shared" si="146"/>
        <v>Low Value</v>
      </c>
      <c r="Y2342" s="1" t="str">
        <f t="shared" si="147"/>
        <v>Low</v>
      </c>
    </row>
    <row r="2343" spans="1:25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 t="str">
        <f t="shared" si="144"/>
        <v>4+ Years</v>
      </c>
      <c r="W2343">
        <f t="shared" si="145"/>
        <v>7813.2000000000007</v>
      </c>
      <c r="X2343" t="str">
        <f t="shared" si="146"/>
        <v>High Value</v>
      </c>
      <c r="Y2343" s="1" t="str">
        <f t="shared" si="147"/>
        <v>High</v>
      </c>
    </row>
    <row r="2344" spans="1:25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 t="str">
        <f t="shared" si="144"/>
        <v>2-4 Years</v>
      </c>
      <c r="W2344">
        <f t="shared" si="145"/>
        <v>3192</v>
      </c>
      <c r="X2344" t="str">
        <f t="shared" si="146"/>
        <v>Low Value</v>
      </c>
      <c r="Y2344" s="1" t="str">
        <f t="shared" si="147"/>
        <v>High</v>
      </c>
    </row>
    <row r="2345" spans="1:25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 t="str">
        <f t="shared" si="144"/>
        <v>0-1 Year</v>
      </c>
      <c r="W2345">
        <f t="shared" si="145"/>
        <v>138.30000000000001</v>
      </c>
      <c r="X2345" t="str">
        <f t="shared" si="146"/>
        <v>Low Value</v>
      </c>
      <c r="Y2345" s="1" t="str">
        <f t="shared" si="147"/>
        <v>Low</v>
      </c>
    </row>
    <row r="2346" spans="1:25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 t="str">
        <f t="shared" si="144"/>
        <v>1-2 Years</v>
      </c>
      <c r="W2346">
        <f t="shared" si="145"/>
        <v>555.80000000000007</v>
      </c>
      <c r="X2346" t="str">
        <f t="shared" si="146"/>
        <v>Low Value</v>
      </c>
      <c r="Y2346" s="1" t="str">
        <f t="shared" si="147"/>
        <v>Low</v>
      </c>
    </row>
    <row r="2347" spans="1:25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 t="str">
        <f t="shared" si="144"/>
        <v>0-1 Year</v>
      </c>
      <c r="W2347">
        <f t="shared" si="145"/>
        <v>80.2</v>
      </c>
      <c r="X2347" t="str">
        <f t="shared" si="146"/>
        <v>Low Value</v>
      </c>
      <c r="Y2347" s="1" t="str">
        <f t="shared" si="147"/>
        <v>Low</v>
      </c>
    </row>
    <row r="2348" spans="1:25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 t="str">
        <f t="shared" si="144"/>
        <v>4+ Years</v>
      </c>
      <c r="W2348">
        <f t="shared" si="145"/>
        <v>6798.25</v>
      </c>
      <c r="X2348" t="str">
        <f t="shared" si="146"/>
        <v>High Value</v>
      </c>
      <c r="Y2348" s="1" t="str">
        <f t="shared" si="147"/>
        <v>Medium</v>
      </c>
    </row>
    <row r="2349" spans="1:25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 t="str">
        <f t="shared" si="144"/>
        <v>0-1 Year</v>
      </c>
      <c r="W2349">
        <f t="shared" si="145"/>
        <v>195.2</v>
      </c>
      <c r="X2349" t="str">
        <f t="shared" si="146"/>
        <v>Low Value</v>
      </c>
      <c r="Y2349" s="1" t="str">
        <f t="shared" si="147"/>
        <v>Low</v>
      </c>
    </row>
    <row r="2350" spans="1:25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 t="str">
        <f t="shared" si="144"/>
        <v>4+ Years</v>
      </c>
      <c r="W2350">
        <f t="shared" si="145"/>
        <v>2049.6</v>
      </c>
      <c r="X2350" t="str">
        <f t="shared" si="146"/>
        <v>Low Value</v>
      </c>
      <c r="Y2350" s="1" t="str">
        <f t="shared" si="147"/>
        <v>Low</v>
      </c>
    </row>
    <row r="2351" spans="1:25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 t="str">
        <f t="shared" si="144"/>
        <v>4+ Years</v>
      </c>
      <c r="W2351">
        <f t="shared" si="145"/>
        <v>6512.4000000000005</v>
      </c>
      <c r="X2351" t="str">
        <f t="shared" si="146"/>
        <v>High Value</v>
      </c>
      <c r="Y2351" s="1" t="str">
        <f t="shared" si="147"/>
        <v>Medium</v>
      </c>
    </row>
    <row r="2352" spans="1:25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 t="str">
        <f t="shared" si="144"/>
        <v>0-1 Year</v>
      </c>
      <c r="W2352">
        <f t="shared" si="145"/>
        <v>420</v>
      </c>
      <c r="X2352" t="str">
        <f t="shared" si="146"/>
        <v>Low Value</v>
      </c>
      <c r="Y2352" s="1" t="str">
        <f t="shared" si="147"/>
        <v>Medium</v>
      </c>
    </row>
    <row r="2353" spans="1:25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 t="str">
        <f t="shared" si="144"/>
        <v>4+ Years</v>
      </c>
      <c r="W2353">
        <f t="shared" si="145"/>
        <v>3302.6000000000004</v>
      </c>
      <c r="X2353" t="str">
        <f t="shared" si="146"/>
        <v>Low Value</v>
      </c>
      <c r="Y2353" s="1" t="str">
        <f t="shared" si="147"/>
        <v>Medium</v>
      </c>
    </row>
    <row r="2354" spans="1:25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 t="str">
        <f t="shared" si="144"/>
        <v>0-1 Year</v>
      </c>
      <c r="W2354">
        <f t="shared" si="145"/>
        <v>157.6</v>
      </c>
      <c r="X2354" t="str">
        <f t="shared" si="146"/>
        <v>Low Value</v>
      </c>
      <c r="Y2354" s="1" t="str">
        <f t="shared" si="147"/>
        <v>Low</v>
      </c>
    </row>
    <row r="2355" spans="1:25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 t="str">
        <f t="shared" si="144"/>
        <v>0-1 Year</v>
      </c>
      <c r="W2355">
        <f t="shared" si="145"/>
        <v>241.04999999999998</v>
      </c>
      <c r="X2355" t="str">
        <f t="shared" si="146"/>
        <v>Low Value</v>
      </c>
      <c r="Y2355" s="1" t="str">
        <f t="shared" si="147"/>
        <v>Medium</v>
      </c>
    </row>
    <row r="2356" spans="1:25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 t="str">
        <f t="shared" si="144"/>
        <v>0-1 Year</v>
      </c>
      <c r="W2356">
        <f t="shared" si="145"/>
        <v>176.4</v>
      </c>
      <c r="X2356" t="str">
        <f t="shared" si="146"/>
        <v>Low Value</v>
      </c>
      <c r="Y2356" s="1" t="str">
        <f t="shared" si="147"/>
        <v>Low</v>
      </c>
    </row>
    <row r="2357" spans="1:25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 t="str">
        <f t="shared" si="144"/>
        <v>4+ Years</v>
      </c>
      <c r="W2357">
        <f t="shared" si="145"/>
        <v>3631.4</v>
      </c>
      <c r="X2357" t="str">
        <f t="shared" si="146"/>
        <v>Low Value</v>
      </c>
      <c r="Y2357" s="1" t="str">
        <f t="shared" si="147"/>
        <v>Medium</v>
      </c>
    </row>
    <row r="2358" spans="1:25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 t="str">
        <f t="shared" si="144"/>
        <v>2-4 Years</v>
      </c>
      <c r="W2358">
        <f t="shared" si="145"/>
        <v>2079.2000000000003</v>
      </c>
      <c r="X2358" t="str">
        <f t="shared" si="146"/>
        <v>Low Value</v>
      </c>
      <c r="Y2358" s="1" t="str">
        <f t="shared" si="147"/>
        <v>Low</v>
      </c>
    </row>
    <row r="2359" spans="1:25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 t="str">
        <f t="shared" si="144"/>
        <v>4+ Years</v>
      </c>
      <c r="W2359">
        <f t="shared" si="145"/>
        <v>5031.7</v>
      </c>
      <c r="X2359" t="str">
        <f t="shared" si="146"/>
        <v>High Value</v>
      </c>
      <c r="Y2359" s="1" t="str">
        <f t="shared" si="147"/>
        <v>Medium</v>
      </c>
    </row>
    <row r="2360" spans="1:25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 t="str">
        <f t="shared" si="144"/>
        <v>4+ Years</v>
      </c>
      <c r="W2360">
        <f t="shared" si="145"/>
        <v>1083.5</v>
      </c>
      <c r="X2360" t="str">
        <f t="shared" si="146"/>
        <v>Low Value</v>
      </c>
      <c r="Y2360" s="1" t="str">
        <f t="shared" si="147"/>
        <v>Low</v>
      </c>
    </row>
    <row r="2361" spans="1:25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 t="str">
        <f t="shared" si="144"/>
        <v>2-4 Years</v>
      </c>
      <c r="W2361">
        <f t="shared" si="145"/>
        <v>2400.75</v>
      </c>
      <c r="X2361" t="str">
        <f t="shared" si="146"/>
        <v>Low Value</v>
      </c>
      <c r="Y2361" s="1" t="str">
        <f t="shared" si="147"/>
        <v>Medium</v>
      </c>
    </row>
    <row r="2362" spans="1:25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 t="str">
        <f t="shared" si="144"/>
        <v>4+ Years</v>
      </c>
      <c r="W2362">
        <f t="shared" si="145"/>
        <v>1243.1000000000001</v>
      </c>
      <c r="X2362" t="str">
        <f t="shared" si="146"/>
        <v>Low Value</v>
      </c>
      <c r="Y2362" s="1" t="str">
        <f t="shared" si="147"/>
        <v>Low</v>
      </c>
    </row>
    <row r="2363" spans="1:25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 t="str">
        <f t="shared" si="144"/>
        <v>0-1 Year</v>
      </c>
      <c r="W2363">
        <f t="shared" si="145"/>
        <v>45.95</v>
      </c>
      <c r="X2363" t="str">
        <f t="shared" si="146"/>
        <v>Low Value</v>
      </c>
      <c r="Y2363" s="1" t="str">
        <f t="shared" si="147"/>
        <v>Low</v>
      </c>
    </row>
    <row r="2364" spans="1:25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 t="str">
        <f t="shared" si="144"/>
        <v>4+ Years</v>
      </c>
      <c r="W2364">
        <f t="shared" si="145"/>
        <v>1920.8000000000002</v>
      </c>
      <c r="X2364" t="str">
        <f t="shared" si="146"/>
        <v>Low Value</v>
      </c>
      <c r="Y2364" s="1" t="str">
        <f t="shared" si="147"/>
        <v>Low</v>
      </c>
    </row>
    <row r="2365" spans="1:25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 t="str">
        <f t="shared" si="144"/>
        <v>0-1 Year</v>
      </c>
      <c r="W2365">
        <f t="shared" si="145"/>
        <v>44.75</v>
      </c>
      <c r="X2365" t="str">
        <f t="shared" si="146"/>
        <v>Low Value</v>
      </c>
      <c r="Y2365" s="1" t="str">
        <f t="shared" si="147"/>
        <v>Low</v>
      </c>
    </row>
    <row r="2366" spans="1:25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 t="str">
        <f t="shared" si="144"/>
        <v>1-2 Years</v>
      </c>
      <c r="W2366">
        <f t="shared" si="145"/>
        <v>1157.1000000000001</v>
      </c>
      <c r="X2366" t="str">
        <f t="shared" si="146"/>
        <v>Low Value</v>
      </c>
      <c r="Y2366" s="1" t="str">
        <f t="shared" si="147"/>
        <v>Medium</v>
      </c>
    </row>
    <row r="2367" spans="1:25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 t="str">
        <f t="shared" si="144"/>
        <v>1-2 Years</v>
      </c>
      <c r="W2367">
        <f t="shared" si="145"/>
        <v>1690.2</v>
      </c>
      <c r="X2367" t="str">
        <f t="shared" si="146"/>
        <v>Low Value</v>
      </c>
      <c r="Y2367" s="1" t="str">
        <f t="shared" si="147"/>
        <v>Medium</v>
      </c>
    </row>
    <row r="2368" spans="1:25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 t="str">
        <f t="shared" si="144"/>
        <v>0-1 Year</v>
      </c>
      <c r="W2368">
        <f t="shared" si="145"/>
        <v>70.150000000000006</v>
      </c>
      <c r="X2368" t="str">
        <f t="shared" si="146"/>
        <v>Low Value</v>
      </c>
      <c r="Y2368" s="1" t="str">
        <f t="shared" si="147"/>
        <v>Medium</v>
      </c>
    </row>
    <row r="2369" spans="1:25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 t="str">
        <f t="shared" si="144"/>
        <v>0-1 Year</v>
      </c>
      <c r="W2369">
        <f t="shared" si="145"/>
        <v>85.55</v>
      </c>
      <c r="X2369" t="str">
        <f t="shared" si="146"/>
        <v>Low Value</v>
      </c>
      <c r="Y2369" s="1" t="str">
        <f t="shared" si="147"/>
        <v>Medium</v>
      </c>
    </row>
    <row r="2370" spans="1:25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 t="str">
        <f t="shared" ref="V2370:V2433" si="148">IF(F2370&lt;=12,"0-1 Year",IF(F2370&lt;=24,"1-2 Years",IF(F2370&lt;=48,"2-4 Years","4+ Years")))</f>
        <v>4+ Years</v>
      </c>
      <c r="W2370">
        <f t="shared" ref="W2370:W2433" si="149">S2370*F2370</f>
        <v>8434.8000000000011</v>
      </c>
      <c r="X2370" t="str">
        <f t="shared" ref="X2370:X2433" si="150">IF(W2370&gt;5000,"High Value","Low Value")</f>
        <v>High Value</v>
      </c>
      <c r="Y2370" s="1" t="str">
        <f t="shared" ref="Y2370:Y2433" si="151">IF(S2370&lt;=50,"Low",IF(S2370&lt;=100,"Medium","High"))</f>
        <v>High</v>
      </c>
    </row>
    <row r="2371" spans="1:25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 t="str">
        <f t="shared" si="148"/>
        <v>4+ Years</v>
      </c>
      <c r="W2371">
        <f t="shared" si="149"/>
        <v>6352</v>
      </c>
      <c r="X2371" t="str">
        <f t="shared" si="150"/>
        <v>High Value</v>
      </c>
      <c r="Y2371" s="1" t="str">
        <f t="shared" si="151"/>
        <v>Medium</v>
      </c>
    </row>
    <row r="2372" spans="1:25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 t="str">
        <f t="shared" si="148"/>
        <v>4+ Years</v>
      </c>
      <c r="W2372">
        <f t="shared" si="149"/>
        <v>7765.95</v>
      </c>
      <c r="X2372" t="str">
        <f t="shared" si="150"/>
        <v>High Value</v>
      </c>
      <c r="Y2372" s="1" t="str">
        <f t="shared" si="151"/>
        <v>High</v>
      </c>
    </row>
    <row r="2373" spans="1:25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 t="str">
        <f t="shared" si="148"/>
        <v>0-1 Year</v>
      </c>
      <c r="W2373">
        <f t="shared" si="149"/>
        <v>25.7</v>
      </c>
      <c r="X2373" t="str">
        <f t="shared" si="150"/>
        <v>Low Value</v>
      </c>
      <c r="Y2373" s="1" t="str">
        <f t="shared" si="151"/>
        <v>Low</v>
      </c>
    </row>
    <row r="2374" spans="1:25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 t="str">
        <f t="shared" si="148"/>
        <v>4+ Years</v>
      </c>
      <c r="W2374">
        <f t="shared" si="149"/>
        <v>6411.3</v>
      </c>
      <c r="X2374" t="str">
        <f t="shared" si="150"/>
        <v>High Value</v>
      </c>
      <c r="Y2374" s="1" t="str">
        <f t="shared" si="151"/>
        <v>Medium</v>
      </c>
    </row>
    <row r="2375" spans="1:25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 t="str">
        <f t="shared" si="148"/>
        <v>4+ Years</v>
      </c>
      <c r="W2375">
        <f t="shared" si="149"/>
        <v>3260.4</v>
      </c>
      <c r="X2375" t="str">
        <f t="shared" si="150"/>
        <v>Low Value</v>
      </c>
      <c r="Y2375" s="1" t="str">
        <f t="shared" si="151"/>
        <v>Low</v>
      </c>
    </row>
    <row r="2376" spans="1:25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 t="str">
        <f t="shared" si="148"/>
        <v>0-1 Year</v>
      </c>
      <c r="W2376">
        <f t="shared" si="149"/>
        <v>38.799999999999997</v>
      </c>
      <c r="X2376" t="str">
        <f t="shared" si="150"/>
        <v>Low Value</v>
      </c>
      <c r="Y2376" s="1" t="str">
        <f t="shared" si="151"/>
        <v>Low</v>
      </c>
    </row>
    <row r="2377" spans="1:25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 t="str">
        <f t="shared" si="148"/>
        <v>4+ Years</v>
      </c>
      <c r="W2377">
        <f t="shared" si="149"/>
        <v>7788.7</v>
      </c>
      <c r="X2377" t="str">
        <f t="shared" si="150"/>
        <v>High Value</v>
      </c>
      <c r="Y2377" s="1" t="str">
        <f t="shared" si="151"/>
        <v>High</v>
      </c>
    </row>
    <row r="2378" spans="1:25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 t="str">
        <f t="shared" si="148"/>
        <v>0-1 Year</v>
      </c>
      <c r="W2378">
        <f t="shared" si="149"/>
        <v>673.75</v>
      </c>
      <c r="X2378" t="str">
        <f t="shared" si="150"/>
        <v>Low Value</v>
      </c>
      <c r="Y2378" s="1" t="str">
        <f t="shared" si="151"/>
        <v>Medium</v>
      </c>
    </row>
    <row r="2379" spans="1:25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 t="str">
        <f t="shared" si="148"/>
        <v>2-4 Years</v>
      </c>
      <c r="W2379">
        <f t="shared" si="149"/>
        <v>2599.1</v>
      </c>
      <c r="X2379" t="str">
        <f t="shared" si="150"/>
        <v>Low Value</v>
      </c>
      <c r="Y2379" s="1" t="str">
        <f t="shared" si="151"/>
        <v>Medium</v>
      </c>
    </row>
    <row r="2380" spans="1:25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 t="str">
        <f t="shared" si="148"/>
        <v>2-4 Years</v>
      </c>
      <c r="W2380">
        <f t="shared" si="149"/>
        <v>2460.5</v>
      </c>
      <c r="X2380" t="str">
        <f t="shared" si="150"/>
        <v>Low Value</v>
      </c>
      <c r="Y2380" s="1" t="str">
        <f t="shared" si="151"/>
        <v>Medium</v>
      </c>
    </row>
    <row r="2381" spans="1:25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 t="str">
        <f t="shared" si="148"/>
        <v>2-4 Years</v>
      </c>
      <c r="W2381">
        <f t="shared" si="149"/>
        <v>3403.2</v>
      </c>
      <c r="X2381" t="str">
        <f t="shared" si="150"/>
        <v>Low Value</v>
      </c>
      <c r="Y2381" s="1" t="str">
        <f t="shared" si="151"/>
        <v>High</v>
      </c>
    </row>
    <row r="2382" spans="1:25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 t="str">
        <f t="shared" si="148"/>
        <v>4+ Years</v>
      </c>
      <c r="W2382">
        <f t="shared" si="149"/>
        <v>6225</v>
      </c>
      <c r="X2382" t="str">
        <f t="shared" si="150"/>
        <v>High Value</v>
      </c>
      <c r="Y2382" s="1" t="str">
        <f t="shared" si="151"/>
        <v>High</v>
      </c>
    </row>
    <row r="2383" spans="1:25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 t="str">
        <f t="shared" si="148"/>
        <v>0-1 Year</v>
      </c>
      <c r="W2383">
        <f t="shared" si="149"/>
        <v>214.5</v>
      </c>
      <c r="X2383" t="str">
        <f t="shared" si="150"/>
        <v>Low Value</v>
      </c>
      <c r="Y2383" s="1" t="str">
        <f t="shared" si="151"/>
        <v>Low</v>
      </c>
    </row>
    <row r="2384" spans="1:25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 t="str">
        <f t="shared" si="148"/>
        <v>2-4 Years</v>
      </c>
      <c r="W2384">
        <f t="shared" si="149"/>
        <v>1145.5</v>
      </c>
      <c r="X2384" t="str">
        <f t="shared" si="150"/>
        <v>Low Value</v>
      </c>
      <c r="Y2384" s="1" t="str">
        <f t="shared" si="151"/>
        <v>Low</v>
      </c>
    </row>
    <row r="2385" spans="1:25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 t="str">
        <f t="shared" si="148"/>
        <v>1-2 Years</v>
      </c>
      <c r="W2385">
        <f t="shared" si="149"/>
        <v>547.05000000000007</v>
      </c>
      <c r="X2385" t="str">
        <f t="shared" si="150"/>
        <v>Low Value</v>
      </c>
      <c r="Y2385" s="1" t="str">
        <f t="shared" si="151"/>
        <v>Low</v>
      </c>
    </row>
    <row r="2386" spans="1:25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 t="str">
        <f t="shared" si="148"/>
        <v>2-4 Years</v>
      </c>
      <c r="W2386">
        <f t="shared" si="149"/>
        <v>4370.3999999999996</v>
      </c>
      <c r="X2386" t="str">
        <f t="shared" si="150"/>
        <v>Low Value</v>
      </c>
      <c r="Y2386" s="1" t="str">
        <f t="shared" si="151"/>
        <v>Medium</v>
      </c>
    </row>
    <row r="2387" spans="1:25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 t="str">
        <f t="shared" si="148"/>
        <v>0-1 Year</v>
      </c>
      <c r="W2387">
        <f t="shared" si="149"/>
        <v>88.949999999999989</v>
      </c>
      <c r="X2387" t="str">
        <f t="shared" si="150"/>
        <v>Low Value</v>
      </c>
      <c r="Y2387" s="1" t="str">
        <f t="shared" si="151"/>
        <v>Low</v>
      </c>
    </row>
    <row r="2388" spans="1:25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 t="str">
        <f t="shared" si="148"/>
        <v>2-4 Years</v>
      </c>
      <c r="W2388">
        <f t="shared" si="149"/>
        <v>2158.6</v>
      </c>
      <c r="X2388" t="str">
        <f t="shared" si="150"/>
        <v>Low Value</v>
      </c>
      <c r="Y2388" s="1" t="str">
        <f t="shared" si="151"/>
        <v>Medium</v>
      </c>
    </row>
    <row r="2389" spans="1:25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 t="str">
        <f t="shared" si="148"/>
        <v>0-1 Year</v>
      </c>
      <c r="W2389">
        <f t="shared" si="149"/>
        <v>526.5</v>
      </c>
      <c r="X2389" t="str">
        <f t="shared" si="150"/>
        <v>Low Value</v>
      </c>
      <c r="Y2389" s="1" t="str">
        <f t="shared" si="151"/>
        <v>High</v>
      </c>
    </row>
    <row r="2390" spans="1:25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 t="str">
        <f t="shared" si="148"/>
        <v>0-1 Year</v>
      </c>
      <c r="W2390">
        <f t="shared" si="149"/>
        <v>55.45</v>
      </c>
      <c r="X2390" t="str">
        <f t="shared" si="150"/>
        <v>Low Value</v>
      </c>
      <c r="Y2390" s="1" t="str">
        <f t="shared" si="151"/>
        <v>Medium</v>
      </c>
    </row>
    <row r="2391" spans="1:25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 t="str">
        <f t="shared" si="148"/>
        <v>4+ Years</v>
      </c>
      <c r="W2391">
        <f t="shared" si="149"/>
        <v>6066.95</v>
      </c>
      <c r="X2391" t="str">
        <f t="shared" si="150"/>
        <v>High Value</v>
      </c>
      <c r="Y2391" s="1" t="str">
        <f t="shared" si="151"/>
        <v>Medium</v>
      </c>
    </row>
    <row r="2392" spans="1:25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 t="str">
        <f t="shared" si="148"/>
        <v>0-1 Year</v>
      </c>
      <c r="W2392">
        <f t="shared" si="149"/>
        <v>158.4</v>
      </c>
      <c r="X2392" t="str">
        <f t="shared" si="150"/>
        <v>Low Value</v>
      </c>
      <c r="Y2392" s="1" t="str">
        <f t="shared" si="151"/>
        <v>Low</v>
      </c>
    </row>
    <row r="2393" spans="1:25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 t="str">
        <f t="shared" si="148"/>
        <v>0-1 Year</v>
      </c>
      <c r="W2393">
        <f t="shared" si="149"/>
        <v>474</v>
      </c>
      <c r="X2393" t="str">
        <f t="shared" si="150"/>
        <v>Low Value</v>
      </c>
      <c r="Y2393" s="1" t="str">
        <f t="shared" si="151"/>
        <v>Medium</v>
      </c>
    </row>
    <row r="2394" spans="1:25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 t="str">
        <f t="shared" si="148"/>
        <v>1-2 Years</v>
      </c>
      <c r="W2394">
        <f t="shared" si="149"/>
        <v>1814</v>
      </c>
      <c r="X2394" t="str">
        <f t="shared" si="150"/>
        <v>Low Value</v>
      </c>
      <c r="Y2394" s="1" t="str">
        <f t="shared" si="151"/>
        <v>Medium</v>
      </c>
    </row>
    <row r="2395" spans="1:25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 t="str">
        <f t="shared" si="148"/>
        <v>2-4 Years</v>
      </c>
      <c r="W2395">
        <f t="shared" si="149"/>
        <v>3422.1</v>
      </c>
      <c r="X2395" t="str">
        <f t="shared" si="150"/>
        <v>Low Value</v>
      </c>
      <c r="Y2395" s="1" t="str">
        <f t="shared" si="151"/>
        <v>High</v>
      </c>
    </row>
    <row r="2396" spans="1:25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 t="str">
        <f t="shared" si="148"/>
        <v>4+ Years</v>
      </c>
      <c r="W2396">
        <f t="shared" si="149"/>
        <v>5612.55</v>
      </c>
      <c r="X2396" t="str">
        <f t="shared" si="150"/>
        <v>High Value</v>
      </c>
      <c r="Y2396" s="1" t="str">
        <f t="shared" si="151"/>
        <v>Medium</v>
      </c>
    </row>
    <row r="2397" spans="1:25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 t="str">
        <f t="shared" si="148"/>
        <v>2-4 Years</v>
      </c>
      <c r="W2397">
        <f t="shared" si="149"/>
        <v>2811.7000000000003</v>
      </c>
      <c r="X2397" t="str">
        <f t="shared" si="150"/>
        <v>Low Value</v>
      </c>
      <c r="Y2397" s="1" t="str">
        <f t="shared" si="151"/>
        <v>Medium</v>
      </c>
    </row>
    <row r="2398" spans="1:25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 t="str">
        <f t="shared" si="148"/>
        <v>2-4 Years</v>
      </c>
      <c r="W2398">
        <f t="shared" si="149"/>
        <v>3610</v>
      </c>
      <c r="X2398" t="str">
        <f t="shared" si="150"/>
        <v>Low Value</v>
      </c>
      <c r="Y2398" s="1" t="str">
        <f t="shared" si="151"/>
        <v>Medium</v>
      </c>
    </row>
    <row r="2399" spans="1:25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 t="str">
        <f t="shared" si="148"/>
        <v>0-1 Year</v>
      </c>
      <c r="W2399">
        <f t="shared" si="149"/>
        <v>88.35</v>
      </c>
      <c r="X2399" t="str">
        <f t="shared" si="150"/>
        <v>Low Value</v>
      </c>
      <c r="Y2399" s="1" t="str">
        <f t="shared" si="151"/>
        <v>Medium</v>
      </c>
    </row>
    <row r="2400" spans="1:25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 t="str">
        <f t="shared" si="148"/>
        <v>0-1 Year</v>
      </c>
      <c r="W2400">
        <f t="shared" si="149"/>
        <v>60.5</v>
      </c>
      <c r="X2400" t="str">
        <f t="shared" si="150"/>
        <v>Low Value</v>
      </c>
      <c r="Y2400" s="1" t="str">
        <f t="shared" si="151"/>
        <v>Low</v>
      </c>
    </row>
    <row r="2401" spans="1:25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 t="str">
        <f t="shared" si="148"/>
        <v>0-1 Year</v>
      </c>
      <c r="W2401">
        <f t="shared" si="149"/>
        <v>598.20000000000005</v>
      </c>
      <c r="X2401" t="str">
        <f t="shared" si="150"/>
        <v>Low Value</v>
      </c>
      <c r="Y2401" s="1" t="str">
        <f t="shared" si="151"/>
        <v>Low</v>
      </c>
    </row>
    <row r="2402" spans="1:25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 t="str">
        <f t="shared" si="148"/>
        <v>0-1 Year</v>
      </c>
      <c r="W2402">
        <f t="shared" si="149"/>
        <v>837</v>
      </c>
      <c r="X2402" t="str">
        <f t="shared" si="150"/>
        <v>Low Value</v>
      </c>
      <c r="Y2402" s="1" t="str">
        <f t="shared" si="151"/>
        <v>Medium</v>
      </c>
    </row>
    <row r="2403" spans="1:25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 t="str">
        <f t="shared" si="148"/>
        <v>0-1 Year</v>
      </c>
      <c r="W2403">
        <f t="shared" si="149"/>
        <v>600.04999999999995</v>
      </c>
      <c r="X2403" t="str">
        <f t="shared" si="150"/>
        <v>Low Value</v>
      </c>
      <c r="Y2403" s="1" t="str">
        <f t="shared" si="151"/>
        <v>Medium</v>
      </c>
    </row>
    <row r="2404" spans="1:25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 t="str">
        <f t="shared" si="148"/>
        <v>0-1 Year</v>
      </c>
      <c r="W2404">
        <f t="shared" si="149"/>
        <v>118.19999999999999</v>
      </c>
      <c r="X2404" t="str">
        <f t="shared" si="150"/>
        <v>Low Value</v>
      </c>
      <c r="Y2404" s="1" t="str">
        <f t="shared" si="151"/>
        <v>Low</v>
      </c>
    </row>
    <row r="2405" spans="1:25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 t="str">
        <f t="shared" si="148"/>
        <v>4+ Years</v>
      </c>
      <c r="W2405">
        <f t="shared" si="149"/>
        <v>6020.8</v>
      </c>
      <c r="X2405" t="str">
        <f t="shared" si="150"/>
        <v>High Value</v>
      </c>
      <c r="Y2405" s="1" t="str">
        <f t="shared" si="151"/>
        <v>Medium</v>
      </c>
    </row>
    <row r="2406" spans="1:25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 t="str">
        <f t="shared" si="148"/>
        <v>2-4 Years</v>
      </c>
      <c r="W2406">
        <f t="shared" si="149"/>
        <v>3966.9</v>
      </c>
      <c r="X2406" t="str">
        <f t="shared" si="150"/>
        <v>Low Value</v>
      </c>
      <c r="Y2406" s="1" t="str">
        <f t="shared" si="151"/>
        <v>Medium</v>
      </c>
    </row>
    <row r="2407" spans="1:25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 t="str">
        <f t="shared" si="148"/>
        <v>0-1 Year</v>
      </c>
      <c r="W2407">
        <f t="shared" si="149"/>
        <v>753.6</v>
      </c>
      <c r="X2407" t="str">
        <f t="shared" si="150"/>
        <v>Low Value</v>
      </c>
      <c r="Y2407" s="1" t="str">
        <f t="shared" si="151"/>
        <v>Medium</v>
      </c>
    </row>
    <row r="2408" spans="1:25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 t="str">
        <f t="shared" si="148"/>
        <v>0-1 Year</v>
      </c>
      <c r="W2408">
        <f t="shared" si="149"/>
        <v>481.25</v>
      </c>
      <c r="X2408" t="str">
        <f t="shared" si="150"/>
        <v>Low Value</v>
      </c>
      <c r="Y2408" s="1" t="str">
        <f t="shared" si="151"/>
        <v>Medium</v>
      </c>
    </row>
    <row r="2409" spans="1:25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 t="str">
        <f t="shared" si="148"/>
        <v>0-1 Year</v>
      </c>
      <c r="W2409">
        <f t="shared" si="149"/>
        <v>141.4</v>
      </c>
      <c r="X2409" t="str">
        <f t="shared" si="150"/>
        <v>Low Value</v>
      </c>
      <c r="Y2409" s="1" t="str">
        <f t="shared" si="151"/>
        <v>Medium</v>
      </c>
    </row>
    <row r="2410" spans="1:25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 t="str">
        <f t="shared" si="148"/>
        <v>2-4 Years</v>
      </c>
      <c r="W2410">
        <f t="shared" si="149"/>
        <v>938.25000000000011</v>
      </c>
      <c r="X2410" t="str">
        <f t="shared" si="150"/>
        <v>Low Value</v>
      </c>
      <c r="Y2410" s="1" t="str">
        <f t="shared" si="151"/>
        <v>Low</v>
      </c>
    </row>
    <row r="2411" spans="1:25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 t="str">
        <f t="shared" si="148"/>
        <v>2-4 Years</v>
      </c>
      <c r="W2411">
        <f t="shared" si="149"/>
        <v>1680</v>
      </c>
      <c r="X2411" t="str">
        <f t="shared" si="150"/>
        <v>Low Value</v>
      </c>
      <c r="Y2411" s="1" t="str">
        <f t="shared" si="151"/>
        <v>Medium</v>
      </c>
    </row>
    <row r="2412" spans="1:25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 t="str">
        <f t="shared" si="148"/>
        <v>2-4 Years</v>
      </c>
      <c r="W2412">
        <f t="shared" si="149"/>
        <v>3459.35</v>
      </c>
      <c r="X2412" t="str">
        <f t="shared" si="150"/>
        <v>Low Value</v>
      </c>
      <c r="Y2412" s="1" t="str">
        <f t="shared" si="151"/>
        <v>Medium</v>
      </c>
    </row>
    <row r="2413" spans="1:25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 t="str">
        <f t="shared" si="148"/>
        <v>4+ Years</v>
      </c>
      <c r="W2413">
        <f t="shared" si="149"/>
        <v>5097</v>
      </c>
      <c r="X2413" t="str">
        <f t="shared" si="150"/>
        <v>High Value</v>
      </c>
      <c r="Y2413" s="1" t="str">
        <f t="shared" si="151"/>
        <v>Medium</v>
      </c>
    </row>
    <row r="2414" spans="1:25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 t="str">
        <f t="shared" si="148"/>
        <v>2-4 Years</v>
      </c>
      <c r="W2414">
        <f t="shared" si="149"/>
        <v>1409.1</v>
      </c>
      <c r="X2414" t="str">
        <f t="shared" si="150"/>
        <v>Low Value</v>
      </c>
      <c r="Y2414" s="1" t="str">
        <f t="shared" si="151"/>
        <v>Low</v>
      </c>
    </row>
    <row r="2415" spans="1:25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 t="str">
        <f t="shared" si="148"/>
        <v>0-1 Year</v>
      </c>
      <c r="W2415">
        <f t="shared" si="149"/>
        <v>347.55</v>
      </c>
      <c r="X2415" t="str">
        <f t="shared" si="150"/>
        <v>Low Value</v>
      </c>
      <c r="Y2415" s="1" t="str">
        <f t="shared" si="151"/>
        <v>Low</v>
      </c>
    </row>
    <row r="2416" spans="1:25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 t="str">
        <f t="shared" si="148"/>
        <v>2-4 Years</v>
      </c>
      <c r="W2416">
        <f t="shared" si="149"/>
        <v>505</v>
      </c>
      <c r="X2416" t="str">
        <f t="shared" si="150"/>
        <v>Low Value</v>
      </c>
      <c r="Y2416" s="1" t="str">
        <f t="shared" si="151"/>
        <v>Low</v>
      </c>
    </row>
    <row r="2417" spans="1:25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 t="str">
        <f t="shared" si="148"/>
        <v>2-4 Years</v>
      </c>
      <c r="W2417">
        <f t="shared" si="149"/>
        <v>3782</v>
      </c>
      <c r="X2417" t="str">
        <f t="shared" si="150"/>
        <v>Low Value</v>
      </c>
      <c r="Y2417" s="1" t="str">
        <f t="shared" si="151"/>
        <v>Medium</v>
      </c>
    </row>
    <row r="2418" spans="1:25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 t="str">
        <f t="shared" si="148"/>
        <v>2-4 Years</v>
      </c>
      <c r="W2418">
        <f t="shared" si="149"/>
        <v>2713.5</v>
      </c>
      <c r="X2418" t="str">
        <f t="shared" si="150"/>
        <v>Low Value</v>
      </c>
      <c r="Y2418" s="1" t="str">
        <f t="shared" si="151"/>
        <v>High</v>
      </c>
    </row>
    <row r="2419" spans="1:25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 t="str">
        <f t="shared" si="148"/>
        <v>0-1 Year</v>
      </c>
      <c r="W2419">
        <f t="shared" si="149"/>
        <v>357.5</v>
      </c>
      <c r="X2419" t="str">
        <f t="shared" si="150"/>
        <v>Low Value</v>
      </c>
      <c r="Y2419" s="1" t="str">
        <f t="shared" si="151"/>
        <v>Low</v>
      </c>
    </row>
    <row r="2420" spans="1:25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 t="str">
        <f t="shared" si="148"/>
        <v>2-4 Years</v>
      </c>
      <c r="W2420">
        <f t="shared" si="149"/>
        <v>2334.15</v>
      </c>
      <c r="X2420" t="str">
        <f t="shared" si="150"/>
        <v>Low Value</v>
      </c>
      <c r="Y2420" s="1" t="str">
        <f t="shared" si="151"/>
        <v>Medium</v>
      </c>
    </row>
    <row r="2421" spans="1:25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 t="str">
        <f t="shared" si="148"/>
        <v>0-1 Year</v>
      </c>
      <c r="W2421">
        <f t="shared" si="149"/>
        <v>591.79999999999995</v>
      </c>
      <c r="X2421" t="str">
        <f t="shared" si="150"/>
        <v>Low Value</v>
      </c>
      <c r="Y2421" s="1" t="str">
        <f t="shared" si="151"/>
        <v>Medium</v>
      </c>
    </row>
    <row r="2422" spans="1:25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 t="str">
        <f t="shared" si="148"/>
        <v>0-1 Year</v>
      </c>
      <c r="W2422">
        <f t="shared" si="149"/>
        <v>154.19999999999999</v>
      </c>
      <c r="X2422" t="str">
        <f t="shared" si="150"/>
        <v>Low Value</v>
      </c>
      <c r="Y2422" s="1" t="str">
        <f t="shared" si="151"/>
        <v>Low</v>
      </c>
    </row>
    <row r="2423" spans="1:25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 t="str">
        <f t="shared" si="148"/>
        <v>4+ Years</v>
      </c>
      <c r="W2423">
        <f t="shared" si="149"/>
        <v>2713.2</v>
      </c>
      <c r="X2423" t="str">
        <f t="shared" si="150"/>
        <v>Low Value</v>
      </c>
      <c r="Y2423" s="1" t="str">
        <f t="shared" si="151"/>
        <v>Low</v>
      </c>
    </row>
    <row r="2424" spans="1:25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 t="str">
        <f t="shared" si="148"/>
        <v>0-1 Year</v>
      </c>
      <c r="W2424">
        <f t="shared" si="149"/>
        <v>70.05</v>
      </c>
      <c r="X2424" t="str">
        <f t="shared" si="150"/>
        <v>Low Value</v>
      </c>
      <c r="Y2424" s="1" t="str">
        <f t="shared" si="151"/>
        <v>Medium</v>
      </c>
    </row>
    <row r="2425" spans="1:25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 t="str">
        <f t="shared" si="148"/>
        <v>1-2 Years</v>
      </c>
      <c r="W2425">
        <f t="shared" si="149"/>
        <v>361.8</v>
      </c>
      <c r="X2425" t="str">
        <f t="shared" si="150"/>
        <v>Low Value</v>
      </c>
      <c r="Y2425" s="1" t="str">
        <f t="shared" si="151"/>
        <v>Low</v>
      </c>
    </row>
    <row r="2426" spans="1:25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 t="str">
        <f t="shared" si="148"/>
        <v>4+ Years</v>
      </c>
      <c r="W2426">
        <f t="shared" si="149"/>
        <v>6438.1500000000005</v>
      </c>
      <c r="X2426" t="str">
        <f t="shared" si="150"/>
        <v>High Value</v>
      </c>
      <c r="Y2426" s="1" t="str">
        <f t="shared" si="151"/>
        <v>High</v>
      </c>
    </row>
    <row r="2427" spans="1:25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 t="str">
        <f t="shared" si="148"/>
        <v>2-4 Years</v>
      </c>
      <c r="W2427">
        <f t="shared" si="149"/>
        <v>527.80000000000007</v>
      </c>
      <c r="X2427" t="str">
        <f t="shared" si="150"/>
        <v>Low Value</v>
      </c>
      <c r="Y2427" s="1" t="str">
        <f t="shared" si="151"/>
        <v>Low</v>
      </c>
    </row>
    <row r="2428" spans="1:25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 t="str">
        <f t="shared" si="148"/>
        <v>1-2 Years</v>
      </c>
      <c r="W2428">
        <f t="shared" si="149"/>
        <v>606.04999999999995</v>
      </c>
      <c r="X2428" t="str">
        <f t="shared" si="150"/>
        <v>Low Value</v>
      </c>
      <c r="Y2428" s="1" t="str">
        <f t="shared" si="151"/>
        <v>Low</v>
      </c>
    </row>
    <row r="2429" spans="1:25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 t="str">
        <f t="shared" si="148"/>
        <v>0-1 Year</v>
      </c>
      <c r="W2429">
        <f t="shared" si="149"/>
        <v>35.9</v>
      </c>
      <c r="X2429" t="str">
        <f t="shared" si="150"/>
        <v>Low Value</v>
      </c>
      <c r="Y2429" s="1" t="str">
        <f t="shared" si="151"/>
        <v>Low</v>
      </c>
    </row>
    <row r="2430" spans="1:25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 t="str">
        <f t="shared" si="148"/>
        <v>2-4 Years</v>
      </c>
      <c r="W2430">
        <f t="shared" si="149"/>
        <v>3771.5</v>
      </c>
      <c r="X2430" t="str">
        <f t="shared" si="150"/>
        <v>Low Value</v>
      </c>
      <c r="Y2430" s="1" t="str">
        <f t="shared" si="151"/>
        <v>Medium</v>
      </c>
    </row>
    <row r="2431" spans="1:25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 t="str">
        <f t="shared" si="148"/>
        <v>4+ Years</v>
      </c>
      <c r="W2431">
        <f t="shared" si="149"/>
        <v>4894.05</v>
      </c>
      <c r="X2431" t="str">
        <f t="shared" si="150"/>
        <v>Low Value</v>
      </c>
      <c r="Y2431" s="1" t="str">
        <f t="shared" si="151"/>
        <v>Medium</v>
      </c>
    </row>
    <row r="2432" spans="1:25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 t="str">
        <f t="shared" si="148"/>
        <v>2-4 Years</v>
      </c>
      <c r="W2432">
        <f t="shared" si="149"/>
        <v>1669.5</v>
      </c>
      <c r="X2432" t="str">
        <f t="shared" si="150"/>
        <v>Low Value</v>
      </c>
      <c r="Y2432" s="1" t="str">
        <f t="shared" si="151"/>
        <v>Medium</v>
      </c>
    </row>
    <row r="2433" spans="1:25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 t="str">
        <f t="shared" si="148"/>
        <v>0-1 Year</v>
      </c>
      <c r="W2433">
        <f t="shared" si="149"/>
        <v>48.9</v>
      </c>
      <c r="X2433" t="str">
        <f t="shared" si="150"/>
        <v>Low Value</v>
      </c>
      <c r="Y2433" s="1" t="str">
        <f t="shared" si="151"/>
        <v>Low</v>
      </c>
    </row>
    <row r="2434" spans="1:25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 t="str">
        <f t="shared" ref="V2434:V2497" si="152">IF(F2434&lt;=12,"0-1 Year",IF(F2434&lt;=24,"1-2 Years",IF(F2434&lt;=48,"2-4 Years","4+ Years")))</f>
        <v>4+ Years</v>
      </c>
      <c r="W2434">
        <f t="shared" ref="W2434:W2497" si="153">S2434*F2434</f>
        <v>1260</v>
      </c>
      <c r="X2434" t="str">
        <f t="shared" ref="X2434:X2497" si="154">IF(W2434&gt;5000,"High Value","Low Value")</f>
        <v>Low Value</v>
      </c>
      <c r="Y2434" s="1" t="str">
        <f t="shared" ref="Y2434:Y2497" si="155">IF(S2434&lt;=50,"Low",IF(S2434&lt;=100,"Medium","High"))</f>
        <v>Low</v>
      </c>
    </row>
    <row r="2435" spans="1:25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 t="str">
        <f t="shared" si="152"/>
        <v>0-1 Year</v>
      </c>
      <c r="W2435">
        <f t="shared" si="153"/>
        <v>457.2</v>
      </c>
      <c r="X2435" t="str">
        <f t="shared" si="154"/>
        <v>Low Value</v>
      </c>
      <c r="Y2435" s="1" t="str">
        <f t="shared" si="155"/>
        <v>Medium</v>
      </c>
    </row>
    <row r="2436" spans="1:25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 t="str">
        <f t="shared" si="152"/>
        <v>0-1 Year</v>
      </c>
      <c r="W2436">
        <f t="shared" si="153"/>
        <v>58.949999999999996</v>
      </c>
      <c r="X2436" t="str">
        <f t="shared" si="154"/>
        <v>Low Value</v>
      </c>
      <c r="Y2436" s="1" t="str">
        <f t="shared" si="155"/>
        <v>Low</v>
      </c>
    </row>
    <row r="2437" spans="1:25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 t="str">
        <f t="shared" si="152"/>
        <v>1-2 Years</v>
      </c>
      <c r="W2437">
        <f t="shared" si="153"/>
        <v>837.19999999999993</v>
      </c>
      <c r="X2437" t="str">
        <f t="shared" si="154"/>
        <v>Low Value</v>
      </c>
      <c r="Y2437" s="1" t="str">
        <f t="shared" si="155"/>
        <v>Medium</v>
      </c>
    </row>
    <row r="2438" spans="1:25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 t="str">
        <f t="shared" si="152"/>
        <v>2-4 Years</v>
      </c>
      <c r="W2438">
        <f t="shared" si="153"/>
        <v>2280.0499999999997</v>
      </c>
      <c r="X2438" t="str">
        <f t="shared" si="154"/>
        <v>Low Value</v>
      </c>
      <c r="Y2438" s="1" t="str">
        <f t="shared" si="155"/>
        <v>Medium</v>
      </c>
    </row>
    <row r="2439" spans="1:25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 t="str">
        <f t="shared" si="152"/>
        <v>0-1 Year</v>
      </c>
      <c r="W2439">
        <f t="shared" si="153"/>
        <v>429.8</v>
      </c>
      <c r="X2439" t="str">
        <f t="shared" si="154"/>
        <v>Low Value</v>
      </c>
      <c r="Y2439" s="1" t="str">
        <f t="shared" si="155"/>
        <v>Medium</v>
      </c>
    </row>
    <row r="2440" spans="1:25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 t="str">
        <f t="shared" si="152"/>
        <v>0-1 Year</v>
      </c>
      <c r="W2440">
        <f t="shared" si="153"/>
        <v>826.8</v>
      </c>
      <c r="X2440" t="str">
        <f t="shared" si="154"/>
        <v>Low Value</v>
      </c>
      <c r="Y2440" s="1" t="str">
        <f t="shared" si="155"/>
        <v>High</v>
      </c>
    </row>
    <row r="2441" spans="1:25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 t="str">
        <f t="shared" si="152"/>
        <v>1-2 Years</v>
      </c>
      <c r="W2441">
        <f t="shared" si="153"/>
        <v>338.29999999999995</v>
      </c>
      <c r="X2441" t="str">
        <f t="shared" si="154"/>
        <v>Low Value</v>
      </c>
      <c r="Y2441" s="1" t="str">
        <f t="shared" si="155"/>
        <v>Low</v>
      </c>
    </row>
    <row r="2442" spans="1:25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 t="str">
        <f t="shared" si="152"/>
        <v>2-4 Years</v>
      </c>
      <c r="W2442">
        <f t="shared" si="153"/>
        <v>622.4</v>
      </c>
      <c r="X2442" t="str">
        <f t="shared" si="154"/>
        <v>Low Value</v>
      </c>
      <c r="Y2442" s="1" t="str">
        <f t="shared" si="155"/>
        <v>Low</v>
      </c>
    </row>
    <row r="2443" spans="1:25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 t="str">
        <f t="shared" si="152"/>
        <v>0-1 Year</v>
      </c>
      <c r="W2443">
        <f t="shared" si="153"/>
        <v>163</v>
      </c>
      <c r="X2443" t="str">
        <f t="shared" si="154"/>
        <v>Low Value</v>
      </c>
      <c r="Y2443" s="1" t="str">
        <f t="shared" si="155"/>
        <v>Medium</v>
      </c>
    </row>
    <row r="2444" spans="1:25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 t="str">
        <f t="shared" si="152"/>
        <v>0-1 Year</v>
      </c>
      <c r="W2444">
        <f t="shared" si="153"/>
        <v>593.6</v>
      </c>
      <c r="X2444" t="str">
        <f t="shared" si="154"/>
        <v>Low Value</v>
      </c>
      <c r="Y2444" s="1" t="str">
        <f t="shared" si="155"/>
        <v>Medium</v>
      </c>
    </row>
    <row r="2445" spans="1:25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 t="str">
        <f t="shared" si="152"/>
        <v>4+ Years</v>
      </c>
      <c r="W2445">
        <f t="shared" si="153"/>
        <v>7887.5999999999995</v>
      </c>
      <c r="X2445" t="str">
        <f t="shared" si="154"/>
        <v>High Value</v>
      </c>
      <c r="Y2445" s="1" t="str">
        <f t="shared" si="155"/>
        <v>High</v>
      </c>
    </row>
    <row r="2446" spans="1:25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 t="str">
        <f t="shared" si="152"/>
        <v>2-4 Years</v>
      </c>
      <c r="W2446">
        <f t="shared" si="153"/>
        <v>3098.4500000000003</v>
      </c>
      <c r="X2446" t="str">
        <f t="shared" si="154"/>
        <v>Low Value</v>
      </c>
      <c r="Y2446" s="1" t="str">
        <f t="shared" si="155"/>
        <v>Medium</v>
      </c>
    </row>
    <row r="2447" spans="1:25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 t="str">
        <f t="shared" si="152"/>
        <v>2-4 Years</v>
      </c>
      <c r="W2447">
        <f t="shared" si="153"/>
        <v>2008.8000000000002</v>
      </c>
      <c r="X2447" t="str">
        <f t="shared" si="154"/>
        <v>Low Value</v>
      </c>
      <c r="Y2447" s="1" t="str">
        <f t="shared" si="155"/>
        <v>Medium</v>
      </c>
    </row>
    <row r="2448" spans="1:25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 t="str">
        <f t="shared" si="152"/>
        <v>1-2 Years</v>
      </c>
      <c r="W2448">
        <f t="shared" si="153"/>
        <v>1620</v>
      </c>
      <c r="X2448" t="str">
        <f t="shared" si="154"/>
        <v>Low Value</v>
      </c>
      <c r="Y2448" s="1" t="str">
        <f t="shared" si="155"/>
        <v>Medium</v>
      </c>
    </row>
    <row r="2449" spans="1:25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 t="str">
        <f t="shared" si="152"/>
        <v>0-1 Year</v>
      </c>
      <c r="W2449">
        <f t="shared" si="153"/>
        <v>524.30000000000007</v>
      </c>
      <c r="X2449" t="str">
        <f t="shared" si="154"/>
        <v>Low Value</v>
      </c>
      <c r="Y2449" s="1" t="str">
        <f t="shared" si="155"/>
        <v>Medium</v>
      </c>
    </row>
    <row r="2450" spans="1:25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 t="str">
        <f t="shared" si="152"/>
        <v>1-2 Years</v>
      </c>
      <c r="W2450">
        <f t="shared" si="153"/>
        <v>1467.8999999999999</v>
      </c>
      <c r="X2450" t="str">
        <f t="shared" si="154"/>
        <v>Low Value</v>
      </c>
      <c r="Y2450" s="1" t="str">
        <f t="shared" si="155"/>
        <v>High</v>
      </c>
    </row>
    <row r="2451" spans="1:25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 t="str">
        <f t="shared" si="152"/>
        <v>0-1 Year</v>
      </c>
      <c r="W2451">
        <f t="shared" si="153"/>
        <v>656.15</v>
      </c>
      <c r="X2451" t="str">
        <f t="shared" si="154"/>
        <v>Low Value</v>
      </c>
      <c r="Y2451" s="1" t="str">
        <f t="shared" si="155"/>
        <v>Medium</v>
      </c>
    </row>
    <row r="2452" spans="1:25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 t="str">
        <f t="shared" si="152"/>
        <v>4+ Years</v>
      </c>
      <c r="W2452">
        <f t="shared" si="153"/>
        <v>7952.4000000000005</v>
      </c>
      <c r="X2452" t="str">
        <f t="shared" si="154"/>
        <v>High Value</v>
      </c>
      <c r="Y2452" s="1" t="str">
        <f t="shared" si="155"/>
        <v>High</v>
      </c>
    </row>
    <row r="2453" spans="1:25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 t="str">
        <f t="shared" si="152"/>
        <v>2-4 Years</v>
      </c>
      <c r="W2453">
        <f t="shared" si="153"/>
        <v>2970.7999999999997</v>
      </c>
      <c r="X2453" t="str">
        <f t="shared" si="154"/>
        <v>Low Value</v>
      </c>
      <c r="Y2453" s="1" t="str">
        <f t="shared" si="155"/>
        <v>High</v>
      </c>
    </row>
    <row r="2454" spans="1:25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 t="str">
        <f t="shared" si="152"/>
        <v>1-2 Years</v>
      </c>
      <c r="W2454">
        <f t="shared" si="153"/>
        <v>1113</v>
      </c>
      <c r="X2454" t="str">
        <f t="shared" si="154"/>
        <v>Low Value</v>
      </c>
      <c r="Y2454" s="1" t="str">
        <f t="shared" si="155"/>
        <v>Medium</v>
      </c>
    </row>
    <row r="2455" spans="1:25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 t="str">
        <f t="shared" si="152"/>
        <v>0-1 Year</v>
      </c>
      <c r="W2455">
        <f t="shared" si="153"/>
        <v>297.8</v>
      </c>
      <c r="X2455" t="str">
        <f t="shared" si="154"/>
        <v>Low Value</v>
      </c>
      <c r="Y2455" s="1" t="str">
        <f t="shared" si="155"/>
        <v>Medium</v>
      </c>
    </row>
    <row r="2456" spans="1:25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 t="str">
        <f t="shared" si="152"/>
        <v>4+ Years</v>
      </c>
      <c r="W2456">
        <f t="shared" si="153"/>
        <v>1743.05</v>
      </c>
      <c r="X2456" t="str">
        <f t="shared" si="154"/>
        <v>Low Value</v>
      </c>
      <c r="Y2456" s="1" t="str">
        <f t="shared" si="155"/>
        <v>Low</v>
      </c>
    </row>
    <row r="2457" spans="1:25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 t="str">
        <f t="shared" si="152"/>
        <v>0-1 Year</v>
      </c>
      <c r="W2457">
        <f t="shared" si="153"/>
        <v>446.75</v>
      </c>
      <c r="X2457" t="str">
        <f t="shared" si="154"/>
        <v>Low Value</v>
      </c>
      <c r="Y2457" s="1" t="str">
        <f t="shared" si="155"/>
        <v>Medium</v>
      </c>
    </row>
    <row r="2458" spans="1:25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 t="str">
        <f t="shared" si="152"/>
        <v>2-4 Years</v>
      </c>
      <c r="W2458">
        <f t="shared" si="153"/>
        <v>1153.8500000000001</v>
      </c>
      <c r="X2458" t="str">
        <f t="shared" si="154"/>
        <v>Low Value</v>
      </c>
      <c r="Y2458" s="1" t="str">
        <f t="shared" si="155"/>
        <v>Low</v>
      </c>
    </row>
    <row r="2459" spans="1:25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 t="str">
        <f t="shared" si="152"/>
        <v>4+ Years</v>
      </c>
      <c r="W2459">
        <f t="shared" si="153"/>
        <v>5167.05</v>
      </c>
      <c r="X2459" t="str">
        <f t="shared" si="154"/>
        <v>High Value</v>
      </c>
      <c r="Y2459" s="1" t="str">
        <f t="shared" si="155"/>
        <v>Medium</v>
      </c>
    </row>
    <row r="2460" spans="1:25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 t="str">
        <f t="shared" si="152"/>
        <v>4+ Years</v>
      </c>
      <c r="W2460">
        <f t="shared" si="153"/>
        <v>5252.5</v>
      </c>
      <c r="X2460" t="str">
        <f t="shared" si="154"/>
        <v>High Value</v>
      </c>
      <c r="Y2460" s="1" t="str">
        <f t="shared" si="155"/>
        <v>High</v>
      </c>
    </row>
    <row r="2461" spans="1:25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 t="str">
        <f t="shared" si="152"/>
        <v>0-1 Year</v>
      </c>
      <c r="W2461">
        <f t="shared" si="153"/>
        <v>163.6</v>
      </c>
      <c r="X2461" t="str">
        <f t="shared" si="154"/>
        <v>Low Value</v>
      </c>
      <c r="Y2461" s="1" t="str">
        <f t="shared" si="155"/>
        <v>Low</v>
      </c>
    </row>
    <row r="2462" spans="1:25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 t="str">
        <f t="shared" si="152"/>
        <v>2-4 Years</v>
      </c>
      <c r="W2462">
        <f t="shared" si="153"/>
        <v>938.40000000000009</v>
      </c>
      <c r="X2462" t="str">
        <f t="shared" si="154"/>
        <v>Low Value</v>
      </c>
      <c r="Y2462" s="1" t="str">
        <f t="shared" si="155"/>
        <v>Low</v>
      </c>
    </row>
    <row r="2463" spans="1:25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 t="str">
        <f t="shared" si="152"/>
        <v>4+ Years</v>
      </c>
      <c r="W2463">
        <f t="shared" si="153"/>
        <v>1379</v>
      </c>
      <c r="X2463" t="str">
        <f t="shared" si="154"/>
        <v>Low Value</v>
      </c>
      <c r="Y2463" s="1" t="str">
        <f t="shared" si="155"/>
        <v>Low</v>
      </c>
    </row>
    <row r="2464" spans="1:25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 t="str">
        <f t="shared" si="152"/>
        <v>0-1 Year</v>
      </c>
      <c r="W2464">
        <f t="shared" si="153"/>
        <v>70.45</v>
      </c>
      <c r="X2464" t="str">
        <f t="shared" si="154"/>
        <v>Low Value</v>
      </c>
      <c r="Y2464" s="1" t="str">
        <f t="shared" si="155"/>
        <v>Medium</v>
      </c>
    </row>
    <row r="2465" spans="1:25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 t="str">
        <f t="shared" si="152"/>
        <v>0-1 Year</v>
      </c>
      <c r="W2465">
        <f t="shared" si="153"/>
        <v>685.2</v>
      </c>
      <c r="X2465" t="str">
        <f t="shared" si="154"/>
        <v>Low Value</v>
      </c>
      <c r="Y2465" s="1" t="str">
        <f t="shared" si="155"/>
        <v>Medium</v>
      </c>
    </row>
    <row r="2466" spans="1:25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 t="str">
        <f t="shared" si="152"/>
        <v>0-1 Year</v>
      </c>
      <c r="W2466">
        <f t="shared" si="153"/>
        <v>77.150000000000006</v>
      </c>
      <c r="X2466" t="str">
        <f t="shared" si="154"/>
        <v>Low Value</v>
      </c>
      <c r="Y2466" s="1" t="str">
        <f t="shared" si="155"/>
        <v>Medium</v>
      </c>
    </row>
    <row r="2467" spans="1:25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 t="str">
        <f t="shared" si="152"/>
        <v>0-1 Year</v>
      </c>
      <c r="W2467">
        <f t="shared" si="153"/>
        <v>35.25</v>
      </c>
      <c r="X2467" t="str">
        <f t="shared" si="154"/>
        <v>Low Value</v>
      </c>
      <c r="Y2467" s="1" t="str">
        <f t="shared" si="155"/>
        <v>Low</v>
      </c>
    </row>
    <row r="2468" spans="1:25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 t="str">
        <f t="shared" si="152"/>
        <v>4+ Years</v>
      </c>
      <c r="W2468">
        <f t="shared" si="153"/>
        <v>1233</v>
      </c>
      <c r="X2468" t="str">
        <f t="shared" si="154"/>
        <v>Low Value</v>
      </c>
      <c r="Y2468" s="1" t="str">
        <f t="shared" si="155"/>
        <v>Low</v>
      </c>
    </row>
    <row r="2469" spans="1:25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 t="str">
        <f t="shared" si="152"/>
        <v>4+ Years</v>
      </c>
      <c r="W2469">
        <f t="shared" si="153"/>
        <v>4799.55</v>
      </c>
      <c r="X2469" t="str">
        <f t="shared" si="154"/>
        <v>Low Value</v>
      </c>
      <c r="Y2469" s="1" t="str">
        <f t="shared" si="155"/>
        <v>Medium</v>
      </c>
    </row>
    <row r="2470" spans="1:25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 t="str">
        <f t="shared" si="152"/>
        <v>0-1 Year</v>
      </c>
      <c r="W2470">
        <f t="shared" si="153"/>
        <v>194.2</v>
      </c>
      <c r="X2470" t="str">
        <f t="shared" si="154"/>
        <v>Low Value</v>
      </c>
      <c r="Y2470" s="1" t="str">
        <f t="shared" si="155"/>
        <v>Low</v>
      </c>
    </row>
    <row r="2471" spans="1:25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 t="str">
        <f t="shared" si="152"/>
        <v>2-4 Years</v>
      </c>
      <c r="W2471">
        <f t="shared" si="153"/>
        <v>580</v>
      </c>
      <c r="X2471" t="str">
        <f t="shared" si="154"/>
        <v>Low Value</v>
      </c>
      <c r="Y2471" s="1" t="str">
        <f t="shared" si="155"/>
        <v>Low</v>
      </c>
    </row>
    <row r="2472" spans="1:25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 t="str">
        <f t="shared" si="152"/>
        <v>4+ Years</v>
      </c>
      <c r="W2472">
        <f t="shared" si="153"/>
        <v>1691.75</v>
      </c>
      <c r="X2472" t="str">
        <f t="shared" si="154"/>
        <v>Low Value</v>
      </c>
      <c r="Y2472" s="1" t="str">
        <f t="shared" si="155"/>
        <v>Low</v>
      </c>
    </row>
    <row r="2473" spans="1:25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 t="str">
        <f t="shared" si="152"/>
        <v>4+ Years</v>
      </c>
      <c r="W2473">
        <f t="shared" si="153"/>
        <v>5215.2000000000007</v>
      </c>
      <c r="X2473" t="str">
        <f t="shared" si="154"/>
        <v>High Value</v>
      </c>
      <c r="Y2473" s="1" t="str">
        <f t="shared" si="155"/>
        <v>Medium</v>
      </c>
    </row>
    <row r="2474" spans="1:25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 t="str">
        <f t="shared" si="152"/>
        <v>4+ Years</v>
      </c>
      <c r="W2474">
        <f t="shared" si="153"/>
        <v>4750.3</v>
      </c>
      <c r="X2474" t="str">
        <f t="shared" si="154"/>
        <v>Low Value</v>
      </c>
      <c r="Y2474" s="1" t="str">
        <f t="shared" si="155"/>
        <v>Medium</v>
      </c>
    </row>
    <row r="2475" spans="1:25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 t="str">
        <f t="shared" si="152"/>
        <v>0-1 Year</v>
      </c>
      <c r="W2475">
        <f t="shared" si="153"/>
        <v>119.10000000000001</v>
      </c>
      <c r="X2475" t="str">
        <f t="shared" si="154"/>
        <v>Low Value</v>
      </c>
      <c r="Y2475" s="1" t="str">
        <f t="shared" si="155"/>
        <v>Low</v>
      </c>
    </row>
    <row r="2476" spans="1:25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 t="str">
        <f t="shared" si="152"/>
        <v>2-4 Years</v>
      </c>
      <c r="W2476">
        <f t="shared" si="153"/>
        <v>4998.45</v>
      </c>
      <c r="X2476" t="str">
        <f t="shared" si="154"/>
        <v>Low Value</v>
      </c>
      <c r="Y2476" s="1" t="str">
        <f t="shared" si="155"/>
        <v>High</v>
      </c>
    </row>
    <row r="2477" spans="1:25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 t="str">
        <f t="shared" si="152"/>
        <v>4+ Years</v>
      </c>
      <c r="W2477">
        <f t="shared" si="153"/>
        <v>5273.5</v>
      </c>
      <c r="X2477" t="str">
        <f t="shared" si="154"/>
        <v>High Value</v>
      </c>
      <c r="Y2477" s="1" t="str">
        <f t="shared" si="155"/>
        <v>Medium</v>
      </c>
    </row>
    <row r="2478" spans="1:25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 t="str">
        <f t="shared" si="152"/>
        <v>4+ Years</v>
      </c>
      <c r="W2478">
        <f t="shared" si="153"/>
        <v>5844.3</v>
      </c>
      <c r="X2478" t="str">
        <f t="shared" si="154"/>
        <v>High Value</v>
      </c>
      <c r="Y2478" s="1" t="str">
        <f t="shared" si="155"/>
        <v>Medium</v>
      </c>
    </row>
    <row r="2479" spans="1:25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 t="str">
        <f t="shared" si="152"/>
        <v>0-1 Year</v>
      </c>
      <c r="W2479">
        <f t="shared" si="153"/>
        <v>258.14999999999998</v>
      </c>
      <c r="X2479" t="str">
        <f t="shared" si="154"/>
        <v>Low Value</v>
      </c>
      <c r="Y2479" s="1" t="str">
        <f t="shared" si="155"/>
        <v>Medium</v>
      </c>
    </row>
    <row r="2480" spans="1:25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 t="str">
        <f t="shared" si="152"/>
        <v>0-1 Year</v>
      </c>
      <c r="W2480">
        <f t="shared" si="153"/>
        <v>178.2</v>
      </c>
      <c r="X2480" t="str">
        <f t="shared" si="154"/>
        <v>Low Value</v>
      </c>
      <c r="Y2480" s="1" t="str">
        <f t="shared" si="155"/>
        <v>Low</v>
      </c>
    </row>
    <row r="2481" spans="1:25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 t="str">
        <f t="shared" si="152"/>
        <v>4+ Years</v>
      </c>
      <c r="W2481">
        <f t="shared" si="153"/>
        <v>4247.5999999999995</v>
      </c>
      <c r="X2481" t="str">
        <f t="shared" si="154"/>
        <v>Low Value</v>
      </c>
      <c r="Y2481" s="1" t="str">
        <f t="shared" si="155"/>
        <v>Medium</v>
      </c>
    </row>
    <row r="2482" spans="1:25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 t="str">
        <f t="shared" si="152"/>
        <v>4+ Years</v>
      </c>
      <c r="W2482">
        <f t="shared" si="153"/>
        <v>5537.15</v>
      </c>
      <c r="X2482" t="str">
        <f t="shared" si="154"/>
        <v>High Value</v>
      </c>
      <c r="Y2482" s="1" t="str">
        <f t="shared" si="155"/>
        <v>Medium</v>
      </c>
    </row>
    <row r="2483" spans="1:25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 t="str">
        <f t="shared" si="152"/>
        <v>4+ Years</v>
      </c>
      <c r="W2483">
        <f t="shared" si="153"/>
        <v>1525</v>
      </c>
      <c r="X2483" t="str">
        <f t="shared" si="154"/>
        <v>Low Value</v>
      </c>
      <c r="Y2483" s="1" t="str">
        <f t="shared" si="155"/>
        <v>Low</v>
      </c>
    </row>
    <row r="2484" spans="1:25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 t="str">
        <f t="shared" si="152"/>
        <v>0-1 Year</v>
      </c>
      <c r="W2484">
        <f t="shared" si="153"/>
        <v>90</v>
      </c>
      <c r="X2484" t="str">
        <f t="shared" si="154"/>
        <v>Low Value</v>
      </c>
      <c r="Y2484" s="1" t="str">
        <f t="shared" si="155"/>
        <v>Low</v>
      </c>
    </row>
    <row r="2485" spans="1:25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 t="str">
        <f t="shared" si="152"/>
        <v>2-4 Years</v>
      </c>
      <c r="W2485">
        <f t="shared" si="153"/>
        <v>4632.2</v>
      </c>
      <c r="X2485" t="str">
        <f t="shared" si="154"/>
        <v>Low Value</v>
      </c>
      <c r="Y2485" s="1" t="str">
        <f t="shared" si="155"/>
        <v>High</v>
      </c>
    </row>
    <row r="2486" spans="1:25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 t="str">
        <f t="shared" si="152"/>
        <v>0-1 Year</v>
      </c>
      <c r="W2486">
        <f t="shared" si="153"/>
        <v>246</v>
      </c>
      <c r="X2486" t="str">
        <f t="shared" si="154"/>
        <v>Low Value</v>
      </c>
      <c r="Y2486" s="1" t="str">
        <f t="shared" si="155"/>
        <v>Low</v>
      </c>
    </row>
    <row r="2487" spans="1:25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 t="str">
        <f t="shared" si="152"/>
        <v>1-2 Years</v>
      </c>
      <c r="W2487">
        <f t="shared" si="153"/>
        <v>1126.3</v>
      </c>
      <c r="X2487" t="str">
        <f t="shared" si="154"/>
        <v>Low Value</v>
      </c>
      <c r="Y2487" s="1" t="str">
        <f t="shared" si="155"/>
        <v>Medium</v>
      </c>
    </row>
    <row r="2488" spans="1:25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 t="str">
        <f t="shared" si="152"/>
        <v>2-4 Years</v>
      </c>
      <c r="W2488">
        <f t="shared" si="153"/>
        <v>2532.6</v>
      </c>
      <c r="X2488" t="str">
        <f t="shared" si="154"/>
        <v>Low Value</v>
      </c>
      <c r="Y2488" s="1" t="str">
        <f t="shared" si="155"/>
        <v>Medium</v>
      </c>
    </row>
    <row r="2489" spans="1:25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 t="str">
        <f t="shared" si="152"/>
        <v>1-2 Years</v>
      </c>
      <c r="W2489">
        <f t="shared" si="153"/>
        <v>1450.8000000000002</v>
      </c>
      <c r="X2489" t="str">
        <f t="shared" si="154"/>
        <v>Low Value</v>
      </c>
      <c r="Y2489" s="1" t="str">
        <f t="shared" si="155"/>
        <v>Medium</v>
      </c>
    </row>
    <row r="2490" spans="1:25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 t="str">
        <f t="shared" si="152"/>
        <v>2-4 Years</v>
      </c>
      <c r="W2490">
        <f t="shared" si="153"/>
        <v>1712.75</v>
      </c>
      <c r="X2490" t="str">
        <f t="shared" si="154"/>
        <v>Low Value</v>
      </c>
      <c r="Y2490" s="1" t="str">
        <f t="shared" si="155"/>
        <v>Medium</v>
      </c>
    </row>
    <row r="2491" spans="1:25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 t="str">
        <f t="shared" si="152"/>
        <v>4+ Years</v>
      </c>
      <c r="W2491">
        <f t="shared" si="153"/>
        <v>5334.6</v>
      </c>
      <c r="X2491" t="str">
        <f t="shared" si="154"/>
        <v>High Value</v>
      </c>
      <c r="Y2491" s="1" t="str">
        <f t="shared" si="155"/>
        <v>Medium</v>
      </c>
    </row>
    <row r="2492" spans="1:25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 t="str">
        <f t="shared" si="152"/>
        <v>2-4 Years</v>
      </c>
      <c r="W2492">
        <f t="shared" si="153"/>
        <v>3921.45</v>
      </c>
      <c r="X2492" t="str">
        <f t="shared" si="154"/>
        <v>Low Value</v>
      </c>
      <c r="Y2492" s="1" t="str">
        <f t="shared" si="155"/>
        <v>High</v>
      </c>
    </row>
    <row r="2493" spans="1:25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 t="str">
        <f t="shared" si="152"/>
        <v>2-4 Years</v>
      </c>
      <c r="W2493">
        <f t="shared" si="153"/>
        <v>854.7</v>
      </c>
      <c r="X2493" t="str">
        <f t="shared" si="154"/>
        <v>Low Value</v>
      </c>
      <c r="Y2493" s="1" t="str">
        <f t="shared" si="155"/>
        <v>Low</v>
      </c>
    </row>
    <row r="2494" spans="1:25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 t="str">
        <f t="shared" si="152"/>
        <v>1-2 Years</v>
      </c>
      <c r="W2494">
        <f t="shared" si="153"/>
        <v>707.85</v>
      </c>
      <c r="X2494" t="str">
        <f t="shared" si="154"/>
        <v>Low Value</v>
      </c>
      <c r="Y2494" s="1" t="str">
        <f t="shared" si="155"/>
        <v>Medium</v>
      </c>
    </row>
    <row r="2495" spans="1:25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 t="str">
        <f t="shared" si="152"/>
        <v>0-1 Year</v>
      </c>
      <c r="W2495">
        <f t="shared" si="153"/>
        <v>544.5</v>
      </c>
      <c r="X2495" t="str">
        <f t="shared" si="154"/>
        <v>Low Value</v>
      </c>
      <c r="Y2495" s="1" t="str">
        <f t="shared" si="155"/>
        <v>Medium</v>
      </c>
    </row>
    <row r="2496" spans="1:25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 t="str">
        <f t="shared" si="152"/>
        <v>2-4 Years</v>
      </c>
      <c r="W2496">
        <f t="shared" si="153"/>
        <v>2637.25</v>
      </c>
      <c r="X2496" t="str">
        <f t="shared" si="154"/>
        <v>Low Value</v>
      </c>
      <c r="Y2496" s="1" t="str">
        <f t="shared" si="155"/>
        <v>Medium</v>
      </c>
    </row>
    <row r="2497" spans="1:25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 t="str">
        <f t="shared" si="152"/>
        <v>2-4 Years</v>
      </c>
      <c r="W2497">
        <f t="shared" si="153"/>
        <v>769.5</v>
      </c>
      <c r="X2497" t="str">
        <f t="shared" si="154"/>
        <v>Low Value</v>
      </c>
      <c r="Y2497" s="1" t="str">
        <f t="shared" si="155"/>
        <v>Low</v>
      </c>
    </row>
    <row r="2498" spans="1:25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 t="str">
        <f t="shared" ref="V2498:V2561" si="156">IF(F2498&lt;=12,"0-1 Year",IF(F2498&lt;=24,"1-2 Years",IF(F2498&lt;=48,"2-4 Years","4+ Years")))</f>
        <v>1-2 Years</v>
      </c>
      <c r="W2498">
        <f t="shared" ref="W2498:W2561" si="157">S2498*F2498</f>
        <v>360.90000000000003</v>
      </c>
      <c r="X2498" t="str">
        <f t="shared" ref="X2498:X2561" si="158">IF(W2498&gt;5000,"High Value","Low Value")</f>
        <v>Low Value</v>
      </c>
      <c r="Y2498" s="1" t="str">
        <f t="shared" ref="Y2498:Y2561" si="159">IF(S2498&lt;=50,"Low",IF(S2498&lt;=100,"Medium","High"))</f>
        <v>Low</v>
      </c>
    </row>
    <row r="2499" spans="1:25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 t="str">
        <f t="shared" si="156"/>
        <v>0-1 Year</v>
      </c>
      <c r="W2499">
        <f t="shared" si="157"/>
        <v>78.400000000000006</v>
      </c>
      <c r="X2499" t="str">
        <f t="shared" si="158"/>
        <v>Low Value</v>
      </c>
      <c r="Y2499" s="1" t="str">
        <f t="shared" si="159"/>
        <v>Low</v>
      </c>
    </row>
    <row r="2500" spans="1:25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 t="str">
        <f t="shared" si="156"/>
        <v>2-4 Years</v>
      </c>
      <c r="W2500">
        <f t="shared" si="157"/>
        <v>1452.6</v>
      </c>
      <c r="X2500" t="str">
        <f t="shared" si="158"/>
        <v>Low Value</v>
      </c>
      <c r="Y2500" s="1" t="str">
        <f t="shared" si="159"/>
        <v>Medium</v>
      </c>
    </row>
    <row r="2501" spans="1:25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 t="str">
        <f t="shared" si="156"/>
        <v>2-4 Years</v>
      </c>
      <c r="W2501">
        <f t="shared" si="157"/>
        <v>2878.2000000000003</v>
      </c>
      <c r="X2501" t="str">
        <f t="shared" si="158"/>
        <v>Low Value</v>
      </c>
      <c r="Y2501" s="1" t="str">
        <f t="shared" si="159"/>
        <v>Medium</v>
      </c>
    </row>
    <row r="2502" spans="1:25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 t="str">
        <f t="shared" si="156"/>
        <v>4+ Years</v>
      </c>
      <c r="W2502">
        <f t="shared" si="157"/>
        <v>3775</v>
      </c>
      <c r="X2502" t="str">
        <f t="shared" si="158"/>
        <v>Low Value</v>
      </c>
      <c r="Y2502" s="1" t="str">
        <f t="shared" si="159"/>
        <v>Medium</v>
      </c>
    </row>
    <row r="2503" spans="1:25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 t="str">
        <f t="shared" si="156"/>
        <v>4+ Years</v>
      </c>
      <c r="W2503">
        <f t="shared" si="157"/>
        <v>1465.2</v>
      </c>
      <c r="X2503" t="str">
        <f t="shared" si="158"/>
        <v>Low Value</v>
      </c>
      <c r="Y2503" s="1" t="str">
        <f t="shared" si="159"/>
        <v>Low</v>
      </c>
    </row>
    <row r="2504" spans="1:25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 t="str">
        <f t="shared" si="156"/>
        <v>4+ Years</v>
      </c>
      <c r="W2504">
        <f t="shared" si="157"/>
        <v>1823.5</v>
      </c>
      <c r="X2504" t="str">
        <f t="shared" si="158"/>
        <v>Low Value</v>
      </c>
      <c r="Y2504" s="1" t="str">
        <f t="shared" si="159"/>
        <v>Low</v>
      </c>
    </row>
    <row r="2505" spans="1:25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 t="str">
        <f t="shared" si="156"/>
        <v>2-4 Years</v>
      </c>
      <c r="W2505">
        <f t="shared" si="157"/>
        <v>906.40000000000009</v>
      </c>
      <c r="X2505" t="str">
        <f t="shared" si="158"/>
        <v>Low Value</v>
      </c>
      <c r="Y2505" s="1" t="str">
        <f t="shared" si="159"/>
        <v>Low</v>
      </c>
    </row>
    <row r="2506" spans="1:25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 t="str">
        <f t="shared" si="156"/>
        <v>0-1 Year</v>
      </c>
      <c r="W2506">
        <f t="shared" si="157"/>
        <v>151.4</v>
      </c>
      <c r="X2506" t="str">
        <f t="shared" si="158"/>
        <v>Low Value</v>
      </c>
      <c r="Y2506" s="1" t="str">
        <f t="shared" si="159"/>
        <v>Medium</v>
      </c>
    </row>
    <row r="2507" spans="1:25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 t="str">
        <f t="shared" si="156"/>
        <v>2-4 Years</v>
      </c>
      <c r="W2507">
        <f t="shared" si="157"/>
        <v>683.40000000000009</v>
      </c>
      <c r="X2507" t="str">
        <f t="shared" si="158"/>
        <v>Low Value</v>
      </c>
      <c r="Y2507" s="1" t="str">
        <f t="shared" si="159"/>
        <v>Low</v>
      </c>
    </row>
    <row r="2508" spans="1:25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 t="str">
        <f t="shared" si="156"/>
        <v>4+ Years</v>
      </c>
      <c r="W2508">
        <f t="shared" si="157"/>
        <v>1749.6000000000001</v>
      </c>
      <c r="X2508" t="str">
        <f t="shared" si="158"/>
        <v>Low Value</v>
      </c>
      <c r="Y2508" s="1" t="str">
        <f t="shared" si="159"/>
        <v>Low</v>
      </c>
    </row>
    <row r="2509" spans="1:25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 t="str">
        <f t="shared" si="156"/>
        <v>4+ Years</v>
      </c>
      <c r="W2509">
        <f t="shared" si="157"/>
        <v>1739.5</v>
      </c>
      <c r="X2509" t="str">
        <f t="shared" si="158"/>
        <v>Low Value</v>
      </c>
      <c r="Y2509" s="1" t="str">
        <f t="shared" si="159"/>
        <v>Low</v>
      </c>
    </row>
    <row r="2510" spans="1:25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 t="str">
        <f t="shared" si="156"/>
        <v>4+ Years</v>
      </c>
      <c r="W2510">
        <f t="shared" si="157"/>
        <v>7072</v>
      </c>
      <c r="X2510" t="str">
        <f t="shared" si="158"/>
        <v>High Value</v>
      </c>
      <c r="Y2510" s="1" t="str">
        <f t="shared" si="159"/>
        <v>High</v>
      </c>
    </row>
    <row r="2511" spans="1:25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 t="str">
        <f t="shared" si="156"/>
        <v>4+ Years</v>
      </c>
      <c r="W2511">
        <f t="shared" si="157"/>
        <v>1818</v>
      </c>
      <c r="X2511" t="str">
        <f t="shared" si="158"/>
        <v>Low Value</v>
      </c>
      <c r="Y2511" s="1" t="str">
        <f t="shared" si="159"/>
        <v>Low</v>
      </c>
    </row>
    <row r="2512" spans="1:25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 t="str">
        <f t="shared" si="156"/>
        <v>0-1 Year</v>
      </c>
      <c r="W2512">
        <f t="shared" si="157"/>
        <v>74.25</v>
      </c>
      <c r="X2512" t="str">
        <f t="shared" si="158"/>
        <v>Low Value</v>
      </c>
      <c r="Y2512" s="1" t="str">
        <f t="shared" si="159"/>
        <v>Medium</v>
      </c>
    </row>
    <row r="2513" spans="1:25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 t="str">
        <f t="shared" si="156"/>
        <v>2-4 Years</v>
      </c>
      <c r="W2513">
        <f t="shared" si="157"/>
        <v>2612.8999999999996</v>
      </c>
      <c r="X2513" t="str">
        <f t="shared" si="158"/>
        <v>Low Value</v>
      </c>
      <c r="Y2513" s="1" t="str">
        <f t="shared" si="159"/>
        <v>Medium</v>
      </c>
    </row>
    <row r="2514" spans="1:25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 t="str">
        <f t="shared" si="156"/>
        <v>1-2 Years</v>
      </c>
      <c r="W2514">
        <f t="shared" si="157"/>
        <v>1581.25</v>
      </c>
      <c r="X2514" t="str">
        <f t="shared" si="158"/>
        <v>Low Value</v>
      </c>
      <c r="Y2514" s="1" t="str">
        <f t="shared" si="159"/>
        <v>Medium</v>
      </c>
    </row>
    <row r="2515" spans="1:25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 t="str">
        <f t="shared" si="156"/>
        <v>4+ Years</v>
      </c>
      <c r="W2515">
        <f t="shared" si="157"/>
        <v>998.4</v>
      </c>
      <c r="X2515" t="str">
        <f t="shared" si="158"/>
        <v>Low Value</v>
      </c>
      <c r="Y2515" s="1" t="str">
        <f t="shared" si="159"/>
        <v>Low</v>
      </c>
    </row>
    <row r="2516" spans="1:25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 t="str">
        <f t="shared" si="156"/>
        <v>2-4 Years</v>
      </c>
      <c r="W2516">
        <f t="shared" si="157"/>
        <v>2242.5</v>
      </c>
      <c r="X2516" t="str">
        <f t="shared" si="158"/>
        <v>Low Value</v>
      </c>
      <c r="Y2516" s="1" t="str">
        <f t="shared" si="159"/>
        <v>Medium</v>
      </c>
    </row>
    <row r="2517" spans="1:25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 t="str">
        <f t="shared" si="156"/>
        <v>4+ Years</v>
      </c>
      <c r="W2517">
        <f t="shared" si="157"/>
        <v>7366.4</v>
      </c>
      <c r="X2517" t="str">
        <f t="shared" si="158"/>
        <v>High Value</v>
      </c>
      <c r="Y2517" s="1" t="str">
        <f t="shared" si="159"/>
        <v>High</v>
      </c>
    </row>
    <row r="2518" spans="1:25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 t="str">
        <f t="shared" si="156"/>
        <v>1-2 Years</v>
      </c>
      <c r="W2518">
        <f t="shared" si="157"/>
        <v>1542.4</v>
      </c>
      <c r="X2518" t="str">
        <f t="shared" si="158"/>
        <v>Low Value</v>
      </c>
      <c r="Y2518" s="1" t="str">
        <f t="shared" si="159"/>
        <v>Medium</v>
      </c>
    </row>
    <row r="2519" spans="1:25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 t="str">
        <f t="shared" si="156"/>
        <v>0-1 Year</v>
      </c>
      <c r="W2519">
        <f t="shared" si="157"/>
        <v>69.5</v>
      </c>
      <c r="X2519" t="str">
        <f t="shared" si="158"/>
        <v>Low Value</v>
      </c>
      <c r="Y2519" s="1" t="str">
        <f t="shared" si="159"/>
        <v>Medium</v>
      </c>
    </row>
    <row r="2520" spans="1:25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 t="str">
        <f t="shared" si="156"/>
        <v>1-2 Years</v>
      </c>
      <c r="W2520">
        <f t="shared" si="157"/>
        <v>2391.6000000000004</v>
      </c>
      <c r="X2520" t="str">
        <f t="shared" si="158"/>
        <v>Low Value</v>
      </c>
      <c r="Y2520" s="1" t="str">
        <f t="shared" si="159"/>
        <v>Medium</v>
      </c>
    </row>
    <row r="2521" spans="1:25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 t="str">
        <f t="shared" si="156"/>
        <v>0-1 Year</v>
      </c>
      <c r="W2521">
        <f t="shared" si="157"/>
        <v>182.9</v>
      </c>
      <c r="X2521" t="str">
        <f t="shared" si="158"/>
        <v>Low Value</v>
      </c>
      <c r="Y2521" s="1" t="str">
        <f t="shared" si="159"/>
        <v>Medium</v>
      </c>
    </row>
    <row r="2522" spans="1:25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 t="str">
        <f t="shared" si="156"/>
        <v>2-4 Years</v>
      </c>
      <c r="W2522">
        <f t="shared" si="157"/>
        <v>2881.5</v>
      </c>
      <c r="X2522" t="str">
        <f t="shared" si="158"/>
        <v>Low Value</v>
      </c>
      <c r="Y2522" s="1" t="str">
        <f t="shared" si="159"/>
        <v>Medium</v>
      </c>
    </row>
    <row r="2523" spans="1:25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 t="str">
        <f t="shared" si="156"/>
        <v>2-4 Years</v>
      </c>
      <c r="W2523">
        <f t="shared" si="157"/>
        <v>3069</v>
      </c>
      <c r="X2523" t="str">
        <f t="shared" si="158"/>
        <v>Low Value</v>
      </c>
      <c r="Y2523" s="1" t="str">
        <f t="shared" si="159"/>
        <v>Medium</v>
      </c>
    </row>
    <row r="2524" spans="1:25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 t="str">
        <f t="shared" si="156"/>
        <v>4+ Years</v>
      </c>
      <c r="W2524">
        <f t="shared" si="157"/>
        <v>4173.75</v>
      </c>
      <c r="X2524" t="str">
        <f t="shared" si="158"/>
        <v>Low Value</v>
      </c>
      <c r="Y2524" s="1" t="str">
        <f t="shared" si="159"/>
        <v>Medium</v>
      </c>
    </row>
    <row r="2525" spans="1:25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 t="str">
        <f t="shared" si="156"/>
        <v>2-4 Years</v>
      </c>
      <c r="W2525">
        <f t="shared" si="157"/>
        <v>951.75</v>
      </c>
      <c r="X2525" t="str">
        <f t="shared" si="158"/>
        <v>Low Value</v>
      </c>
      <c r="Y2525" s="1" t="str">
        <f t="shared" si="159"/>
        <v>Low</v>
      </c>
    </row>
    <row r="2526" spans="1:25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 t="str">
        <f t="shared" si="156"/>
        <v>4+ Years</v>
      </c>
      <c r="W2526">
        <f t="shared" si="157"/>
        <v>1432.8</v>
      </c>
      <c r="X2526" t="str">
        <f t="shared" si="158"/>
        <v>Low Value</v>
      </c>
      <c r="Y2526" s="1" t="str">
        <f t="shared" si="159"/>
        <v>Low</v>
      </c>
    </row>
    <row r="2527" spans="1:25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 t="str">
        <f t="shared" si="156"/>
        <v>4+ Years</v>
      </c>
      <c r="W2527">
        <f t="shared" si="157"/>
        <v>7038</v>
      </c>
      <c r="X2527" t="str">
        <f t="shared" si="158"/>
        <v>High Value</v>
      </c>
      <c r="Y2527" s="1" t="str">
        <f t="shared" si="159"/>
        <v>Medium</v>
      </c>
    </row>
    <row r="2528" spans="1:25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 t="str">
        <f t="shared" si="156"/>
        <v>0-1 Year</v>
      </c>
      <c r="W2528">
        <f t="shared" si="157"/>
        <v>19.399999999999999</v>
      </c>
      <c r="X2528" t="str">
        <f t="shared" si="158"/>
        <v>Low Value</v>
      </c>
      <c r="Y2528" s="1" t="str">
        <f t="shared" si="159"/>
        <v>Low</v>
      </c>
    </row>
    <row r="2529" spans="1:25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 t="str">
        <f t="shared" si="156"/>
        <v>0-1 Year</v>
      </c>
      <c r="W2529">
        <f t="shared" si="157"/>
        <v>749.69999999999993</v>
      </c>
      <c r="X2529" t="str">
        <f t="shared" si="158"/>
        <v>Low Value</v>
      </c>
      <c r="Y2529" s="1" t="str">
        <f t="shared" si="159"/>
        <v>Medium</v>
      </c>
    </row>
    <row r="2530" spans="1:25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 t="str">
        <f t="shared" si="156"/>
        <v>0-1 Year</v>
      </c>
      <c r="W2530">
        <f t="shared" si="157"/>
        <v>640.79999999999995</v>
      </c>
      <c r="X2530" t="str">
        <f t="shared" si="158"/>
        <v>Low Value</v>
      </c>
      <c r="Y2530" s="1" t="str">
        <f t="shared" si="159"/>
        <v>Medium</v>
      </c>
    </row>
    <row r="2531" spans="1:25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 t="str">
        <f t="shared" si="156"/>
        <v>2-4 Years</v>
      </c>
      <c r="W2531">
        <f t="shared" si="157"/>
        <v>2821.5</v>
      </c>
      <c r="X2531" t="str">
        <f t="shared" si="158"/>
        <v>Low Value</v>
      </c>
      <c r="Y2531" s="1" t="str">
        <f t="shared" si="159"/>
        <v>Medium</v>
      </c>
    </row>
    <row r="2532" spans="1:25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 t="str">
        <f t="shared" si="156"/>
        <v>0-1 Year</v>
      </c>
      <c r="W2532">
        <f t="shared" si="157"/>
        <v>702.80000000000007</v>
      </c>
      <c r="X2532" t="str">
        <f t="shared" si="158"/>
        <v>Low Value</v>
      </c>
      <c r="Y2532" s="1" t="str">
        <f t="shared" si="159"/>
        <v>High</v>
      </c>
    </row>
    <row r="2533" spans="1:25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 t="str">
        <f t="shared" si="156"/>
        <v>4+ Years</v>
      </c>
      <c r="W2533">
        <f t="shared" si="157"/>
        <v>1735.95</v>
      </c>
      <c r="X2533" t="str">
        <f t="shared" si="158"/>
        <v>Low Value</v>
      </c>
      <c r="Y2533" s="1" t="str">
        <f t="shared" si="159"/>
        <v>Low</v>
      </c>
    </row>
    <row r="2534" spans="1:25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 t="str">
        <f t="shared" si="156"/>
        <v>2-4 Years</v>
      </c>
      <c r="W2534">
        <f t="shared" si="157"/>
        <v>4145.0999999999995</v>
      </c>
      <c r="X2534" t="str">
        <f t="shared" si="158"/>
        <v>Low Value</v>
      </c>
      <c r="Y2534" s="1" t="str">
        <f t="shared" si="159"/>
        <v>High</v>
      </c>
    </row>
    <row r="2535" spans="1:25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 t="str">
        <f t="shared" si="156"/>
        <v>4+ Years</v>
      </c>
      <c r="W2535">
        <f t="shared" si="157"/>
        <v>3410.2999999999997</v>
      </c>
      <c r="X2535" t="str">
        <f t="shared" si="158"/>
        <v>Low Value</v>
      </c>
      <c r="Y2535" s="1" t="str">
        <f t="shared" si="159"/>
        <v>Medium</v>
      </c>
    </row>
    <row r="2536" spans="1:25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 t="str">
        <f t="shared" si="156"/>
        <v>4+ Years</v>
      </c>
      <c r="W2536">
        <f t="shared" si="157"/>
        <v>7396.8</v>
      </c>
      <c r="X2536" t="str">
        <f t="shared" si="158"/>
        <v>High Value</v>
      </c>
      <c r="Y2536" s="1" t="str">
        <f t="shared" si="159"/>
        <v>High</v>
      </c>
    </row>
    <row r="2537" spans="1:25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 t="str">
        <f t="shared" si="156"/>
        <v>4+ Years</v>
      </c>
      <c r="W2537">
        <f t="shared" si="157"/>
        <v>6454</v>
      </c>
      <c r="X2537" t="str">
        <f t="shared" si="158"/>
        <v>High Value</v>
      </c>
      <c r="Y2537" s="1" t="str">
        <f t="shared" si="159"/>
        <v>Medium</v>
      </c>
    </row>
    <row r="2538" spans="1:25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 t="str">
        <f t="shared" si="156"/>
        <v>2-4 Years</v>
      </c>
      <c r="W2538">
        <f t="shared" si="157"/>
        <v>632.5</v>
      </c>
      <c r="X2538" t="str">
        <f t="shared" si="158"/>
        <v>Low Value</v>
      </c>
      <c r="Y2538" s="1" t="str">
        <f t="shared" si="159"/>
        <v>Low</v>
      </c>
    </row>
    <row r="2539" spans="1:25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 t="str">
        <f t="shared" si="156"/>
        <v>4+ Years</v>
      </c>
      <c r="W2539">
        <f t="shared" si="157"/>
        <v>8164.8</v>
      </c>
      <c r="X2539" t="str">
        <f t="shared" si="158"/>
        <v>High Value</v>
      </c>
      <c r="Y2539" s="1" t="str">
        <f t="shared" si="159"/>
        <v>High</v>
      </c>
    </row>
    <row r="2540" spans="1:25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 t="str">
        <f t="shared" si="156"/>
        <v>2-4 Years</v>
      </c>
      <c r="W2540">
        <f t="shared" si="157"/>
        <v>1378.6999999999998</v>
      </c>
      <c r="X2540" t="str">
        <f t="shared" si="158"/>
        <v>Low Value</v>
      </c>
      <c r="Y2540" s="1" t="str">
        <f t="shared" si="159"/>
        <v>Low</v>
      </c>
    </row>
    <row r="2541" spans="1:25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 t="str">
        <f t="shared" si="156"/>
        <v>4+ Years</v>
      </c>
      <c r="W2541">
        <f t="shared" si="157"/>
        <v>1690</v>
      </c>
      <c r="X2541" t="str">
        <f t="shared" si="158"/>
        <v>Low Value</v>
      </c>
      <c r="Y2541" s="1" t="str">
        <f t="shared" si="159"/>
        <v>Low</v>
      </c>
    </row>
    <row r="2542" spans="1:25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 t="str">
        <f t="shared" si="156"/>
        <v>4+ Years</v>
      </c>
      <c r="W2542">
        <f t="shared" si="157"/>
        <v>7836.5</v>
      </c>
      <c r="X2542" t="str">
        <f t="shared" si="158"/>
        <v>High Value</v>
      </c>
      <c r="Y2542" s="1" t="str">
        <f t="shared" si="159"/>
        <v>High</v>
      </c>
    </row>
    <row r="2543" spans="1:25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 t="str">
        <f t="shared" si="156"/>
        <v>4+ Years</v>
      </c>
      <c r="W2543">
        <f t="shared" si="157"/>
        <v>3873.6</v>
      </c>
      <c r="X2543" t="str">
        <f t="shared" si="158"/>
        <v>Low Value</v>
      </c>
      <c r="Y2543" s="1" t="str">
        <f t="shared" si="159"/>
        <v>Medium</v>
      </c>
    </row>
    <row r="2544" spans="1:25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 t="str">
        <f t="shared" si="156"/>
        <v>2-4 Years</v>
      </c>
      <c r="W2544">
        <f t="shared" si="157"/>
        <v>2523.5</v>
      </c>
      <c r="X2544" t="str">
        <f t="shared" si="158"/>
        <v>Low Value</v>
      </c>
      <c r="Y2544" s="1" t="str">
        <f t="shared" si="159"/>
        <v>Medium</v>
      </c>
    </row>
    <row r="2545" spans="1:25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 t="str">
        <f t="shared" si="156"/>
        <v>1-2 Years</v>
      </c>
      <c r="W2545">
        <f t="shared" si="157"/>
        <v>1275.95</v>
      </c>
      <c r="X2545" t="str">
        <f t="shared" si="158"/>
        <v>Low Value</v>
      </c>
      <c r="Y2545" s="1" t="str">
        <f t="shared" si="159"/>
        <v>Medium</v>
      </c>
    </row>
    <row r="2546" spans="1:25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 t="str">
        <f t="shared" si="156"/>
        <v>0-1 Year</v>
      </c>
      <c r="W2546">
        <f t="shared" si="157"/>
        <v>946.19999999999993</v>
      </c>
      <c r="X2546" t="str">
        <f t="shared" si="158"/>
        <v>Low Value</v>
      </c>
      <c r="Y2546" s="1" t="str">
        <f t="shared" si="159"/>
        <v>Medium</v>
      </c>
    </row>
    <row r="2547" spans="1:25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 t="str">
        <f t="shared" si="156"/>
        <v>4+ Years</v>
      </c>
      <c r="W2547">
        <f t="shared" si="157"/>
        <v>4386.5</v>
      </c>
      <c r="X2547" t="str">
        <f t="shared" si="158"/>
        <v>Low Value</v>
      </c>
      <c r="Y2547" s="1" t="str">
        <f t="shared" si="159"/>
        <v>Medium</v>
      </c>
    </row>
    <row r="2548" spans="1:25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 t="str">
        <f t="shared" si="156"/>
        <v>2-4 Years</v>
      </c>
      <c r="W2548">
        <f t="shared" si="157"/>
        <v>1903.7500000000002</v>
      </c>
      <c r="X2548" t="str">
        <f t="shared" si="158"/>
        <v>Low Value</v>
      </c>
      <c r="Y2548" s="1" t="str">
        <f t="shared" si="159"/>
        <v>Medium</v>
      </c>
    </row>
    <row r="2549" spans="1:25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 t="str">
        <f t="shared" si="156"/>
        <v>4+ Years</v>
      </c>
      <c r="W2549">
        <f t="shared" si="157"/>
        <v>2033.2</v>
      </c>
      <c r="X2549" t="str">
        <f t="shared" si="158"/>
        <v>Low Value</v>
      </c>
      <c r="Y2549" s="1" t="str">
        <f t="shared" si="159"/>
        <v>Low</v>
      </c>
    </row>
    <row r="2550" spans="1:25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 t="str">
        <f t="shared" si="156"/>
        <v>0-1 Year</v>
      </c>
      <c r="W2550">
        <f t="shared" si="157"/>
        <v>559.6</v>
      </c>
      <c r="X2550" t="str">
        <f t="shared" si="158"/>
        <v>Low Value</v>
      </c>
      <c r="Y2550" s="1" t="str">
        <f t="shared" si="159"/>
        <v>Medium</v>
      </c>
    </row>
    <row r="2551" spans="1:25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 t="str">
        <f t="shared" si="156"/>
        <v>0-1 Year</v>
      </c>
      <c r="W2551">
        <f t="shared" si="157"/>
        <v>40.1</v>
      </c>
      <c r="X2551" t="str">
        <f t="shared" si="158"/>
        <v>Low Value</v>
      </c>
      <c r="Y2551" s="1" t="str">
        <f t="shared" si="159"/>
        <v>Low</v>
      </c>
    </row>
    <row r="2552" spans="1:25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 t="str">
        <f t="shared" si="156"/>
        <v>4+ Years</v>
      </c>
      <c r="W2552">
        <f t="shared" si="157"/>
        <v>1122.8</v>
      </c>
      <c r="X2552" t="str">
        <f t="shared" si="158"/>
        <v>Low Value</v>
      </c>
      <c r="Y2552" s="1" t="str">
        <f t="shared" si="159"/>
        <v>Low</v>
      </c>
    </row>
    <row r="2553" spans="1:25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 t="str">
        <f t="shared" si="156"/>
        <v>0-1 Year</v>
      </c>
      <c r="W2553">
        <f t="shared" si="157"/>
        <v>233.39999999999998</v>
      </c>
      <c r="X2553" t="str">
        <f t="shared" si="158"/>
        <v>Low Value</v>
      </c>
      <c r="Y2553" s="1" t="str">
        <f t="shared" si="159"/>
        <v>Low</v>
      </c>
    </row>
    <row r="2554" spans="1:25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 t="str">
        <f t="shared" si="156"/>
        <v>2-4 Years</v>
      </c>
      <c r="W2554">
        <f t="shared" si="157"/>
        <v>1264.3</v>
      </c>
      <c r="X2554" t="str">
        <f t="shared" si="158"/>
        <v>Low Value</v>
      </c>
      <c r="Y2554" s="1" t="str">
        <f t="shared" si="159"/>
        <v>Low</v>
      </c>
    </row>
    <row r="2555" spans="1:25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 t="str">
        <f t="shared" si="156"/>
        <v>0-1 Year</v>
      </c>
      <c r="W2555">
        <f t="shared" si="157"/>
        <v>38.4</v>
      </c>
      <c r="X2555" t="str">
        <f t="shared" si="158"/>
        <v>Low Value</v>
      </c>
      <c r="Y2555" s="1" t="str">
        <f t="shared" si="159"/>
        <v>Low</v>
      </c>
    </row>
    <row r="2556" spans="1:25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 t="str">
        <f t="shared" si="156"/>
        <v>1-2 Years</v>
      </c>
      <c r="W2556">
        <f t="shared" si="157"/>
        <v>900</v>
      </c>
      <c r="X2556" t="str">
        <f t="shared" si="158"/>
        <v>Low Value</v>
      </c>
      <c r="Y2556" s="1" t="str">
        <f t="shared" si="159"/>
        <v>Low</v>
      </c>
    </row>
    <row r="2557" spans="1:25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 t="str">
        <f t="shared" si="156"/>
        <v>0-1 Year</v>
      </c>
      <c r="W2557">
        <f t="shared" si="157"/>
        <v>480</v>
      </c>
      <c r="X2557" t="str">
        <f t="shared" si="158"/>
        <v>Low Value</v>
      </c>
      <c r="Y2557" s="1" t="str">
        <f t="shared" si="159"/>
        <v>Medium</v>
      </c>
    </row>
    <row r="2558" spans="1:25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 t="str">
        <f t="shared" si="156"/>
        <v>2-4 Years</v>
      </c>
      <c r="W2558">
        <f t="shared" si="157"/>
        <v>3804.75</v>
      </c>
      <c r="X2558" t="str">
        <f t="shared" si="158"/>
        <v>Low Value</v>
      </c>
      <c r="Y2558" s="1" t="str">
        <f t="shared" si="159"/>
        <v>Medium</v>
      </c>
    </row>
    <row r="2559" spans="1:25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 t="str">
        <f t="shared" si="156"/>
        <v>0-1 Year</v>
      </c>
      <c r="W2559">
        <f t="shared" si="157"/>
        <v>136.35000000000002</v>
      </c>
      <c r="X2559" t="str">
        <f t="shared" si="158"/>
        <v>Low Value</v>
      </c>
      <c r="Y2559" s="1" t="str">
        <f t="shared" si="159"/>
        <v>Low</v>
      </c>
    </row>
    <row r="2560" spans="1:25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 t="str">
        <f t="shared" si="156"/>
        <v>2-4 Years</v>
      </c>
      <c r="W2560">
        <f t="shared" si="157"/>
        <v>761.9</v>
      </c>
      <c r="X2560" t="str">
        <f t="shared" si="158"/>
        <v>Low Value</v>
      </c>
      <c r="Y2560" s="1" t="str">
        <f t="shared" si="159"/>
        <v>Low</v>
      </c>
    </row>
    <row r="2561" spans="1:25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 t="str">
        <f t="shared" si="156"/>
        <v>4+ Years</v>
      </c>
      <c r="W2561">
        <f t="shared" si="157"/>
        <v>8319.6</v>
      </c>
      <c r="X2561" t="str">
        <f t="shared" si="158"/>
        <v>High Value</v>
      </c>
      <c r="Y2561" s="1" t="str">
        <f t="shared" si="159"/>
        <v>High</v>
      </c>
    </row>
    <row r="2562" spans="1:25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 t="str">
        <f t="shared" ref="V2562:V2625" si="160">IF(F2562&lt;=12,"0-1 Year",IF(F2562&lt;=24,"1-2 Years",IF(F2562&lt;=48,"2-4 Years","4+ Years")))</f>
        <v>2-4 Years</v>
      </c>
      <c r="W2562">
        <f t="shared" ref="W2562:W2625" si="161">S2562*F2562</f>
        <v>4310.2</v>
      </c>
      <c r="X2562" t="str">
        <f t="shared" ref="X2562:X2625" si="162">IF(W2562&gt;5000,"High Value","Low Value")</f>
        <v>Low Value</v>
      </c>
      <c r="Y2562" s="1" t="str">
        <f t="shared" ref="Y2562:Y2625" si="163">IF(S2562&lt;=50,"Low",IF(S2562&lt;=100,"Medium","High"))</f>
        <v>Medium</v>
      </c>
    </row>
    <row r="2563" spans="1:25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 t="str">
        <f t="shared" si="160"/>
        <v>4+ Years</v>
      </c>
      <c r="W2563">
        <f t="shared" si="161"/>
        <v>7029</v>
      </c>
      <c r="X2563" t="str">
        <f t="shared" si="162"/>
        <v>High Value</v>
      </c>
      <c r="Y2563" s="1" t="str">
        <f t="shared" si="163"/>
        <v>Medium</v>
      </c>
    </row>
    <row r="2564" spans="1:25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 t="str">
        <f t="shared" si="160"/>
        <v>4+ Years</v>
      </c>
      <c r="W2564">
        <f t="shared" si="161"/>
        <v>3336.2999999999997</v>
      </c>
      <c r="X2564" t="str">
        <f t="shared" si="162"/>
        <v>Low Value</v>
      </c>
      <c r="Y2564" s="1" t="str">
        <f t="shared" si="163"/>
        <v>Medium</v>
      </c>
    </row>
    <row r="2565" spans="1:25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 t="str">
        <f t="shared" si="160"/>
        <v>2-4 Years</v>
      </c>
      <c r="W2565">
        <f t="shared" si="161"/>
        <v>2648.75</v>
      </c>
      <c r="X2565" t="str">
        <f t="shared" si="162"/>
        <v>Low Value</v>
      </c>
      <c r="Y2565" s="1" t="str">
        <f t="shared" si="163"/>
        <v>High</v>
      </c>
    </row>
    <row r="2566" spans="1:25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 t="str">
        <f t="shared" si="160"/>
        <v>1-2 Years</v>
      </c>
      <c r="W2566">
        <f t="shared" si="161"/>
        <v>1476</v>
      </c>
      <c r="X2566" t="str">
        <f t="shared" si="162"/>
        <v>Low Value</v>
      </c>
      <c r="Y2566" s="1" t="str">
        <f t="shared" si="163"/>
        <v>Medium</v>
      </c>
    </row>
    <row r="2567" spans="1:25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 t="str">
        <f t="shared" si="160"/>
        <v>1-2 Years</v>
      </c>
      <c r="W2567">
        <f t="shared" si="161"/>
        <v>325</v>
      </c>
      <c r="X2567" t="str">
        <f t="shared" si="162"/>
        <v>Low Value</v>
      </c>
      <c r="Y2567" s="1" t="str">
        <f t="shared" si="163"/>
        <v>Low</v>
      </c>
    </row>
    <row r="2568" spans="1:25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 t="str">
        <f t="shared" si="160"/>
        <v>4+ Years</v>
      </c>
      <c r="W2568">
        <f t="shared" si="161"/>
        <v>5950.75</v>
      </c>
      <c r="X2568" t="str">
        <f t="shared" si="162"/>
        <v>High Value</v>
      </c>
      <c r="Y2568" s="1" t="str">
        <f t="shared" si="163"/>
        <v>Medium</v>
      </c>
    </row>
    <row r="2569" spans="1:25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 t="str">
        <f t="shared" si="160"/>
        <v>4+ Years</v>
      </c>
      <c r="W2569">
        <f t="shared" si="161"/>
        <v>5745</v>
      </c>
      <c r="X2569" t="str">
        <f t="shared" si="162"/>
        <v>High Value</v>
      </c>
      <c r="Y2569" s="1" t="str">
        <f t="shared" si="163"/>
        <v>Medium</v>
      </c>
    </row>
    <row r="2570" spans="1:25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 t="str">
        <f t="shared" si="160"/>
        <v>1-2 Years</v>
      </c>
      <c r="W2570">
        <f t="shared" si="161"/>
        <v>290.25</v>
      </c>
      <c r="X2570" t="str">
        <f t="shared" si="162"/>
        <v>Low Value</v>
      </c>
      <c r="Y2570" s="1" t="str">
        <f t="shared" si="163"/>
        <v>Low</v>
      </c>
    </row>
    <row r="2571" spans="1:25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 t="str">
        <f t="shared" si="160"/>
        <v>4+ Years</v>
      </c>
      <c r="W2571">
        <f t="shared" si="161"/>
        <v>1789.2</v>
      </c>
      <c r="X2571" t="str">
        <f t="shared" si="162"/>
        <v>Low Value</v>
      </c>
      <c r="Y2571" s="1" t="str">
        <f t="shared" si="163"/>
        <v>Low</v>
      </c>
    </row>
    <row r="2572" spans="1:25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 t="str">
        <f t="shared" si="160"/>
        <v>2-4 Years</v>
      </c>
      <c r="W2572">
        <f t="shared" si="161"/>
        <v>2821.5</v>
      </c>
      <c r="X2572" t="str">
        <f t="shared" si="162"/>
        <v>Low Value</v>
      </c>
      <c r="Y2572" s="1" t="str">
        <f t="shared" si="163"/>
        <v>Medium</v>
      </c>
    </row>
    <row r="2573" spans="1:25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 t="str">
        <f t="shared" si="160"/>
        <v>2-4 Years</v>
      </c>
      <c r="W2573">
        <f t="shared" si="161"/>
        <v>4216.8</v>
      </c>
      <c r="X2573" t="str">
        <f t="shared" si="162"/>
        <v>Low Value</v>
      </c>
      <c r="Y2573" s="1" t="str">
        <f t="shared" si="163"/>
        <v>High</v>
      </c>
    </row>
    <row r="2574" spans="1:25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 t="str">
        <f t="shared" si="160"/>
        <v>4+ Years</v>
      </c>
      <c r="W2574">
        <f t="shared" si="161"/>
        <v>1775</v>
      </c>
      <c r="X2574" t="str">
        <f t="shared" si="162"/>
        <v>Low Value</v>
      </c>
      <c r="Y2574" s="1" t="str">
        <f t="shared" si="163"/>
        <v>Low</v>
      </c>
    </row>
    <row r="2575" spans="1:25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 t="str">
        <f t="shared" si="160"/>
        <v>0-1 Year</v>
      </c>
      <c r="W2575">
        <f t="shared" si="161"/>
        <v>54.75</v>
      </c>
      <c r="X2575" t="str">
        <f t="shared" si="162"/>
        <v>Low Value</v>
      </c>
      <c r="Y2575" s="1" t="str">
        <f t="shared" si="163"/>
        <v>Medium</v>
      </c>
    </row>
    <row r="2576" spans="1:25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 t="str">
        <f t="shared" si="160"/>
        <v>2-4 Years</v>
      </c>
      <c r="W2576">
        <f t="shared" si="161"/>
        <v>3730.3500000000004</v>
      </c>
      <c r="X2576" t="str">
        <f t="shared" si="162"/>
        <v>Low Value</v>
      </c>
      <c r="Y2576" s="1" t="str">
        <f t="shared" si="163"/>
        <v>Medium</v>
      </c>
    </row>
    <row r="2577" spans="1:25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 t="str">
        <f t="shared" si="160"/>
        <v>2-4 Years</v>
      </c>
      <c r="W2577">
        <f t="shared" si="161"/>
        <v>673.75</v>
      </c>
      <c r="X2577" t="str">
        <f t="shared" si="162"/>
        <v>Low Value</v>
      </c>
      <c r="Y2577" s="1" t="str">
        <f t="shared" si="163"/>
        <v>Low</v>
      </c>
    </row>
    <row r="2578" spans="1:25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 t="str">
        <f t="shared" si="160"/>
        <v>4+ Years</v>
      </c>
      <c r="W2578">
        <f t="shared" si="161"/>
        <v>5737.25</v>
      </c>
      <c r="X2578" t="str">
        <f t="shared" si="162"/>
        <v>High Value</v>
      </c>
      <c r="Y2578" s="1" t="str">
        <f t="shared" si="163"/>
        <v>High</v>
      </c>
    </row>
    <row r="2579" spans="1:25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 t="str">
        <f t="shared" si="160"/>
        <v>0-1 Year</v>
      </c>
      <c r="W2579">
        <f t="shared" si="161"/>
        <v>94.6</v>
      </c>
      <c r="X2579" t="str">
        <f t="shared" si="162"/>
        <v>Low Value</v>
      </c>
      <c r="Y2579" s="1" t="str">
        <f t="shared" si="163"/>
        <v>Medium</v>
      </c>
    </row>
    <row r="2580" spans="1:25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 t="str">
        <f t="shared" si="160"/>
        <v>2-4 Years</v>
      </c>
      <c r="W2580">
        <f t="shared" si="161"/>
        <v>3065.9</v>
      </c>
      <c r="X2580" t="str">
        <f t="shared" si="162"/>
        <v>Low Value</v>
      </c>
      <c r="Y2580" s="1" t="str">
        <f t="shared" si="163"/>
        <v>Medium</v>
      </c>
    </row>
    <row r="2581" spans="1:25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 t="str">
        <f t="shared" si="160"/>
        <v>2-4 Years</v>
      </c>
      <c r="W2581">
        <f t="shared" si="161"/>
        <v>967.19999999999993</v>
      </c>
      <c r="X2581" t="str">
        <f t="shared" si="162"/>
        <v>Low Value</v>
      </c>
      <c r="Y2581" s="1" t="str">
        <f t="shared" si="163"/>
        <v>Low</v>
      </c>
    </row>
    <row r="2582" spans="1:25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 t="str">
        <f t="shared" si="160"/>
        <v>2-4 Years</v>
      </c>
      <c r="W2582">
        <f t="shared" si="161"/>
        <v>3039</v>
      </c>
      <c r="X2582" t="str">
        <f t="shared" si="162"/>
        <v>Low Value</v>
      </c>
      <c r="Y2582" s="1" t="str">
        <f t="shared" si="163"/>
        <v>High</v>
      </c>
    </row>
    <row r="2583" spans="1:25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 t="str">
        <f t="shared" si="160"/>
        <v>0-1 Year</v>
      </c>
      <c r="W2583">
        <f t="shared" si="161"/>
        <v>200</v>
      </c>
      <c r="X2583" t="str">
        <f t="shared" si="162"/>
        <v>Low Value</v>
      </c>
      <c r="Y2583" s="1" t="str">
        <f t="shared" si="163"/>
        <v>Low</v>
      </c>
    </row>
    <row r="2584" spans="1:25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 t="str">
        <f t="shared" si="160"/>
        <v>0-1 Year</v>
      </c>
      <c r="W2584">
        <f t="shared" si="161"/>
        <v>1263.5999999999999</v>
      </c>
      <c r="X2584" t="str">
        <f t="shared" si="162"/>
        <v>Low Value</v>
      </c>
      <c r="Y2584" s="1" t="str">
        <f t="shared" si="163"/>
        <v>High</v>
      </c>
    </row>
    <row r="2585" spans="1:25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 t="str">
        <f t="shared" si="160"/>
        <v>4+ Years</v>
      </c>
      <c r="W2585">
        <f t="shared" si="161"/>
        <v>3981.45</v>
      </c>
      <c r="X2585" t="str">
        <f t="shared" si="162"/>
        <v>Low Value</v>
      </c>
      <c r="Y2585" s="1" t="str">
        <f t="shared" si="163"/>
        <v>Medium</v>
      </c>
    </row>
    <row r="2586" spans="1:25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 t="str">
        <f t="shared" si="160"/>
        <v>4+ Years</v>
      </c>
      <c r="W2586">
        <f t="shared" si="161"/>
        <v>3784.5</v>
      </c>
      <c r="X2586" t="str">
        <f t="shared" si="162"/>
        <v>Low Value</v>
      </c>
      <c r="Y2586" s="1" t="str">
        <f t="shared" si="163"/>
        <v>Medium</v>
      </c>
    </row>
    <row r="2587" spans="1:25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 t="str">
        <f t="shared" si="160"/>
        <v>2-4 Years</v>
      </c>
      <c r="W2587">
        <f t="shared" si="161"/>
        <v>732.6</v>
      </c>
      <c r="X2587" t="str">
        <f t="shared" si="162"/>
        <v>Low Value</v>
      </c>
      <c r="Y2587" s="1" t="str">
        <f t="shared" si="163"/>
        <v>Low</v>
      </c>
    </row>
    <row r="2588" spans="1:25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 t="str">
        <f t="shared" si="160"/>
        <v>2-4 Years</v>
      </c>
      <c r="W2588">
        <f t="shared" si="161"/>
        <v>862.40000000000009</v>
      </c>
      <c r="X2588" t="str">
        <f t="shared" si="162"/>
        <v>Low Value</v>
      </c>
      <c r="Y2588" s="1" t="str">
        <f t="shared" si="163"/>
        <v>Low</v>
      </c>
    </row>
    <row r="2589" spans="1:25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 t="str">
        <f t="shared" si="160"/>
        <v>2-4 Years</v>
      </c>
      <c r="W2589">
        <f t="shared" si="161"/>
        <v>541.35</v>
      </c>
      <c r="X2589" t="str">
        <f t="shared" si="162"/>
        <v>Low Value</v>
      </c>
      <c r="Y2589" s="1" t="str">
        <f t="shared" si="163"/>
        <v>Low</v>
      </c>
    </row>
    <row r="2590" spans="1:25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 t="str">
        <f t="shared" si="160"/>
        <v>0-1 Year</v>
      </c>
      <c r="W2590">
        <f t="shared" si="161"/>
        <v>395.2</v>
      </c>
      <c r="X2590" t="str">
        <f t="shared" si="162"/>
        <v>Low Value</v>
      </c>
      <c r="Y2590" s="1" t="str">
        <f t="shared" si="163"/>
        <v>Low</v>
      </c>
    </row>
    <row r="2591" spans="1:25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 t="str">
        <f t="shared" si="160"/>
        <v>0-1 Year</v>
      </c>
      <c r="W2591">
        <f t="shared" si="161"/>
        <v>228.14999999999998</v>
      </c>
      <c r="X2591" t="str">
        <f t="shared" si="162"/>
        <v>Low Value</v>
      </c>
      <c r="Y2591" s="1" t="str">
        <f t="shared" si="163"/>
        <v>Medium</v>
      </c>
    </row>
    <row r="2592" spans="1:25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 t="str">
        <f t="shared" si="160"/>
        <v>2-4 Years</v>
      </c>
      <c r="W2592">
        <f t="shared" si="161"/>
        <v>2210</v>
      </c>
      <c r="X2592" t="str">
        <f t="shared" si="162"/>
        <v>Low Value</v>
      </c>
      <c r="Y2592" s="1" t="str">
        <f t="shared" si="163"/>
        <v>Medium</v>
      </c>
    </row>
    <row r="2593" spans="1:25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 t="str">
        <f t="shared" si="160"/>
        <v>4+ Years</v>
      </c>
      <c r="W2593">
        <f t="shared" si="161"/>
        <v>5734.2</v>
      </c>
      <c r="X2593" t="str">
        <f t="shared" si="162"/>
        <v>High Value</v>
      </c>
      <c r="Y2593" s="1" t="str">
        <f t="shared" si="163"/>
        <v>High</v>
      </c>
    </row>
    <row r="2594" spans="1:25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 t="str">
        <f t="shared" si="160"/>
        <v>0-1 Year</v>
      </c>
      <c r="W2594">
        <f t="shared" si="161"/>
        <v>233.39999999999998</v>
      </c>
      <c r="X2594" t="str">
        <f t="shared" si="162"/>
        <v>Low Value</v>
      </c>
      <c r="Y2594" s="1" t="str">
        <f t="shared" si="163"/>
        <v>Low</v>
      </c>
    </row>
    <row r="2595" spans="1:25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 t="str">
        <f t="shared" si="160"/>
        <v>4+ Years</v>
      </c>
      <c r="W2595">
        <f t="shared" si="161"/>
        <v>1258.6000000000001</v>
      </c>
      <c r="X2595" t="str">
        <f t="shared" si="162"/>
        <v>Low Value</v>
      </c>
      <c r="Y2595" s="1" t="str">
        <f t="shared" si="163"/>
        <v>Low</v>
      </c>
    </row>
    <row r="2596" spans="1:25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 t="str">
        <f t="shared" si="160"/>
        <v>4+ Years</v>
      </c>
      <c r="W2596">
        <f t="shared" si="161"/>
        <v>6997.25</v>
      </c>
      <c r="X2596" t="str">
        <f t="shared" si="162"/>
        <v>High Value</v>
      </c>
      <c r="Y2596" s="1" t="str">
        <f t="shared" si="163"/>
        <v>High</v>
      </c>
    </row>
    <row r="2597" spans="1:25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 t="str">
        <f t="shared" si="160"/>
        <v>4+ Years</v>
      </c>
      <c r="W2597">
        <f t="shared" si="161"/>
        <v>5711.95</v>
      </c>
      <c r="X2597" t="str">
        <f t="shared" si="162"/>
        <v>High Value</v>
      </c>
      <c r="Y2597" s="1" t="str">
        <f t="shared" si="163"/>
        <v>Medium</v>
      </c>
    </row>
    <row r="2598" spans="1:25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 t="str">
        <f t="shared" si="160"/>
        <v>1-2 Years</v>
      </c>
      <c r="W2598">
        <f t="shared" si="161"/>
        <v>1235.8500000000001</v>
      </c>
      <c r="X2598" t="str">
        <f t="shared" si="162"/>
        <v>Low Value</v>
      </c>
      <c r="Y2598" s="1" t="str">
        <f t="shared" si="163"/>
        <v>Medium</v>
      </c>
    </row>
    <row r="2599" spans="1:25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 t="str">
        <f t="shared" si="160"/>
        <v>4+ Years</v>
      </c>
      <c r="W2599">
        <f t="shared" si="161"/>
        <v>7781.5999999999995</v>
      </c>
      <c r="X2599" t="str">
        <f t="shared" si="162"/>
        <v>High Value</v>
      </c>
      <c r="Y2599" s="1" t="str">
        <f t="shared" si="163"/>
        <v>High</v>
      </c>
    </row>
    <row r="2600" spans="1:25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 t="str">
        <f t="shared" si="160"/>
        <v>0-1 Year</v>
      </c>
      <c r="W2600">
        <f t="shared" si="161"/>
        <v>526.05000000000007</v>
      </c>
      <c r="X2600" t="str">
        <f t="shared" si="162"/>
        <v>Low Value</v>
      </c>
      <c r="Y2600" s="1" t="str">
        <f t="shared" si="163"/>
        <v>Medium</v>
      </c>
    </row>
    <row r="2601" spans="1:25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 t="str">
        <f t="shared" si="160"/>
        <v>4+ Years</v>
      </c>
      <c r="W2601">
        <f t="shared" si="161"/>
        <v>5256</v>
      </c>
      <c r="X2601" t="str">
        <f t="shared" si="162"/>
        <v>High Value</v>
      </c>
      <c r="Y2601" s="1" t="str">
        <f t="shared" si="163"/>
        <v>Medium</v>
      </c>
    </row>
    <row r="2602" spans="1:25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 t="str">
        <f t="shared" si="160"/>
        <v>0-1 Year</v>
      </c>
      <c r="W2602">
        <f t="shared" si="161"/>
        <v>70.099999999999994</v>
      </c>
      <c r="X2602" t="str">
        <f t="shared" si="162"/>
        <v>Low Value</v>
      </c>
      <c r="Y2602" s="1" t="str">
        <f t="shared" si="163"/>
        <v>Medium</v>
      </c>
    </row>
    <row r="2603" spans="1:25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 t="str">
        <f t="shared" si="160"/>
        <v>4+ Years</v>
      </c>
      <c r="W2603">
        <f t="shared" si="161"/>
        <v>7102.8</v>
      </c>
      <c r="X2603" t="str">
        <f t="shared" si="162"/>
        <v>High Value</v>
      </c>
      <c r="Y2603" s="1" t="str">
        <f t="shared" si="163"/>
        <v>Medium</v>
      </c>
    </row>
    <row r="2604" spans="1:25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 t="str">
        <f t="shared" si="160"/>
        <v>4+ Years</v>
      </c>
      <c r="W2604">
        <f t="shared" si="161"/>
        <v>7132.8</v>
      </c>
      <c r="X2604" t="str">
        <f t="shared" si="162"/>
        <v>High Value</v>
      </c>
      <c r="Y2604" s="1" t="str">
        <f t="shared" si="163"/>
        <v>High</v>
      </c>
    </row>
    <row r="2605" spans="1:25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 t="str">
        <f t="shared" si="160"/>
        <v>4+ Years</v>
      </c>
      <c r="W2605">
        <f t="shared" si="161"/>
        <v>8272.8000000000011</v>
      </c>
      <c r="X2605" t="str">
        <f t="shared" si="162"/>
        <v>High Value</v>
      </c>
      <c r="Y2605" s="1" t="str">
        <f t="shared" si="163"/>
        <v>High</v>
      </c>
    </row>
    <row r="2606" spans="1:25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 t="str">
        <f t="shared" si="160"/>
        <v>2-4 Years</v>
      </c>
      <c r="W2606">
        <f t="shared" si="161"/>
        <v>2915.95</v>
      </c>
      <c r="X2606" t="str">
        <f t="shared" si="162"/>
        <v>Low Value</v>
      </c>
      <c r="Y2606" s="1" t="str">
        <f t="shared" si="163"/>
        <v>High</v>
      </c>
    </row>
    <row r="2607" spans="1:25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 t="str">
        <f t="shared" si="160"/>
        <v>1-2 Years</v>
      </c>
      <c r="W2607">
        <f t="shared" si="161"/>
        <v>265.2</v>
      </c>
      <c r="X2607" t="str">
        <f t="shared" si="162"/>
        <v>Low Value</v>
      </c>
      <c r="Y2607" s="1" t="str">
        <f t="shared" si="163"/>
        <v>Low</v>
      </c>
    </row>
    <row r="2608" spans="1:25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 t="str">
        <f t="shared" si="160"/>
        <v>2-4 Years</v>
      </c>
      <c r="W2608">
        <f t="shared" si="161"/>
        <v>3234.85</v>
      </c>
      <c r="X2608" t="str">
        <f t="shared" si="162"/>
        <v>Low Value</v>
      </c>
      <c r="Y2608" s="1" t="str">
        <f t="shared" si="163"/>
        <v>High</v>
      </c>
    </row>
    <row r="2609" spans="1:25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 t="str">
        <f t="shared" si="160"/>
        <v>0-1 Year</v>
      </c>
      <c r="W2609">
        <f t="shared" si="161"/>
        <v>69.75</v>
      </c>
      <c r="X2609" t="str">
        <f t="shared" si="162"/>
        <v>Low Value</v>
      </c>
      <c r="Y2609" s="1" t="str">
        <f t="shared" si="163"/>
        <v>Medium</v>
      </c>
    </row>
    <row r="2610" spans="1:25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 t="str">
        <f t="shared" si="160"/>
        <v>0-1 Year</v>
      </c>
      <c r="W2610">
        <f t="shared" si="161"/>
        <v>241.5</v>
      </c>
      <c r="X2610" t="str">
        <f t="shared" si="162"/>
        <v>Low Value</v>
      </c>
      <c r="Y2610" s="1" t="str">
        <f t="shared" si="163"/>
        <v>Low</v>
      </c>
    </row>
    <row r="2611" spans="1:25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 t="str">
        <f t="shared" si="160"/>
        <v>4+ Years</v>
      </c>
      <c r="W2611">
        <f t="shared" si="161"/>
        <v>6438.55</v>
      </c>
      <c r="X2611" t="str">
        <f t="shared" si="162"/>
        <v>High Value</v>
      </c>
      <c r="Y2611" s="1" t="str">
        <f t="shared" si="163"/>
        <v>High</v>
      </c>
    </row>
    <row r="2612" spans="1:25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 t="str">
        <f t="shared" si="160"/>
        <v>2-4 Years</v>
      </c>
      <c r="W2612">
        <f t="shared" si="161"/>
        <v>1173.9000000000001</v>
      </c>
      <c r="X2612" t="str">
        <f t="shared" si="162"/>
        <v>Low Value</v>
      </c>
      <c r="Y2612" s="1" t="str">
        <f t="shared" si="163"/>
        <v>Low</v>
      </c>
    </row>
    <row r="2613" spans="1:25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 t="str">
        <f t="shared" si="160"/>
        <v>0-1 Year</v>
      </c>
      <c r="W2613">
        <f t="shared" si="161"/>
        <v>703</v>
      </c>
      <c r="X2613" t="str">
        <f t="shared" si="162"/>
        <v>Low Value</v>
      </c>
      <c r="Y2613" s="1" t="str">
        <f t="shared" si="163"/>
        <v>Medium</v>
      </c>
    </row>
    <row r="2614" spans="1:25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 t="str">
        <f t="shared" si="160"/>
        <v>1-2 Years</v>
      </c>
      <c r="W2614">
        <f t="shared" si="161"/>
        <v>1126.3</v>
      </c>
      <c r="X2614" t="str">
        <f t="shared" si="162"/>
        <v>Low Value</v>
      </c>
      <c r="Y2614" s="1" t="str">
        <f t="shared" si="163"/>
        <v>Medium</v>
      </c>
    </row>
    <row r="2615" spans="1:25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 t="str">
        <f t="shared" si="160"/>
        <v>0-1 Year</v>
      </c>
      <c r="W2615">
        <f t="shared" si="161"/>
        <v>80.2</v>
      </c>
      <c r="X2615" t="str">
        <f t="shared" si="162"/>
        <v>Low Value</v>
      </c>
      <c r="Y2615" s="1" t="str">
        <f t="shared" si="163"/>
        <v>Medium</v>
      </c>
    </row>
    <row r="2616" spans="1:25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 t="str">
        <f t="shared" si="160"/>
        <v>4+ Years</v>
      </c>
      <c r="W2616">
        <f t="shared" si="161"/>
        <v>6321.45</v>
      </c>
      <c r="X2616" t="str">
        <f t="shared" si="162"/>
        <v>High Value</v>
      </c>
      <c r="Y2616" s="1" t="str">
        <f t="shared" si="163"/>
        <v>Medium</v>
      </c>
    </row>
    <row r="2617" spans="1:25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 t="str">
        <f t="shared" si="160"/>
        <v>4+ Years</v>
      </c>
      <c r="W2617">
        <f t="shared" si="161"/>
        <v>6577.2</v>
      </c>
      <c r="X2617" t="str">
        <f t="shared" si="162"/>
        <v>High Value</v>
      </c>
      <c r="Y2617" s="1" t="str">
        <f t="shared" si="163"/>
        <v>Medium</v>
      </c>
    </row>
    <row r="2618" spans="1:25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 t="str">
        <f t="shared" si="160"/>
        <v>0-1 Year</v>
      </c>
      <c r="W2618">
        <f t="shared" si="161"/>
        <v>267.60000000000002</v>
      </c>
      <c r="X2618" t="str">
        <f t="shared" si="162"/>
        <v>Low Value</v>
      </c>
      <c r="Y2618" s="1" t="str">
        <f t="shared" si="163"/>
        <v>Low</v>
      </c>
    </row>
    <row r="2619" spans="1:25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 t="str">
        <f t="shared" si="160"/>
        <v>0-1 Year</v>
      </c>
      <c r="W2619">
        <f t="shared" si="161"/>
        <v>19.600000000000001</v>
      </c>
      <c r="X2619" t="str">
        <f t="shared" si="162"/>
        <v>Low Value</v>
      </c>
      <c r="Y2619" s="1" t="str">
        <f t="shared" si="163"/>
        <v>Low</v>
      </c>
    </row>
    <row r="2620" spans="1:25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 t="str">
        <f t="shared" si="160"/>
        <v>2-4 Years</v>
      </c>
      <c r="W2620">
        <f t="shared" si="161"/>
        <v>497.49999999999994</v>
      </c>
      <c r="X2620" t="str">
        <f t="shared" si="162"/>
        <v>Low Value</v>
      </c>
      <c r="Y2620" s="1" t="str">
        <f t="shared" si="163"/>
        <v>Low</v>
      </c>
    </row>
    <row r="2621" spans="1:25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 t="str">
        <f t="shared" si="160"/>
        <v>2-4 Years</v>
      </c>
      <c r="W2621">
        <f t="shared" si="161"/>
        <v>3644.85</v>
      </c>
      <c r="X2621" t="str">
        <f t="shared" si="162"/>
        <v>Low Value</v>
      </c>
      <c r="Y2621" s="1" t="str">
        <f t="shared" si="163"/>
        <v>High</v>
      </c>
    </row>
    <row r="2622" spans="1:25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 t="str">
        <f t="shared" si="160"/>
        <v>1-2 Years</v>
      </c>
      <c r="W2622">
        <f t="shared" si="161"/>
        <v>1230.3</v>
      </c>
      <c r="X2622" t="str">
        <f t="shared" si="162"/>
        <v>Low Value</v>
      </c>
      <c r="Y2622" s="1" t="str">
        <f t="shared" si="163"/>
        <v>Medium</v>
      </c>
    </row>
    <row r="2623" spans="1:25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 t="str">
        <f t="shared" si="160"/>
        <v>4+ Years</v>
      </c>
      <c r="W2623">
        <f t="shared" si="161"/>
        <v>5616.0999999999995</v>
      </c>
      <c r="X2623" t="str">
        <f t="shared" si="162"/>
        <v>High Value</v>
      </c>
      <c r="Y2623" s="1" t="str">
        <f t="shared" si="163"/>
        <v>Medium</v>
      </c>
    </row>
    <row r="2624" spans="1:25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 t="str">
        <f t="shared" si="160"/>
        <v>2-4 Years</v>
      </c>
      <c r="W2624">
        <f t="shared" si="161"/>
        <v>1428</v>
      </c>
      <c r="X2624" t="str">
        <f t="shared" si="162"/>
        <v>Low Value</v>
      </c>
      <c r="Y2624" s="1" t="str">
        <f t="shared" si="163"/>
        <v>Medium</v>
      </c>
    </row>
    <row r="2625" spans="1:25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 t="str">
        <f t="shared" si="160"/>
        <v>0-1 Year</v>
      </c>
      <c r="W2625">
        <f t="shared" si="161"/>
        <v>161.1</v>
      </c>
      <c r="X2625" t="str">
        <f t="shared" si="162"/>
        <v>Low Value</v>
      </c>
      <c r="Y2625" s="1" t="str">
        <f t="shared" si="163"/>
        <v>Medium</v>
      </c>
    </row>
    <row r="2626" spans="1:25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 t="str">
        <f t="shared" ref="V2626:V2689" si="164">IF(F2626&lt;=12,"0-1 Year",IF(F2626&lt;=24,"1-2 Years",IF(F2626&lt;=48,"2-4 Years","4+ Years")))</f>
        <v>1-2 Years</v>
      </c>
      <c r="W2626">
        <f t="shared" ref="W2626:W2689" si="165">S2626*F2626</f>
        <v>1133.9000000000001</v>
      </c>
      <c r="X2626" t="str">
        <f t="shared" ref="X2626:X2689" si="166">IF(W2626&gt;5000,"High Value","Low Value")</f>
        <v>Low Value</v>
      </c>
      <c r="Y2626" s="1" t="str">
        <f t="shared" ref="Y2626:Y2689" si="167">IF(S2626&lt;=50,"Low",IF(S2626&lt;=100,"Medium","High"))</f>
        <v>Medium</v>
      </c>
    </row>
    <row r="2627" spans="1:25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 t="str">
        <f t="shared" si="164"/>
        <v>4+ Years</v>
      </c>
      <c r="W2627">
        <f t="shared" si="165"/>
        <v>4838.4000000000005</v>
      </c>
      <c r="X2627" t="str">
        <f t="shared" si="166"/>
        <v>Low Value</v>
      </c>
      <c r="Y2627" s="1" t="str">
        <f t="shared" si="167"/>
        <v>Medium</v>
      </c>
    </row>
    <row r="2628" spans="1:25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 t="str">
        <f t="shared" si="164"/>
        <v>4+ Years</v>
      </c>
      <c r="W2628">
        <f t="shared" si="165"/>
        <v>3003</v>
      </c>
      <c r="X2628" t="str">
        <f t="shared" si="166"/>
        <v>Low Value</v>
      </c>
      <c r="Y2628" s="1" t="str">
        <f t="shared" si="167"/>
        <v>Medium</v>
      </c>
    </row>
    <row r="2629" spans="1:25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 t="str">
        <f t="shared" si="164"/>
        <v>2-4 Years</v>
      </c>
      <c r="W2629">
        <f t="shared" si="165"/>
        <v>848.1</v>
      </c>
      <c r="X2629" t="str">
        <f t="shared" si="166"/>
        <v>Low Value</v>
      </c>
      <c r="Y2629" s="1" t="str">
        <f t="shared" si="167"/>
        <v>Low</v>
      </c>
    </row>
    <row r="2630" spans="1:25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 t="str">
        <f t="shared" si="164"/>
        <v>0-1 Year</v>
      </c>
      <c r="W2630">
        <f t="shared" si="165"/>
        <v>83.4</v>
      </c>
      <c r="X2630" t="str">
        <f t="shared" si="166"/>
        <v>Low Value</v>
      </c>
      <c r="Y2630" s="1" t="str">
        <f t="shared" si="167"/>
        <v>Medium</v>
      </c>
    </row>
    <row r="2631" spans="1:25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 t="str">
        <f t="shared" si="164"/>
        <v>0-1 Year</v>
      </c>
      <c r="W2631">
        <f t="shared" si="165"/>
        <v>141.4</v>
      </c>
      <c r="X2631" t="str">
        <f t="shared" si="166"/>
        <v>Low Value</v>
      </c>
      <c r="Y2631" s="1" t="str">
        <f t="shared" si="167"/>
        <v>Medium</v>
      </c>
    </row>
    <row r="2632" spans="1:25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 t="str">
        <f t="shared" si="164"/>
        <v>4+ Years</v>
      </c>
      <c r="W2632">
        <f t="shared" si="165"/>
        <v>5332.9500000000007</v>
      </c>
      <c r="X2632" t="str">
        <f t="shared" si="166"/>
        <v>High Value</v>
      </c>
      <c r="Y2632" s="1" t="str">
        <f t="shared" si="167"/>
        <v>Medium</v>
      </c>
    </row>
    <row r="2633" spans="1:25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 t="str">
        <f t="shared" si="164"/>
        <v>0-1 Year</v>
      </c>
      <c r="W2633">
        <f t="shared" si="165"/>
        <v>694.75</v>
      </c>
      <c r="X2633" t="str">
        <f t="shared" si="166"/>
        <v>Low Value</v>
      </c>
      <c r="Y2633" s="1" t="str">
        <f t="shared" si="167"/>
        <v>Medium</v>
      </c>
    </row>
    <row r="2634" spans="1:25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 t="str">
        <f t="shared" si="164"/>
        <v>4+ Years</v>
      </c>
      <c r="W2634">
        <f t="shared" si="165"/>
        <v>3561.25</v>
      </c>
      <c r="X2634" t="str">
        <f t="shared" si="166"/>
        <v>Low Value</v>
      </c>
      <c r="Y2634" s="1" t="str">
        <f t="shared" si="167"/>
        <v>Medium</v>
      </c>
    </row>
    <row r="2635" spans="1:25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 t="str">
        <f t="shared" si="164"/>
        <v>4+ Years</v>
      </c>
      <c r="W2635">
        <f t="shared" si="165"/>
        <v>6509.75</v>
      </c>
      <c r="X2635" t="str">
        <f t="shared" si="166"/>
        <v>High Value</v>
      </c>
      <c r="Y2635" s="1" t="str">
        <f t="shared" si="167"/>
        <v>High</v>
      </c>
    </row>
    <row r="2636" spans="1:25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 t="str">
        <f t="shared" si="164"/>
        <v>0-1 Year</v>
      </c>
      <c r="W2636">
        <f t="shared" si="165"/>
        <v>84.8</v>
      </c>
      <c r="X2636" t="str">
        <f t="shared" si="166"/>
        <v>Low Value</v>
      </c>
      <c r="Y2636" s="1" t="str">
        <f t="shared" si="167"/>
        <v>Medium</v>
      </c>
    </row>
    <row r="2637" spans="1:25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 t="str">
        <f t="shared" si="164"/>
        <v>4+ Years</v>
      </c>
      <c r="W2637">
        <f t="shared" si="165"/>
        <v>1590.75</v>
      </c>
      <c r="X2637" t="str">
        <f t="shared" si="166"/>
        <v>Low Value</v>
      </c>
      <c r="Y2637" s="1" t="str">
        <f t="shared" si="167"/>
        <v>Low</v>
      </c>
    </row>
    <row r="2638" spans="1:25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 t="str">
        <f t="shared" si="164"/>
        <v>4+ Years</v>
      </c>
      <c r="W2638">
        <f t="shared" si="165"/>
        <v>7910</v>
      </c>
      <c r="X2638" t="str">
        <f t="shared" si="166"/>
        <v>High Value</v>
      </c>
      <c r="Y2638" s="1" t="str">
        <f t="shared" si="167"/>
        <v>High</v>
      </c>
    </row>
    <row r="2639" spans="1:25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 t="str">
        <f t="shared" si="164"/>
        <v>2-4 Years</v>
      </c>
      <c r="W2639">
        <f t="shared" si="165"/>
        <v>1463.3999999999999</v>
      </c>
      <c r="X2639" t="str">
        <f t="shared" si="166"/>
        <v>Low Value</v>
      </c>
      <c r="Y2639" s="1" t="str">
        <f t="shared" si="167"/>
        <v>Low</v>
      </c>
    </row>
    <row r="2640" spans="1:25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 t="str">
        <f t="shared" si="164"/>
        <v>4+ Years</v>
      </c>
      <c r="W2640">
        <f t="shared" si="165"/>
        <v>5460</v>
      </c>
      <c r="X2640" t="str">
        <f t="shared" si="166"/>
        <v>High Value</v>
      </c>
      <c r="Y2640" s="1" t="str">
        <f t="shared" si="167"/>
        <v>High</v>
      </c>
    </row>
    <row r="2641" spans="1:25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 t="str">
        <f t="shared" si="164"/>
        <v>1-2 Years</v>
      </c>
      <c r="W2641">
        <f t="shared" si="165"/>
        <v>1197.9000000000001</v>
      </c>
      <c r="X2641" t="str">
        <f t="shared" si="166"/>
        <v>Low Value</v>
      </c>
      <c r="Y2641" s="1" t="str">
        <f t="shared" si="167"/>
        <v>Medium</v>
      </c>
    </row>
    <row r="2642" spans="1:25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 t="str">
        <f t="shared" si="164"/>
        <v>1-2 Years</v>
      </c>
      <c r="W2642">
        <f t="shared" si="165"/>
        <v>2088.9</v>
      </c>
      <c r="X2642" t="str">
        <f t="shared" si="166"/>
        <v>Low Value</v>
      </c>
      <c r="Y2642" s="1" t="str">
        <f t="shared" si="167"/>
        <v>Medium</v>
      </c>
    </row>
    <row r="2643" spans="1:25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 t="str">
        <f t="shared" si="164"/>
        <v>0-1 Year</v>
      </c>
      <c r="W2643">
        <f t="shared" si="165"/>
        <v>299.5</v>
      </c>
      <c r="X2643" t="str">
        <f t="shared" si="166"/>
        <v>Low Value</v>
      </c>
      <c r="Y2643" s="1" t="str">
        <f t="shared" si="167"/>
        <v>Medium</v>
      </c>
    </row>
    <row r="2644" spans="1:25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 t="str">
        <f t="shared" si="164"/>
        <v>2-4 Years</v>
      </c>
      <c r="W2644">
        <f t="shared" si="165"/>
        <v>4009.1</v>
      </c>
      <c r="X2644" t="str">
        <f t="shared" si="166"/>
        <v>Low Value</v>
      </c>
      <c r="Y2644" s="1" t="str">
        <f t="shared" si="167"/>
        <v>Medium</v>
      </c>
    </row>
    <row r="2645" spans="1:25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 t="str">
        <f t="shared" si="164"/>
        <v>2-4 Years</v>
      </c>
      <c r="W2645">
        <f t="shared" si="165"/>
        <v>2750.5499999999997</v>
      </c>
      <c r="X2645" t="str">
        <f t="shared" si="166"/>
        <v>Low Value</v>
      </c>
      <c r="Y2645" s="1" t="str">
        <f t="shared" si="167"/>
        <v>Medium</v>
      </c>
    </row>
    <row r="2646" spans="1:25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 t="str">
        <f t="shared" si="164"/>
        <v>1-2 Years</v>
      </c>
      <c r="W2646">
        <f t="shared" si="165"/>
        <v>603</v>
      </c>
      <c r="X2646" t="str">
        <f t="shared" si="166"/>
        <v>Low Value</v>
      </c>
      <c r="Y2646" s="1" t="str">
        <f t="shared" si="167"/>
        <v>Low</v>
      </c>
    </row>
    <row r="2647" spans="1:25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 t="str">
        <f t="shared" si="164"/>
        <v>0-1 Year</v>
      </c>
      <c r="W2647">
        <f t="shared" si="165"/>
        <v>19.8</v>
      </c>
      <c r="X2647" t="str">
        <f t="shared" si="166"/>
        <v>Low Value</v>
      </c>
      <c r="Y2647" s="1" t="str">
        <f t="shared" si="167"/>
        <v>Low</v>
      </c>
    </row>
    <row r="2648" spans="1:25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 t="str">
        <f t="shared" si="164"/>
        <v>4+ Years</v>
      </c>
      <c r="W2648">
        <f t="shared" si="165"/>
        <v>4580.8</v>
      </c>
      <c r="X2648" t="str">
        <f t="shared" si="166"/>
        <v>Low Value</v>
      </c>
      <c r="Y2648" s="1" t="str">
        <f t="shared" si="167"/>
        <v>Medium</v>
      </c>
    </row>
    <row r="2649" spans="1:25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 t="str">
        <f t="shared" si="164"/>
        <v>0-1 Year</v>
      </c>
      <c r="W2649">
        <f t="shared" si="165"/>
        <v>40</v>
      </c>
      <c r="X2649" t="str">
        <f t="shared" si="166"/>
        <v>Low Value</v>
      </c>
      <c r="Y2649" s="1" t="str">
        <f t="shared" si="167"/>
        <v>Low</v>
      </c>
    </row>
    <row r="2650" spans="1:25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 t="str">
        <f t="shared" si="164"/>
        <v>2-4 Years</v>
      </c>
      <c r="W2650">
        <f t="shared" si="165"/>
        <v>2086</v>
      </c>
      <c r="X2650" t="str">
        <f t="shared" si="166"/>
        <v>Low Value</v>
      </c>
      <c r="Y2650" s="1" t="str">
        <f t="shared" si="167"/>
        <v>Medium</v>
      </c>
    </row>
    <row r="2651" spans="1:25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 t="str">
        <f t="shared" si="164"/>
        <v>4+ Years</v>
      </c>
      <c r="W2651">
        <f t="shared" si="165"/>
        <v>1600</v>
      </c>
      <c r="X2651" t="str">
        <f t="shared" si="166"/>
        <v>Low Value</v>
      </c>
      <c r="Y2651" s="1" t="str">
        <f t="shared" si="167"/>
        <v>Low</v>
      </c>
    </row>
    <row r="2652" spans="1:25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 t="str">
        <f t="shared" si="164"/>
        <v>1-2 Years</v>
      </c>
      <c r="W2652">
        <f t="shared" si="165"/>
        <v>1265.25</v>
      </c>
      <c r="X2652" t="str">
        <f t="shared" si="166"/>
        <v>Low Value</v>
      </c>
      <c r="Y2652" s="1" t="str">
        <f t="shared" si="167"/>
        <v>Medium</v>
      </c>
    </row>
    <row r="2653" spans="1:25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 t="str">
        <f t="shared" si="164"/>
        <v>1-2 Years</v>
      </c>
      <c r="W2653">
        <f t="shared" si="165"/>
        <v>2168.3999999999996</v>
      </c>
      <c r="X2653" t="str">
        <f t="shared" si="166"/>
        <v>Low Value</v>
      </c>
      <c r="Y2653" s="1" t="str">
        <f t="shared" si="167"/>
        <v>Medium</v>
      </c>
    </row>
    <row r="2654" spans="1:25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 t="str">
        <f t="shared" si="164"/>
        <v>0-1 Year</v>
      </c>
      <c r="W2654">
        <f t="shared" si="165"/>
        <v>55.55</v>
      </c>
      <c r="X2654" t="str">
        <f t="shared" si="166"/>
        <v>Low Value</v>
      </c>
      <c r="Y2654" s="1" t="str">
        <f t="shared" si="167"/>
        <v>Medium</v>
      </c>
    </row>
    <row r="2655" spans="1:25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 t="str">
        <f t="shared" si="164"/>
        <v>4+ Years</v>
      </c>
      <c r="W2655">
        <f t="shared" si="165"/>
        <v>5274.5</v>
      </c>
      <c r="X2655" t="str">
        <f t="shared" si="166"/>
        <v>High Value</v>
      </c>
      <c r="Y2655" s="1" t="str">
        <f t="shared" si="167"/>
        <v>Medium</v>
      </c>
    </row>
    <row r="2656" spans="1:25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 t="str">
        <f t="shared" si="164"/>
        <v>0-1 Year</v>
      </c>
      <c r="W2656">
        <f t="shared" si="165"/>
        <v>90.75</v>
      </c>
      <c r="X2656" t="str">
        <f t="shared" si="166"/>
        <v>Low Value</v>
      </c>
      <c r="Y2656" s="1" t="str">
        <f t="shared" si="167"/>
        <v>Medium</v>
      </c>
    </row>
    <row r="2657" spans="1:25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 t="str">
        <f t="shared" si="164"/>
        <v>0-1 Year</v>
      </c>
      <c r="W2657">
        <f t="shared" si="165"/>
        <v>358.4</v>
      </c>
      <c r="X2657" t="str">
        <f t="shared" si="166"/>
        <v>Low Value</v>
      </c>
      <c r="Y2657" s="1" t="str">
        <f t="shared" si="167"/>
        <v>Medium</v>
      </c>
    </row>
    <row r="2658" spans="1:25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 t="str">
        <f t="shared" si="164"/>
        <v>2-4 Years</v>
      </c>
      <c r="W2658">
        <f t="shared" si="165"/>
        <v>2312.6999999999998</v>
      </c>
      <c r="X2658" t="str">
        <f t="shared" si="166"/>
        <v>Low Value</v>
      </c>
      <c r="Y2658" s="1" t="str">
        <f t="shared" si="167"/>
        <v>Medium</v>
      </c>
    </row>
    <row r="2659" spans="1:25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 t="str">
        <f t="shared" si="164"/>
        <v>2-4 Years</v>
      </c>
      <c r="W2659">
        <f t="shared" si="165"/>
        <v>1916.8999999999999</v>
      </c>
      <c r="X2659" t="str">
        <f t="shared" si="166"/>
        <v>Low Value</v>
      </c>
      <c r="Y2659" s="1" t="str">
        <f t="shared" si="167"/>
        <v>Medium</v>
      </c>
    </row>
    <row r="2660" spans="1:25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 t="str">
        <f t="shared" si="164"/>
        <v>1-2 Years</v>
      </c>
      <c r="W2660">
        <f t="shared" si="165"/>
        <v>263.2</v>
      </c>
      <c r="X2660" t="str">
        <f t="shared" si="166"/>
        <v>Low Value</v>
      </c>
      <c r="Y2660" s="1" t="str">
        <f t="shared" si="167"/>
        <v>Low</v>
      </c>
    </row>
    <row r="2661" spans="1:25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 t="str">
        <f t="shared" si="164"/>
        <v>4+ Years</v>
      </c>
      <c r="W2661">
        <f t="shared" si="165"/>
        <v>5273.45</v>
      </c>
      <c r="X2661" t="str">
        <f t="shared" si="166"/>
        <v>High Value</v>
      </c>
      <c r="Y2661" s="1" t="str">
        <f t="shared" si="167"/>
        <v>Medium</v>
      </c>
    </row>
    <row r="2662" spans="1:25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 t="str">
        <f t="shared" si="164"/>
        <v>1-2 Years</v>
      </c>
      <c r="W2662">
        <f t="shared" si="165"/>
        <v>677.30000000000007</v>
      </c>
      <c r="X2662" t="str">
        <f t="shared" si="166"/>
        <v>Low Value</v>
      </c>
      <c r="Y2662" s="1" t="str">
        <f t="shared" si="167"/>
        <v>Medium</v>
      </c>
    </row>
    <row r="2663" spans="1:25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 t="str">
        <f t="shared" si="164"/>
        <v>4+ Years</v>
      </c>
      <c r="W2663">
        <f t="shared" si="165"/>
        <v>3128.4</v>
      </c>
      <c r="X2663" t="str">
        <f t="shared" si="166"/>
        <v>Low Value</v>
      </c>
      <c r="Y2663" s="1" t="str">
        <f t="shared" si="167"/>
        <v>Low</v>
      </c>
    </row>
    <row r="2664" spans="1:25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 t="str">
        <f t="shared" si="164"/>
        <v>0-1 Year</v>
      </c>
      <c r="W2664">
        <f t="shared" si="165"/>
        <v>98.5</v>
      </c>
      <c r="X2664" t="str">
        <f t="shared" si="166"/>
        <v>Low Value</v>
      </c>
      <c r="Y2664" s="1" t="str">
        <f t="shared" si="167"/>
        <v>Low</v>
      </c>
    </row>
    <row r="2665" spans="1:25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 t="str">
        <f t="shared" si="164"/>
        <v>4+ Years</v>
      </c>
      <c r="W2665">
        <f t="shared" si="165"/>
        <v>6439.85</v>
      </c>
      <c r="X2665" t="str">
        <f t="shared" si="166"/>
        <v>High Value</v>
      </c>
      <c r="Y2665" s="1" t="str">
        <f t="shared" si="167"/>
        <v>High</v>
      </c>
    </row>
    <row r="2666" spans="1:25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 t="str">
        <f t="shared" si="164"/>
        <v>4+ Years</v>
      </c>
      <c r="W2666">
        <f t="shared" si="165"/>
        <v>5886.9000000000005</v>
      </c>
      <c r="X2666" t="str">
        <f t="shared" si="166"/>
        <v>High Value</v>
      </c>
      <c r="Y2666" s="1" t="str">
        <f t="shared" si="167"/>
        <v>Medium</v>
      </c>
    </row>
    <row r="2667" spans="1:25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 t="str">
        <f t="shared" si="164"/>
        <v>2-4 Years</v>
      </c>
      <c r="W2667">
        <f t="shared" si="165"/>
        <v>3087.15</v>
      </c>
      <c r="X2667" t="str">
        <f t="shared" si="166"/>
        <v>Low Value</v>
      </c>
      <c r="Y2667" s="1" t="str">
        <f t="shared" si="167"/>
        <v>Medium</v>
      </c>
    </row>
    <row r="2668" spans="1:25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 t="str">
        <f t="shared" si="164"/>
        <v>4+ Years</v>
      </c>
      <c r="W2668">
        <f t="shared" si="165"/>
        <v>5247</v>
      </c>
      <c r="X2668" t="str">
        <f t="shared" si="166"/>
        <v>High Value</v>
      </c>
      <c r="Y2668" s="1" t="str">
        <f t="shared" si="167"/>
        <v>Medium</v>
      </c>
    </row>
    <row r="2669" spans="1:25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 t="str">
        <f t="shared" si="164"/>
        <v>4+ Years</v>
      </c>
      <c r="W2669">
        <f t="shared" si="165"/>
        <v>8283.6</v>
      </c>
      <c r="X2669" t="str">
        <f t="shared" si="166"/>
        <v>High Value</v>
      </c>
      <c r="Y2669" s="1" t="str">
        <f t="shared" si="167"/>
        <v>High</v>
      </c>
    </row>
    <row r="2670" spans="1:25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 t="str">
        <f t="shared" si="164"/>
        <v>0-1 Year</v>
      </c>
      <c r="W2670">
        <f t="shared" si="165"/>
        <v>19.75</v>
      </c>
      <c r="X2670" t="str">
        <f t="shared" si="166"/>
        <v>Low Value</v>
      </c>
      <c r="Y2670" s="1" t="str">
        <f t="shared" si="167"/>
        <v>Low</v>
      </c>
    </row>
    <row r="2671" spans="1:25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 t="str">
        <f t="shared" si="164"/>
        <v>1-2 Years</v>
      </c>
      <c r="W2671">
        <f t="shared" si="165"/>
        <v>1807.8500000000001</v>
      </c>
      <c r="X2671" t="str">
        <f t="shared" si="166"/>
        <v>Low Value</v>
      </c>
      <c r="Y2671" s="1" t="str">
        <f t="shared" si="167"/>
        <v>Medium</v>
      </c>
    </row>
    <row r="2672" spans="1:25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 t="str">
        <f t="shared" si="164"/>
        <v>4+ Years</v>
      </c>
      <c r="W2672">
        <f t="shared" si="165"/>
        <v>4852.6500000000005</v>
      </c>
      <c r="X2672" t="str">
        <f t="shared" si="166"/>
        <v>Low Value</v>
      </c>
      <c r="Y2672" s="1" t="str">
        <f t="shared" si="167"/>
        <v>Medium</v>
      </c>
    </row>
    <row r="2673" spans="1:25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 t="str">
        <f t="shared" si="164"/>
        <v>4+ Years</v>
      </c>
      <c r="W2673">
        <f t="shared" si="165"/>
        <v>6640.2000000000007</v>
      </c>
      <c r="X2673" t="str">
        <f t="shared" si="166"/>
        <v>High Value</v>
      </c>
      <c r="Y2673" s="1" t="str">
        <f t="shared" si="167"/>
        <v>High</v>
      </c>
    </row>
    <row r="2674" spans="1:25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 t="str">
        <f t="shared" si="164"/>
        <v>2-4 Years</v>
      </c>
      <c r="W2674">
        <f t="shared" si="165"/>
        <v>542.70000000000005</v>
      </c>
      <c r="X2674" t="str">
        <f t="shared" si="166"/>
        <v>Low Value</v>
      </c>
      <c r="Y2674" s="1" t="str">
        <f t="shared" si="167"/>
        <v>Low</v>
      </c>
    </row>
    <row r="2675" spans="1:25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 t="str">
        <f t="shared" si="164"/>
        <v>1-2 Years</v>
      </c>
      <c r="W2675">
        <f t="shared" si="165"/>
        <v>2229.6999999999998</v>
      </c>
      <c r="X2675" t="str">
        <f t="shared" si="166"/>
        <v>Low Value</v>
      </c>
      <c r="Y2675" s="1" t="str">
        <f t="shared" si="167"/>
        <v>High</v>
      </c>
    </row>
    <row r="2676" spans="1:25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 t="str">
        <f t="shared" si="164"/>
        <v>0-1 Year</v>
      </c>
      <c r="W2676">
        <f t="shared" si="165"/>
        <v>80.2</v>
      </c>
      <c r="X2676" t="str">
        <f t="shared" si="166"/>
        <v>Low Value</v>
      </c>
      <c r="Y2676" s="1" t="str">
        <f t="shared" si="167"/>
        <v>Low</v>
      </c>
    </row>
    <row r="2677" spans="1:25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 t="str">
        <f t="shared" si="164"/>
        <v>2-4 Years</v>
      </c>
      <c r="W2677">
        <f t="shared" si="165"/>
        <v>869.4</v>
      </c>
      <c r="X2677" t="str">
        <f t="shared" si="166"/>
        <v>Low Value</v>
      </c>
      <c r="Y2677" s="1" t="str">
        <f t="shared" si="167"/>
        <v>Low</v>
      </c>
    </row>
    <row r="2678" spans="1:25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 t="str">
        <f t="shared" si="164"/>
        <v>2-4 Years</v>
      </c>
      <c r="W2678">
        <f t="shared" si="165"/>
        <v>590.15000000000009</v>
      </c>
      <c r="X2678" t="str">
        <f t="shared" si="166"/>
        <v>Low Value</v>
      </c>
      <c r="Y2678" s="1" t="str">
        <f t="shared" si="167"/>
        <v>Low</v>
      </c>
    </row>
    <row r="2679" spans="1:25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 t="str">
        <f t="shared" si="164"/>
        <v>0-1 Year</v>
      </c>
      <c r="W2679">
        <f t="shared" si="165"/>
        <v>280.2</v>
      </c>
      <c r="X2679" t="str">
        <f t="shared" si="166"/>
        <v>Low Value</v>
      </c>
      <c r="Y2679" s="1" t="str">
        <f t="shared" si="167"/>
        <v>Medium</v>
      </c>
    </row>
    <row r="2680" spans="1:25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 t="str">
        <f t="shared" si="164"/>
        <v>2-4 Years</v>
      </c>
      <c r="W2680">
        <f t="shared" si="165"/>
        <v>591</v>
      </c>
      <c r="X2680" t="str">
        <f t="shared" si="166"/>
        <v>Low Value</v>
      </c>
      <c r="Y2680" s="1" t="str">
        <f t="shared" si="167"/>
        <v>Low</v>
      </c>
    </row>
    <row r="2681" spans="1:25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 t="str">
        <f t="shared" si="164"/>
        <v>0-1 Year</v>
      </c>
      <c r="W2681">
        <f t="shared" si="165"/>
        <v>298.60000000000002</v>
      </c>
      <c r="X2681" t="str">
        <f t="shared" si="166"/>
        <v>Low Value</v>
      </c>
      <c r="Y2681" s="1" t="str">
        <f t="shared" si="167"/>
        <v>Medium</v>
      </c>
    </row>
    <row r="2682" spans="1:25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 t="str">
        <f t="shared" si="164"/>
        <v>4+ Years</v>
      </c>
      <c r="W2682">
        <f t="shared" si="165"/>
        <v>6066.95</v>
      </c>
      <c r="X2682" t="str">
        <f t="shared" si="166"/>
        <v>High Value</v>
      </c>
      <c r="Y2682" s="1" t="str">
        <f t="shared" si="167"/>
        <v>Medium</v>
      </c>
    </row>
    <row r="2683" spans="1:25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 t="str">
        <f t="shared" si="164"/>
        <v>2-4 Years</v>
      </c>
      <c r="W2683">
        <f t="shared" si="165"/>
        <v>1858.3999999999999</v>
      </c>
      <c r="X2683" t="str">
        <f t="shared" si="166"/>
        <v>Low Value</v>
      </c>
      <c r="Y2683" s="1" t="str">
        <f t="shared" si="167"/>
        <v>Low</v>
      </c>
    </row>
    <row r="2684" spans="1:25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 t="str">
        <f t="shared" si="164"/>
        <v>0-1 Year</v>
      </c>
      <c r="W2684">
        <f t="shared" si="165"/>
        <v>201.6</v>
      </c>
      <c r="X2684" t="str">
        <f t="shared" si="166"/>
        <v>Low Value</v>
      </c>
      <c r="Y2684" s="1" t="str">
        <f t="shared" si="167"/>
        <v>Medium</v>
      </c>
    </row>
    <row r="2685" spans="1:25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 t="str">
        <f t="shared" si="164"/>
        <v>0-1 Year</v>
      </c>
      <c r="W2685">
        <f t="shared" si="165"/>
        <v>557.55000000000007</v>
      </c>
      <c r="X2685" t="str">
        <f t="shared" si="166"/>
        <v>Low Value</v>
      </c>
      <c r="Y2685" s="1" t="str">
        <f t="shared" si="167"/>
        <v>Medium</v>
      </c>
    </row>
    <row r="2686" spans="1:25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 t="str">
        <f t="shared" si="164"/>
        <v>4+ Years</v>
      </c>
      <c r="W2686">
        <f t="shared" si="165"/>
        <v>7258.8</v>
      </c>
      <c r="X2686" t="str">
        <f t="shared" si="166"/>
        <v>High Value</v>
      </c>
      <c r="Y2686" s="1" t="str">
        <f t="shared" si="167"/>
        <v>High</v>
      </c>
    </row>
    <row r="2687" spans="1:25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 t="str">
        <f t="shared" si="164"/>
        <v>4+ Years</v>
      </c>
      <c r="W2687">
        <f t="shared" si="165"/>
        <v>7246.8</v>
      </c>
      <c r="X2687" t="str">
        <f t="shared" si="166"/>
        <v>High Value</v>
      </c>
      <c r="Y2687" s="1" t="str">
        <f t="shared" si="167"/>
        <v>High</v>
      </c>
    </row>
    <row r="2688" spans="1:25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 t="str">
        <f t="shared" si="164"/>
        <v>1-2 Years</v>
      </c>
      <c r="W2688">
        <f t="shared" si="165"/>
        <v>1517.1499999999999</v>
      </c>
      <c r="X2688" t="str">
        <f t="shared" si="166"/>
        <v>Low Value</v>
      </c>
      <c r="Y2688" s="1" t="str">
        <f t="shared" si="167"/>
        <v>Medium</v>
      </c>
    </row>
    <row r="2689" spans="1:25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 t="str">
        <f t="shared" si="164"/>
        <v>2-4 Years</v>
      </c>
      <c r="W2689">
        <f t="shared" si="165"/>
        <v>2548</v>
      </c>
      <c r="X2689" t="str">
        <f t="shared" si="166"/>
        <v>Low Value</v>
      </c>
      <c r="Y2689" s="1" t="str">
        <f t="shared" si="167"/>
        <v>Medium</v>
      </c>
    </row>
    <row r="2690" spans="1:25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 t="str">
        <f t="shared" ref="V2690:V2753" si="168">IF(F2690&lt;=12,"0-1 Year",IF(F2690&lt;=24,"1-2 Years",IF(F2690&lt;=48,"2-4 Years","4+ Years")))</f>
        <v>0-1 Year</v>
      </c>
      <c r="W2690">
        <f t="shared" ref="W2690:W2753" si="169">S2690*F2690</f>
        <v>393.75</v>
      </c>
      <c r="X2690" t="str">
        <f t="shared" ref="X2690:X2753" si="170">IF(W2690&gt;5000,"High Value","Low Value")</f>
        <v>Low Value</v>
      </c>
      <c r="Y2690" s="1" t="str">
        <f t="shared" ref="Y2690:Y2753" si="171">IF(S2690&lt;=50,"Low",IF(S2690&lt;=100,"Medium","High"))</f>
        <v>Medium</v>
      </c>
    </row>
    <row r="2691" spans="1:25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 t="str">
        <f t="shared" si="168"/>
        <v>4+ Years</v>
      </c>
      <c r="W2691">
        <f t="shared" si="169"/>
        <v>8406</v>
      </c>
      <c r="X2691" t="str">
        <f t="shared" si="170"/>
        <v>High Value</v>
      </c>
      <c r="Y2691" s="1" t="str">
        <f t="shared" si="171"/>
        <v>High</v>
      </c>
    </row>
    <row r="2692" spans="1:25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 t="str">
        <f t="shared" si="168"/>
        <v>0-1 Year</v>
      </c>
      <c r="W2692">
        <f t="shared" si="169"/>
        <v>643.6</v>
      </c>
      <c r="X2692" t="str">
        <f t="shared" si="170"/>
        <v>Low Value</v>
      </c>
      <c r="Y2692" s="1" t="str">
        <f t="shared" si="171"/>
        <v>Medium</v>
      </c>
    </row>
    <row r="2693" spans="1:25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 t="str">
        <f t="shared" si="168"/>
        <v>0-1 Year</v>
      </c>
      <c r="W2693">
        <f t="shared" si="169"/>
        <v>413.7</v>
      </c>
      <c r="X2693" t="str">
        <f t="shared" si="170"/>
        <v>Low Value</v>
      </c>
      <c r="Y2693" s="1" t="str">
        <f t="shared" si="171"/>
        <v>Medium</v>
      </c>
    </row>
    <row r="2694" spans="1:25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 t="str">
        <f t="shared" si="168"/>
        <v>1-2 Years</v>
      </c>
      <c r="W2694">
        <f t="shared" si="169"/>
        <v>1095.5999999999999</v>
      </c>
      <c r="X2694" t="str">
        <f t="shared" si="170"/>
        <v>Low Value</v>
      </c>
      <c r="Y2694" s="1" t="str">
        <f t="shared" si="171"/>
        <v>Low</v>
      </c>
    </row>
    <row r="2695" spans="1:25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 t="str">
        <f t="shared" si="168"/>
        <v>4+ Years</v>
      </c>
      <c r="W2695">
        <f t="shared" si="169"/>
        <v>1389.6000000000001</v>
      </c>
      <c r="X2695" t="str">
        <f t="shared" si="170"/>
        <v>Low Value</v>
      </c>
      <c r="Y2695" s="1" t="str">
        <f t="shared" si="171"/>
        <v>Low</v>
      </c>
    </row>
    <row r="2696" spans="1:25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 t="str">
        <f t="shared" si="168"/>
        <v>0-1 Year</v>
      </c>
      <c r="W2696">
        <f t="shared" si="169"/>
        <v>157.19999999999999</v>
      </c>
      <c r="X2696" t="str">
        <f t="shared" si="170"/>
        <v>Low Value</v>
      </c>
      <c r="Y2696" s="1" t="str">
        <f t="shared" si="171"/>
        <v>Low</v>
      </c>
    </row>
    <row r="2697" spans="1:25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 t="str">
        <f t="shared" si="168"/>
        <v>4+ Years</v>
      </c>
      <c r="W2697">
        <f t="shared" si="169"/>
        <v>4232.8</v>
      </c>
      <c r="X2697" t="str">
        <f t="shared" si="170"/>
        <v>Low Value</v>
      </c>
      <c r="Y2697" s="1" t="str">
        <f t="shared" si="171"/>
        <v>Medium</v>
      </c>
    </row>
    <row r="2698" spans="1:25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 t="str">
        <f t="shared" si="168"/>
        <v>4+ Years</v>
      </c>
      <c r="W2698">
        <f t="shared" si="169"/>
        <v>2645.2</v>
      </c>
      <c r="X2698" t="str">
        <f t="shared" si="170"/>
        <v>Low Value</v>
      </c>
      <c r="Y2698" s="1" t="str">
        <f t="shared" si="171"/>
        <v>Low</v>
      </c>
    </row>
    <row r="2699" spans="1:25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 t="str">
        <f t="shared" si="168"/>
        <v>4+ Years</v>
      </c>
      <c r="W2699">
        <f t="shared" si="169"/>
        <v>6244.45</v>
      </c>
      <c r="X2699" t="str">
        <f t="shared" si="170"/>
        <v>High Value</v>
      </c>
      <c r="Y2699" s="1" t="str">
        <f t="shared" si="171"/>
        <v>Medium</v>
      </c>
    </row>
    <row r="2700" spans="1:25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 t="str">
        <f t="shared" si="168"/>
        <v>0-1 Year</v>
      </c>
      <c r="W2700">
        <f t="shared" si="169"/>
        <v>39.700000000000003</v>
      </c>
      <c r="X2700" t="str">
        <f t="shared" si="170"/>
        <v>Low Value</v>
      </c>
      <c r="Y2700" s="1" t="str">
        <f t="shared" si="171"/>
        <v>Low</v>
      </c>
    </row>
    <row r="2701" spans="1:25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 t="str">
        <f t="shared" si="168"/>
        <v>2-4 Years</v>
      </c>
      <c r="W2701">
        <f t="shared" si="169"/>
        <v>3275.8999999999996</v>
      </c>
      <c r="X2701" t="str">
        <f t="shared" si="170"/>
        <v>Low Value</v>
      </c>
      <c r="Y2701" s="1" t="str">
        <f t="shared" si="171"/>
        <v>Medium</v>
      </c>
    </row>
    <row r="2702" spans="1:25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 t="str">
        <f t="shared" si="168"/>
        <v>2-4 Years</v>
      </c>
      <c r="W2702">
        <f t="shared" si="169"/>
        <v>845.25</v>
      </c>
      <c r="X2702" t="str">
        <f t="shared" si="170"/>
        <v>Low Value</v>
      </c>
      <c r="Y2702" s="1" t="str">
        <f t="shared" si="171"/>
        <v>Low</v>
      </c>
    </row>
    <row r="2703" spans="1:25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 t="str">
        <f t="shared" si="168"/>
        <v>4+ Years</v>
      </c>
      <c r="W2703">
        <f t="shared" si="169"/>
        <v>1165.1000000000001</v>
      </c>
      <c r="X2703" t="str">
        <f t="shared" si="170"/>
        <v>Low Value</v>
      </c>
      <c r="Y2703" s="1" t="str">
        <f t="shared" si="171"/>
        <v>Low</v>
      </c>
    </row>
    <row r="2704" spans="1:25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 t="str">
        <f t="shared" si="168"/>
        <v>0-1 Year</v>
      </c>
      <c r="W2704">
        <f t="shared" si="169"/>
        <v>44</v>
      </c>
      <c r="X2704" t="str">
        <f t="shared" si="170"/>
        <v>Low Value</v>
      </c>
      <c r="Y2704" s="1" t="str">
        <f t="shared" si="171"/>
        <v>Low</v>
      </c>
    </row>
    <row r="2705" spans="1:25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 t="str">
        <f t="shared" si="168"/>
        <v>0-1 Year</v>
      </c>
      <c r="W2705">
        <f t="shared" si="169"/>
        <v>50.1</v>
      </c>
      <c r="X2705" t="str">
        <f t="shared" si="170"/>
        <v>Low Value</v>
      </c>
      <c r="Y2705" s="1" t="str">
        <f t="shared" si="171"/>
        <v>Medium</v>
      </c>
    </row>
    <row r="2706" spans="1:25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 t="str">
        <f t="shared" si="168"/>
        <v>4+ Years</v>
      </c>
      <c r="W2706">
        <f t="shared" si="169"/>
        <v>3211.8</v>
      </c>
      <c r="X2706" t="str">
        <f t="shared" si="170"/>
        <v>Low Value</v>
      </c>
      <c r="Y2706" s="1" t="str">
        <f t="shared" si="171"/>
        <v>Medium</v>
      </c>
    </row>
    <row r="2707" spans="1:25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 t="str">
        <f t="shared" si="168"/>
        <v>4+ Years</v>
      </c>
      <c r="W2707">
        <f t="shared" si="169"/>
        <v>1846.8</v>
      </c>
      <c r="X2707" t="str">
        <f t="shared" si="170"/>
        <v>Low Value</v>
      </c>
      <c r="Y2707" s="1" t="str">
        <f t="shared" si="171"/>
        <v>Low</v>
      </c>
    </row>
    <row r="2708" spans="1:25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 t="str">
        <f t="shared" si="168"/>
        <v>0-1 Year</v>
      </c>
      <c r="W2708">
        <f t="shared" si="169"/>
        <v>152.80000000000001</v>
      </c>
      <c r="X2708" t="str">
        <f t="shared" si="170"/>
        <v>Low Value</v>
      </c>
      <c r="Y2708" s="1" t="str">
        <f t="shared" si="171"/>
        <v>Medium</v>
      </c>
    </row>
    <row r="2709" spans="1:25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 t="str">
        <f t="shared" si="168"/>
        <v>0-1 Year</v>
      </c>
      <c r="W2709">
        <f t="shared" si="169"/>
        <v>296.10000000000002</v>
      </c>
      <c r="X2709" t="str">
        <f t="shared" si="170"/>
        <v>Low Value</v>
      </c>
      <c r="Y2709" s="1" t="str">
        <f t="shared" si="171"/>
        <v>Medium</v>
      </c>
    </row>
    <row r="2710" spans="1:25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 t="str">
        <f t="shared" si="168"/>
        <v>1-2 Years</v>
      </c>
      <c r="W2710">
        <f t="shared" si="169"/>
        <v>1310.3999999999999</v>
      </c>
      <c r="X2710" t="str">
        <f t="shared" si="170"/>
        <v>Low Value</v>
      </c>
      <c r="Y2710" s="1" t="str">
        <f t="shared" si="171"/>
        <v>High</v>
      </c>
    </row>
    <row r="2711" spans="1:25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 t="str">
        <f t="shared" si="168"/>
        <v>2-4 Years</v>
      </c>
      <c r="W2711">
        <f t="shared" si="169"/>
        <v>2211.9500000000003</v>
      </c>
      <c r="X2711" t="str">
        <f t="shared" si="170"/>
        <v>Low Value</v>
      </c>
      <c r="Y2711" s="1" t="str">
        <f t="shared" si="171"/>
        <v>Medium</v>
      </c>
    </row>
    <row r="2712" spans="1:25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 t="str">
        <f t="shared" si="168"/>
        <v>1-2 Years</v>
      </c>
      <c r="W2712">
        <f t="shared" si="169"/>
        <v>489.59999999999997</v>
      </c>
      <c r="X2712" t="str">
        <f t="shared" si="170"/>
        <v>Low Value</v>
      </c>
      <c r="Y2712" s="1" t="str">
        <f t="shared" si="171"/>
        <v>Low</v>
      </c>
    </row>
    <row r="2713" spans="1:25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 t="str">
        <f t="shared" si="168"/>
        <v>2-4 Years</v>
      </c>
      <c r="W2713">
        <f t="shared" si="169"/>
        <v>2522.7999999999997</v>
      </c>
      <c r="X2713" t="str">
        <f t="shared" si="170"/>
        <v>Low Value</v>
      </c>
      <c r="Y2713" s="1" t="str">
        <f t="shared" si="171"/>
        <v>Medium</v>
      </c>
    </row>
    <row r="2714" spans="1:25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 t="str">
        <f t="shared" si="168"/>
        <v>0-1 Year</v>
      </c>
      <c r="W2714">
        <f t="shared" si="169"/>
        <v>234.8</v>
      </c>
      <c r="X2714" t="str">
        <f t="shared" si="170"/>
        <v>Low Value</v>
      </c>
      <c r="Y2714" s="1" t="str">
        <f t="shared" si="171"/>
        <v>Low</v>
      </c>
    </row>
    <row r="2715" spans="1:25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 t="str">
        <f t="shared" si="168"/>
        <v>0-1 Year</v>
      </c>
      <c r="W2715">
        <f t="shared" si="169"/>
        <v>20.45</v>
      </c>
      <c r="X2715" t="str">
        <f t="shared" si="170"/>
        <v>Low Value</v>
      </c>
      <c r="Y2715" s="1" t="str">
        <f t="shared" si="171"/>
        <v>Low</v>
      </c>
    </row>
    <row r="2716" spans="1:25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 t="str">
        <f t="shared" si="168"/>
        <v>4+ Years</v>
      </c>
      <c r="W2716">
        <f t="shared" si="169"/>
        <v>5135.3999999999996</v>
      </c>
      <c r="X2716" t="str">
        <f t="shared" si="170"/>
        <v>High Value</v>
      </c>
      <c r="Y2716" s="1" t="str">
        <f t="shared" si="171"/>
        <v>Medium</v>
      </c>
    </row>
    <row r="2717" spans="1:25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 t="str">
        <f t="shared" si="168"/>
        <v>2-4 Years</v>
      </c>
      <c r="W2717">
        <f t="shared" si="169"/>
        <v>1035.25</v>
      </c>
      <c r="X2717" t="str">
        <f t="shared" si="170"/>
        <v>Low Value</v>
      </c>
      <c r="Y2717" s="1" t="str">
        <f t="shared" si="171"/>
        <v>Low</v>
      </c>
    </row>
    <row r="2718" spans="1:25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 t="str">
        <f t="shared" si="168"/>
        <v>1-2 Years</v>
      </c>
      <c r="W2718">
        <f t="shared" si="169"/>
        <v>853.1</v>
      </c>
      <c r="X2718" t="str">
        <f t="shared" si="170"/>
        <v>Low Value</v>
      </c>
      <c r="Y2718" s="1" t="str">
        <f t="shared" si="171"/>
        <v>Low</v>
      </c>
    </row>
    <row r="2719" spans="1:25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 t="str">
        <f t="shared" si="168"/>
        <v>4+ Years</v>
      </c>
      <c r="W2719">
        <f t="shared" si="169"/>
        <v>6670.8</v>
      </c>
      <c r="X2719" t="str">
        <f t="shared" si="170"/>
        <v>High Value</v>
      </c>
      <c r="Y2719" s="1" t="str">
        <f t="shared" si="171"/>
        <v>Medium</v>
      </c>
    </row>
    <row r="2720" spans="1:25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 t="str">
        <f t="shared" si="168"/>
        <v>4+ Years</v>
      </c>
      <c r="W2720">
        <f t="shared" si="169"/>
        <v>2709.4</v>
      </c>
      <c r="X2720" t="str">
        <f t="shared" si="170"/>
        <v>Low Value</v>
      </c>
      <c r="Y2720" s="1" t="str">
        <f t="shared" si="171"/>
        <v>Low</v>
      </c>
    </row>
    <row r="2721" spans="1:25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 t="str">
        <f t="shared" si="168"/>
        <v>4+ Years</v>
      </c>
      <c r="W2721">
        <f t="shared" si="169"/>
        <v>4065.5999999999995</v>
      </c>
      <c r="X2721" t="str">
        <f t="shared" si="170"/>
        <v>Low Value</v>
      </c>
      <c r="Y2721" s="1" t="str">
        <f t="shared" si="171"/>
        <v>Medium</v>
      </c>
    </row>
    <row r="2722" spans="1:25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 t="str">
        <f t="shared" si="168"/>
        <v>1-2 Years</v>
      </c>
      <c r="W2722">
        <f t="shared" si="169"/>
        <v>773.25</v>
      </c>
      <c r="X2722" t="str">
        <f t="shared" si="170"/>
        <v>Low Value</v>
      </c>
      <c r="Y2722" s="1" t="str">
        <f t="shared" si="171"/>
        <v>Medium</v>
      </c>
    </row>
    <row r="2723" spans="1:25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 t="str">
        <f t="shared" si="168"/>
        <v>0-1 Year</v>
      </c>
      <c r="W2723">
        <f t="shared" si="169"/>
        <v>792.5</v>
      </c>
      <c r="X2723" t="str">
        <f t="shared" si="170"/>
        <v>Low Value</v>
      </c>
      <c r="Y2723" s="1" t="str">
        <f t="shared" si="171"/>
        <v>Medium</v>
      </c>
    </row>
    <row r="2724" spans="1:25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 t="str">
        <f t="shared" si="168"/>
        <v>2-4 Years</v>
      </c>
      <c r="W2724">
        <f t="shared" si="169"/>
        <v>606.4</v>
      </c>
      <c r="X2724" t="str">
        <f t="shared" si="170"/>
        <v>Low Value</v>
      </c>
      <c r="Y2724" s="1" t="str">
        <f t="shared" si="171"/>
        <v>Low</v>
      </c>
    </row>
    <row r="2725" spans="1:25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 t="str">
        <f t="shared" si="168"/>
        <v>1-2 Years</v>
      </c>
      <c r="W2725">
        <f t="shared" si="169"/>
        <v>430.5</v>
      </c>
      <c r="X2725" t="str">
        <f t="shared" si="170"/>
        <v>Low Value</v>
      </c>
      <c r="Y2725" s="1" t="str">
        <f t="shared" si="171"/>
        <v>Low</v>
      </c>
    </row>
    <row r="2726" spans="1:25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 t="str">
        <f t="shared" si="168"/>
        <v>4+ Years</v>
      </c>
      <c r="W2726">
        <f t="shared" si="169"/>
        <v>1236.8999999999999</v>
      </c>
      <c r="X2726" t="str">
        <f t="shared" si="170"/>
        <v>Low Value</v>
      </c>
      <c r="Y2726" s="1" t="str">
        <f t="shared" si="171"/>
        <v>Low</v>
      </c>
    </row>
    <row r="2727" spans="1:25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 t="str">
        <f t="shared" si="168"/>
        <v>0-1 Year</v>
      </c>
      <c r="W2727">
        <f t="shared" si="169"/>
        <v>49</v>
      </c>
      <c r="X2727" t="str">
        <f t="shared" si="170"/>
        <v>Low Value</v>
      </c>
      <c r="Y2727" s="1" t="str">
        <f t="shared" si="171"/>
        <v>Low</v>
      </c>
    </row>
    <row r="2728" spans="1:25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 t="str">
        <f t="shared" si="168"/>
        <v>2-4 Years</v>
      </c>
      <c r="W2728">
        <f t="shared" si="169"/>
        <v>556.20000000000005</v>
      </c>
      <c r="X2728" t="str">
        <f t="shared" si="170"/>
        <v>Low Value</v>
      </c>
      <c r="Y2728" s="1" t="str">
        <f t="shared" si="171"/>
        <v>Low</v>
      </c>
    </row>
    <row r="2729" spans="1:25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 t="str">
        <f t="shared" si="168"/>
        <v>0-1 Year</v>
      </c>
      <c r="W2729">
        <f t="shared" si="169"/>
        <v>474.25</v>
      </c>
      <c r="X2729" t="str">
        <f t="shared" si="170"/>
        <v>Low Value</v>
      </c>
      <c r="Y2729" s="1" t="str">
        <f t="shared" si="171"/>
        <v>Medium</v>
      </c>
    </row>
    <row r="2730" spans="1:25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 t="str">
        <f t="shared" si="168"/>
        <v>2-4 Years</v>
      </c>
      <c r="W2730">
        <f t="shared" si="169"/>
        <v>1526.25</v>
      </c>
      <c r="X2730" t="str">
        <f t="shared" si="170"/>
        <v>Low Value</v>
      </c>
      <c r="Y2730" s="1" t="str">
        <f t="shared" si="171"/>
        <v>Medium</v>
      </c>
    </row>
    <row r="2731" spans="1:25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 t="str">
        <f t="shared" si="168"/>
        <v>0-1 Year</v>
      </c>
      <c r="W2731">
        <f t="shared" si="169"/>
        <v>171.4</v>
      </c>
      <c r="X2731" t="str">
        <f t="shared" si="170"/>
        <v>Low Value</v>
      </c>
      <c r="Y2731" s="1" t="str">
        <f t="shared" si="171"/>
        <v>Medium</v>
      </c>
    </row>
    <row r="2732" spans="1:25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 t="str">
        <f t="shared" si="168"/>
        <v>4+ Years</v>
      </c>
      <c r="W2732">
        <f t="shared" si="169"/>
        <v>5225.8500000000004</v>
      </c>
      <c r="X2732" t="str">
        <f t="shared" si="170"/>
        <v>High Value</v>
      </c>
      <c r="Y2732" s="1" t="str">
        <f t="shared" si="171"/>
        <v>High</v>
      </c>
    </row>
    <row r="2733" spans="1:25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 t="str">
        <f t="shared" si="168"/>
        <v>4+ Years</v>
      </c>
      <c r="W2733">
        <f t="shared" si="169"/>
        <v>6819.75</v>
      </c>
      <c r="X2733" t="str">
        <f t="shared" si="170"/>
        <v>High Value</v>
      </c>
      <c r="Y2733" s="1" t="str">
        <f t="shared" si="171"/>
        <v>High</v>
      </c>
    </row>
    <row r="2734" spans="1:25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 t="str">
        <f t="shared" si="168"/>
        <v>0-1 Year</v>
      </c>
      <c r="W2734">
        <f t="shared" si="169"/>
        <v>81.599999999999994</v>
      </c>
      <c r="X2734" t="str">
        <f t="shared" si="170"/>
        <v>Low Value</v>
      </c>
      <c r="Y2734" s="1" t="str">
        <f t="shared" si="171"/>
        <v>Low</v>
      </c>
    </row>
    <row r="2735" spans="1:25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 t="str">
        <f t="shared" si="168"/>
        <v>0-1 Year</v>
      </c>
      <c r="W2735">
        <f t="shared" si="169"/>
        <v>55.3</v>
      </c>
      <c r="X2735" t="str">
        <f t="shared" si="170"/>
        <v>Low Value</v>
      </c>
      <c r="Y2735" s="1" t="str">
        <f t="shared" si="171"/>
        <v>Medium</v>
      </c>
    </row>
    <row r="2736" spans="1:25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 t="str">
        <f t="shared" si="168"/>
        <v>0-1 Year</v>
      </c>
      <c r="W2736">
        <f t="shared" si="169"/>
        <v>222.75</v>
      </c>
      <c r="X2736" t="str">
        <f t="shared" si="170"/>
        <v>Low Value</v>
      </c>
      <c r="Y2736" s="1" t="str">
        <f t="shared" si="171"/>
        <v>Low</v>
      </c>
    </row>
    <row r="2737" spans="1:25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 t="str">
        <f t="shared" si="168"/>
        <v>4+ Years</v>
      </c>
      <c r="W2737">
        <f t="shared" si="169"/>
        <v>3793.4</v>
      </c>
      <c r="X2737" t="str">
        <f t="shared" si="170"/>
        <v>Low Value</v>
      </c>
      <c r="Y2737" s="1" t="str">
        <f t="shared" si="171"/>
        <v>Medium</v>
      </c>
    </row>
    <row r="2738" spans="1:25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 t="str">
        <f t="shared" si="168"/>
        <v>4+ Years</v>
      </c>
      <c r="W2738">
        <f t="shared" si="169"/>
        <v>5367</v>
      </c>
      <c r="X2738" t="str">
        <f t="shared" si="170"/>
        <v>High Value</v>
      </c>
      <c r="Y2738" s="1" t="str">
        <f t="shared" si="171"/>
        <v>Medium</v>
      </c>
    </row>
    <row r="2739" spans="1:25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 t="str">
        <f t="shared" si="168"/>
        <v>4+ Years</v>
      </c>
      <c r="W2739">
        <f t="shared" si="169"/>
        <v>6697.6</v>
      </c>
      <c r="X2739" t="str">
        <f t="shared" si="170"/>
        <v>High Value</v>
      </c>
      <c r="Y2739" s="1" t="str">
        <f t="shared" si="171"/>
        <v>High</v>
      </c>
    </row>
    <row r="2740" spans="1:25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 t="str">
        <f t="shared" si="168"/>
        <v>2-4 Years</v>
      </c>
      <c r="W2740">
        <f t="shared" si="169"/>
        <v>3233.6</v>
      </c>
      <c r="X2740" t="str">
        <f t="shared" si="170"/>
        <v>Low Value</v>
      </c>
      <c r="Y2740" s="1" t="str">
        <f t="shared" si="171"/>
        <v>Medium</v>
      </c>
    </row>
    <row r="2741" spans="1:25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 t="str">
        <f t="shared" si="168"/>
        <v>4+ Years</v>
      </c>
      <c r="W2741">
        <f t="shared" si="169"/>
        <v>6170.1500000000005</v>
      </c>
      <c r="X2741" t="str">
        <f t="shared" si="170"/>
        <v>High Value</v>
      </c>
      <c r="Y2741" s="1" t="str">
        <f t="shared" si="171"/>
        <v>High</v>
      </c>
    </row>
    <row r="2742" spans="1:25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 t="str">
        <f t="shared" si="168"/>
        <v>0-1 Year</v>
      </c>
      <c r="W2742">
        <f t="shared" si="169"/>
        <v>44.4</v>
      </c>
      <c r="X2742" t="str">
        <f t="shared" si="170"/>
        <v>Low Value</v>
      </c>
      <c r="Y2742" s="1" t="str">
        <f t="shared" si="171"/>
        <v>Low</v>
      </c>
    </row>
    <row r="2743" spans="1:25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 t="str">
        <f t="shared" si="168"/>
        <v>0-1 Year</v>
      </c>
      <c r="W2743">
        <f t="shared" si="169"/>
        <v>447.5</v>
      </c>
      <c r="X2743" t="str">
        <f t="shared" si="170"/>
        <v>Low Value</v>
      </c>
      <c r="Y2743" s="1" t="str">
        <f t="shared" si="171"/>
        <v>Medium</v>
      </c>
    </row>
    <row r="2744" spans="1:25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 t="str">
        <f t="shared" si="168"/>
        <v>4+ Years</v>
      </c>
      <c r="W2744">
        <f t="shared" si="169"/>
        <v>4537.5</v>
      </c>
      <c r="X2744" t="str">
        <f t="shared" si="170"/>
        <v>Low Value</v>
      </c>
      <c r="Y2744" s="1" t="str">
        <f t="shared" si="171"/>
        <v>Medium</v>
      </c>
    </row>
    <row r="2745" spans="1:25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 t="str">
        <f t="shared" si="168"/>
        <v>4+ Years</v>
      </c>
      <c r="W2745">
        <f t="shared" si="169"/>
        <v>7440.3499999999995</v>
      </c>
      <c r="X2745" t="str">
        <f t="shared" si="170"/>
        <v>High Value</v>
      </c>
      <c r="Y2745" s="1" t="str">
        <f t="shared" si="171"/>
        <v>High</v>
      </c>
    </row>
    <row r="2746" spans="1:25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 t="str">
        <f t="shared" si="168"/>
        <v>2-4 Years</v>
      </c>
      <c r="W2746">
        <f t="shared" si="169"/>
        <v>4158</v>
      </c>
      <c r="X2746" t="str">
        <f t="shared" si="170"/>
        <v>Low Value</v>
      </c>
      <c r="Y2746" s="1" t="str">
        <f t="shared" si="171"/>
        <v>Medium</v>
      </c>
    </row>
    <row r="2747" spans="1:25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 t="str">
        <f t="shared" si="168"/>
        <v>0-1 Year</v>
      </c>
      <c r="W2747">
        <f t="shared" si="169"/>
        <v>86.05</v>
      </c>
      <c r="X2747" t="str">
        <f t="shared" si="170"/>
        <v>Low Value</v>
      </c>
      <c r="Y2747" s="1" t="str">
        <f t="shared" si="171"/>
        <v>Medium</v>
      </c>
    </row>
    <row r="2748" spans="1:25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 t="str">
        <f t="shared" si="168"/>
        <v>2-4 Years</v>
      </c>
      <c r="W2748">
        <f t="shared" si="169"/>
        <v>651</v>
      </c>
      <c r="X2748" t="str">
        <f t="shared" si="170"/>
        <v>Low Value</v>
      </c>
      <c r="Y2748" s="1" t="str">
        <f t="shared" si="171"/>
        <v>Low</v>
      </c>
    </row>
    <row r="2749" spans="1:25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 t="str">
        <f t="shared" si="168"/>
        <v>0-1 Year</v>
      </c>
      <c r="W2749">
        <f t="shared" si="169"/>
        <v>135.79999999999998</v>
      </c>
      <c r="X2749" t="str">
        <f t="shared" si="170"/>
        <v>Low Value</v>
      </c>
      <c r="Y2749" s="1" t="str">
        <f t="shared" si="171"/>
        <v>Low</v>
      </c>
    </row>
    <row r="2750" spans="1:25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 t="str">
        <f t="shared" si="168"/>
        <v>0-1 Year</v>
      </c>
      <c r="W2750">
        <f t="shared" si="169"/>
        <v>178.2</v>
      </c>
      <c r="X2750" t="str">
        <f t="shared" si="170"/>
        <v>Low Value</v>
      </c>
      <c r="Y2750" s="1" t="str">
        <f t="shared" si="171"/>
        <v>Low</v>
      </c>
    </row>
    <row r="2751" spans="1:25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 t="str">
        <f t="shared" si="168"/>
        <v>2-4 Years</v>
      </c>
      <c r="W2751">
        <f t="shared" si="169"/>
        <v>2624.8</v>
      </c>
      <c r="X2751" t="str">
        <f t="shared" si="170"/>
        <v>Low Value</v>
      </c>
      <c r="Y2751" s="1" t="str">
        <f t="shared" si="171"/>
        <v>Medium</v>
      </c>
    </row>
    <row r="2752" spans="1:25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 t="str">
        <f t="shared" si="168"/>
        <v>0-1 Year</v>
      </c>
      <c r="W2752">
        <f t="shared" si="169"/>
        <v>58.349999999999994</v>
      </c>
      <c r="X2752" t="str">
        <f t="shared" si="170"/>
        <v>Low Value</v>
      </c>
      <c r="Y2752" s="1" t="str">
        <f t="shared" si="171"/>
        <v>Low</v>
      </c>
    </row>
    <row r="2753" spans="1:25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 t="str">
        <f t="shared" si="168"/>
        <v>1-2 Years</v>
      </c>
      <c r="W2753">
        <f t="shared" si="169"/>
        <v>472.15000000000003</v>
      </c>
      <c r="X2753" t="str">
        <f t="shared" si="170"/>
        <v>Low Value</v>
      </c>
      <c r="Y2753" s="1" t="str">
        <f t="shared" si="171"/>
        <v>Low</v>
      </c>
    </row>
    <row r="2754" spans="1:25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 t="str">
        <f t="shared" ref="V2754:V2817" si="172">IF(F2754&lt;=12,"0-1 Year",IF(F2754&lt;=24,"1-2 Years",IF(F2754&lt;=48,"2-4 Years","4+ Years")))</f>
        <v>2-4 Years</v>
      </c>
      <c r="W2754">
        <f t="shared" ref="W2754:W2817" si="173">S2754*F2754</f>
        <v>1097.3999999999999</v>
      </c>
      <c r="X2754" t="str">
        <f t="shared" ref="X2754:X2817" si="174">IF(W2754&gt;5000,"High Value","Low Value")</f>
        <v>Low Value</v>
      </c>
      <c r="Y2754" s="1" t="str">
        <f t="shared" ref="Y2754:Y2817" si="175">IF(S2754&lt;=50,"Low",IF(S2754&lt;=100,"Medium","High"))</f>
        <v>Low</v>
      </c>
    </row>
    <row r="2755" spans="1:25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 t="str">
        <f t="shared" si="172"/>
        <v>0-1 Year</v>
      </c>
      <c r="W2755">
        <f t="shared" si="173"/>
        <v>95.65</v>
      </c>
      <c r="X2755" t="str">
        <f t="shared" si="174"/>
        <v>Low Value</v>
      </c>
      <c r="Y2755" s="1" t="str">
        <f t="shared" si="175"/>
        <v>Medium</v>
      </c>
    </row>
    <row r="2756" spans="1:25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 t="str">
        <f t="shared" si="172"/>
        <v>0-1 Year</v>
      </c>
      <c r="W2756">
        <f t="shared" si="173"/>
        <v>124.05000000000001</v>
      </c>
      <c r="X2756" t="str">
        <f t="shared" si="174"/>
        <v>Low Value</v>
      </c>
      <c r="Y2756" s="1" t="str">
        <f t="shared" si="175"/>
        <v>Low</v>
      </c>
    </row>
    <row r="2757" spans="1:25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 t="str">
        <f t="shared" si="172"/>
        <v>2-4 Years</v>
      </c>
      <c r="W2757">
        <f t="shared" si="173"/>
        <v>901.6</v>
      </c>
      <c r="X2757" t="str">
        <f t="shared" si="174"/>
        <v>Low Value</v>
      </c>
      <c r="Y2757" s="1" t="str">
        <f t="shared" si="175"/>
        <v>Low</v>
      </c>
    </row>
    <row r="2758" spans="1:25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 t="str">
        <f t="shared" si="172"/>
        <v>0-1 Year</v>
      </c>
      <c r="W2758">
        <f t="shared" si="173"/>
        <v>20.95</v>
      </c>
      <c r="X2758" t="str">
        <f t="shared" si="174"/>
        <v>Low Value</v>
      </c>
      <c r="Y2758" s="1" t="str">
        <f t="shared" si="175"/>
        <v>Low</v>
      </c>
    </row>
    <row r="2759" spans="1:25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 t="str">
        <f t="shared" si="172"/>
        <v>4+ Years</v>
      </c>
      <c r="W2759">
        <f t="shared" si="173"/>
        <v>5827.05</v>
      </c>
      <c r="X2759" t="str">
        <f t="shared" si="174"/>
        <v>High Value</v>
      </c>
      <c r="Y2759" s="1" t="str">
        <f t="shared" si="175"/>
        <v>Medium</v>
      </c>
    </row>
    <row r="2760" spans="1:25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 t="str">
        <f t="shared" si="172"/>
        <v>0-1 Year</v>
      </c>
      <c r="W2760">
        <f t="shared" si="173"/>
        <v>101.25</v>
      </c>
      <c r="X2760" t="str">
        <f t="shared" si="174"/>
        <v>Low Value</v>
      </c>
      <c r="Y2760" s="1" t="str">
        <f t="shared" si="175"/>
        <v>Low</v>
      </c>
    </row>
    <row r="2761" spans="1:25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 t="str">
        <f t="shared" si="172"/>
        <v>0-1 Year</v>
      </c>
      <c r="W2761">
        <f t="shared" si="173"/>
        <v>19.649999999999999</v>
      </c>
      <c r="X2761" t="str">
        <f t="shared" si="174"/>
        <v>Low Value</v>
      </c>
      <c r="Y2761" s="1" t="str">
        <f t="shared" si="175"/>
        <v>Low</v>
      </c>
    </row>
    <row r="2762" spans="1:25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 t="str">
        <f t="shared" si="172"/>
        <v>2-4 Years</v>
      </c>
      <c r="W2762">
        <f t="shared" si="173"/>
        <v>536.9</v>
      </c>
      <c r="X2762" t="str">
        <f t="shared" si="174"/>
        <v>Low Value</v>
      </c>
      <c r="Y2762" s="1" t="str">
        <f t="shared" si="175"/>
        <v>Low</v>
      </c>
    </row>
    <row r="2763" spans="1:25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 t="str">
        <f t="shared" si="172"/>
        <v>0-1 Year</v>
      </c>
      <c r="W2763">
        <f t="shared" si="173"/>
        <v>347</v>
      </c>
      <c r="X2763" t="str">
        <f t="shared" si="174"/>
        <v>Low Value</v>
      </c>
      <c r="Y2763" s="1" t="str">
        <f t="shared" si="175"/>
        <v>Low</v>
      </c>
    </row>
    <row r="2764" spans="1:25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 t="str">
        <f t="shared" si="172"/>
        <v>2-4 Years</v>
      </c>
      <c r="W2764">
        <f t="shared" si="173"/>
        <v>2482.5</v>
      </c>
      <c r="X2764" t="str">
        <f t="shared" si="174"/>
        <v>Low Value</v>
      </c>
      <c r="Y2764" s="1" t="str">
        <f t="shared" si="175"/>
        <v>Medium</v>
      </c>
    </row>
    <row r="2765" spans="1:25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 t="str">
        <f t="shared" si="172"/>
        <v>4+ Years</v>
      </c>
      <c r="W2765">
        <f t="shared" si="173"/>
        <v>5187.2</v>
      </c>
      <c r="X2765" t="str">
        <f t="shared" si="174"/>
        <v>High Value</v>
      </c>
      <c r="Y2765" s="1" t="str">
        <f t="shared" si="175"/>
        <v>Medium</v>
      </c>
    </row>
    <row r="2766" spans="1:25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 t="str">
        <f t="shared" si="172"/>
        <v>2-4 Years</v>
      </c>
      <c r="W2766">
        <f t="shared" si="173"/>
        <v>2027.9999999999998</v>
      </c>
      <c r="X2766" t="str">
        <f t="shared" si="174"/>
        <v>Low Value</v>
      </c>
      <c r="Y2766" s="1" t="str">
        <f t="shared" si="175"/>
        <v>Medium</v>
      </c>
    </row>
    <row r="2767" spans="1:25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 t="str">
        <f t="shared" si="172"/>
        <v>1-2 Years</v>
      </c>
      <c r="W2767">
        <f t="shared" si="173"/>
        <v>911.95</v>
      </c>
      <c r="X2767" t="str">
        <f t="shared" si="174"/>
        <v>Low Value</v>
      </c>
      <c r="Y2767" s="1" t="str">
        <f t="shared" si="175"/>
        <v>Medium</v>
      </c>
    </row>
    <row r="2768" spans="1:25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 t="str">
        <f t="shared" si="172"/>
        <v>4+ Years</v>
      </c>
      <c r="W2768">
        <f t="shared" si="173"/>
        <v>7360</v>
      </c>
      <c r="X2768" t="str">
        <f t="shared" si="174"/>
        <v>High Value</v>
      </c>
      <c r="Y2768" s="1" t="str">
        <f t="shared" si="175"/>
        <v>High</v>
      </c>
    </row>
    <row r="2769" spans="1:25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 t="str">
        <f t="shared" si="172"/>
        <v>2-4 Years</v>
      </c>
      <c r="W2769">
        <f t="shared" si="173"/>
        <v>3900.7999999999997</v>
      </c>
      <c r="X2769" t="str">
        <f t="shared" si="174"/>
        <v>Low Value</v>
      </c>
      <c r="Y2769" s="1" t="str">
        <f t="shared" si="175"/>
        <v>Medium</v>
      </c>
    </row>
    <row r="2770" spans="1:25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 t="str">
        <f t="shared" si="172"/>
        <v>0-1 Year</v>
      </c>
      <c r="W2770">
        <f t="shared" si="173"/>
        <v>236.39999999999998</v>
      </c>
      <c r="X2770" t="str">
        <f t="shared" si="174"/>
        <v>Low Value</v>
      </c>
      <c r="Y2770" s="1" t="str">
        <f t="shared" si="175"/>
        <v>Low</v>
      </c>
    </row>
    <row r="2771" spans="1:25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 t="str">
        <f t="shared" si="172"/>
        <v>1-2 Years</v>
      </c>
      <c r="W2771">
        <f t="shared" si="173"/>
        <v>296.25</v>
      </c>
      <c r="X2771" t="str">
        <f t="shared" si="174"/>
        <v>Low Value</v>
      </c>
      <c r="Y2771" s="1" t="str">
        <f t="shared" si="175"/>
        <v>Low</v>
      </c>
    </row>
    <row r="2772" spans="1:25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 t="str">
        <f t="shared" si="172"/>
        <v>1-2 Years</v>
      </c>
      <c r="W2772">
        <f t="shared" si="173"/>
        <v>1573.35</v>
      </c>
      <c r="X2772" t="str">
        <f t="shared" si="174"/>
        <v>Low Value</v>
      </c>
      <c r="Y2772" s="1" t="str">
        <f t="shared" si="175"/>
        <v>Medium</v>
      </c>
    </row>
    <row r="2773" spans="1:25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 t="str">
        <f t="shared" si="172"/>
        <v>1-2 Years</v>
      </c>
      <c r="W2773">
        <f t="shared" si="173"/>
        <v>820.94999999999993</v>
      </c>
      <c r="X2773" t="str">
        <f t="shared" si="174"/>
        <v>Low Value</v>
      </c>
      <c r="Y2773" s="1" t="str">
        <f t="shared" si="175"/>
        <v>Medium</v>
      </c>
    </row>
    <row r="2774" spans="1:25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 t="str">
        <f t="shared" si="172"/>
        <v>4+ Years</v>
      </c>
      <c r="W2774">
        <f t="shared" si="173"/>
        <v>4958</v>
      </c>
      <c r="X2774" t="str">
        <f t="shared" si="174"/>
        <v>Low Value</v>
      </c>
      <c r="Y2774" s="1" t="str">
        <f t="shared" si="175"/>
        <v>Medium</v>
      </c>
    </row>
    <row r="2775" spans="1:25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 t="str">
        <f t="shared" si="172"/>
        <v>1-2 Years</v>
      </c>
      <c r="W2775">
        <f t="shared" si="173"/>
        <v>698.40000000000009</v>
      </c>
      <c r="X2775" t="str">
        <f t="shared" si="174"/>
        <v>Low Value</v>
      </c>
      <c r="Y2775" s="1" t="str">
        <f t="shared" si="175"/>
        <v>Low</v>
      </c>
    </row>
    <row r="2776" spans="1:25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 t="str">
        <f t="shared" si="172"/>
        <v>0-1 Year</v>
      </c>
      <c r="W2776">
        <f t="shared" si="173"/>
        <v>300.29999999999995</v>
      </c>
      <c r="X2776" t="str">
        <f t="shared" si="174"/>
        <v>Low Value</v>
      </c>
      <c r="Y2776" s="1" t="str">
        <f t="shared" si="175"/>
        <v>Medium</v>
      </c>
    </row>
    <row r="2777" spans="1:25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 t="str">
        <f t="shared" si="172"/>
        <v>4+ Years</v>
      </c>
      <c r="W2777">
        <f t="shared" si="173"/>
        <v>3182.6499999999996</v>
      </c>
      <c r="X2777" t="str">
        <f t="shared" si="174"/>
        <v>Low Value</v>
      </c>
      <c r="Y2777" s="1" t="str">
        <f t="shared" si="175"/>
        <v>Medium</v>
      </c>
    </row>
    <row r="2778" spans="1:25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 t="str">
        <f t="shared" si="172"/>
        <v>1-2 Years</v>
      </c>
      <c r="W2778">
        <f t="shared" si="173"/>
        <v>1188.8</v>
      </c>
      <c r="X2778" t="str">
        <f t="shared" si="174"/>
        <v>Low Value</v>
      </c>
      <c r="Y2778" s="1" t="str">
        <f t="shared" si="175"/>
        <v>Medium</v>
      </c>
    </row>
    <row r="2779" spans="1:25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 t="str">
        <f t="shared" si="172"/>
        <v>0-1 Year</v>
      </c>
      <c r="W2779">
        <f t="shared" si="173"/>
        <v>200</v>
      </c>
      <c r="X2779" t="str">
        <f t="shared" si="174"/>
        <v>Low Value</v>
      </c>
      <c r="Y2779" s="1" t="str">
        <f t="shared" si="175"/>
        <v>Low</v>
      </c>
    </row>
    <row r="2780" spans="1:25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 t="str">
        <f t="shared" si="172"/>
        <v>1-2 Years</v>
      </c>
      <c r="W2780">
        <f t="shared" si="173"/>
        <v>970.45</v>
      </c>
      <c r="X2780" t="str">
        <f t="shared" si="174"/>
        <v>Low Value</v>
      </c>
      <c r="Y2780" s="1" t="str">
        <f t="shared" si="175"/>
        <v>Medium</v>
      </c>
    </row>
    <row r="2781" spans="1:25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 t="str">
        <f t="shared" si="172"/>
        <v>0-1 Year</v>
      </c>
      <c r="W2781">
        <f t="shared" si="173"/>
        <v>768.15</v>
      </c>
      <c r="X2781" t="str">
        <f t="shared" si="174"/>
        <v>Low Value</v>
      </c>
      <c r="Y2781" s="1" t="str">
        <f t="shared" si="175"/>
        <v>Medium</v>
      </c>
    </row>
    <row r="2782" spans="1:25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 t="str">
        <f t="shared" si="172"/>
        <v>2-4 Years</v>
      </c>
      <c r="W2782">
        <f t="shared" si="173"/>
        <v>1857.5</v>
      </c>
      <c r="X2782" t="str">
        <f t="shared" si="174"/>
        <v>Low Value</v>
      </c>
      <c r="Y2782" s="1" t="str">
        <f t="shared" si="175"/>
        <v>Medium</v>
      </c>
    </row>
    <row r="2783" spans="1:25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 t="str">
        <f t="shared" si="172"/>
        <v>0-1 Year</v>
      </c>
      <c r="W2783">
        <f t="shared" si="173"/>
        <v>310.8</v>
      </c>
      <c r="X2783" t="str">
        <f t="shared" si="174"/>
        <v>Low Value</v>
      </c>
      <c r="Y2783" s="1" t="str">
        <f t="shared" si="175"/>
        <v>Low</v>
      </c>
    </row>
    <row r="2784" spans="1:25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 t="str">
        <f t="shared" si="172"/>
        <v>2-4 Years</v>
      </c>
      <c r="W2784">
        <f t="shared" si="173"/>
        <v>3245.2000000000003</v>
      </c>
      <c r="X2784" t="str">
        <f t="shared" si="174"/>
        <v>Low Value</v>
      </c>
      <c r="Y2784" s="1" t="str">
        <f t="shared" si="175"/>
        <v>Medium</v>
      </c>
    </row>
    <row r="2785" spans="1:25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 t="str">
        <f t="shared" si="172"/>
        <v>2-4 Years</v>
      </c>
      <c r="W2785">
        <f t="shared" si="173"/>
        <v>4046.2999999999997</v>
      </c>
      <c r="X2785" t="str">
        <f t="shared" si="174"/>
        <v>Low Value</v>
      </c>
      <c r="Y2785" s="1" t="str">
        <f t="shared" si="175"/>
        <v>Medium</v>
      </c>
    </row>
    <row r="2786" spans="1:25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 t="str">
        <f t="shared" si="172"/>
        <v>0-1 Year</v>
      </c>
      <c r="W2786">
        <f t="shared" si="173"/>
        <v>392.4</v>
      </c>
      <c r="X2786" t="str">
        <f t="shared" si="174"/>
        <v>Low Value</v>
      </c>
      <c r="Y2786" s="1" t="str">
        <f t="shared" si="175"/>
        <v>Medium</v>
      </c>
    </row>
    <row r="2787" spans="1:25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 t="str">
        <f t="shared" si="172"/>
        <v>2-4 Years</v>
      </c>
      <c r="W2787">
        <f t="shared" si="173"/>
        <v>2722.5</v>
      </c>
      <c r="X2787" t="str">
        <f t="shared" si="174"/>
        <v>Low Value</v>
      </c>
      <c r="Y2787" s="1" t="str">
        <f t="shared" si="175"/>
        <v>High</v>
      </c>
    </row>
    <row r="2788" spans="1:25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 t="str">
        <f t="shared" si="172"/>
        <v>2-4 Years</v>
      </c>
      <c r="W2788">
        <f t="shared" si="173"/>
        <v>1517.4</v>
      </c>
      <c r="X2788" t="str">
        <f t="shared" si="174"/>
        <v>Low Value</v>
      </c>
      <c r="Y2788" s="1" t="str">
        <f t="shared" si="175"/>
        <v>Medium</v>
      </c>
    </row>
    <row r="2789" spans="1:25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 t="str">
        <f t="shared" si="172"/>
        <v>4+ Years</v>
      </c>
      <c r="W2789">
        <f t="shared" si="173"/>
        <v>1879.2</v>
      </c>
      <c r="X2789" t="str">
        <f t="shared" si="174"/>
        <v>Low Value</v>
      </c>
      <c r="Y2789" s="1" t="str">
        <f t="shared" si="175"/>
        <v>Low</v>
      </c>
    </row>
    <row r="2790" spans="1:25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 t="str">
        <f t="shared" si="172"/>
        <v>4+ Years</v>
      </c>
      <c r="W2790">
        <f t="shared" si="173"/>
        <v>6066.95</v>
      </c>
      <c r="X2790" t="str">
        <f t="shared" si="174"/>
        <v>High Value</v>
      </c>
      <c r="Y2790" s="1" t="str">
        <f t="shared" si="175"/>
        <v>Medium</v>
      </c>
    </row>
    <row r="2791" spans="1:25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 t="str">
        <f t="shared" si="172"/>
        <v>1-2 Years</v>
      </c>
      <c r="W2791">
        <f t="shared" si="173"/>
        <v>2134.8000000000002</v>
      </c>
      <c r="X2791" t="str">
        <f t="shared" si="174"/>
        <v>Low Value</v>
      </c>
      <c r="Y2791" s="1" t="str">
        <f t="shared" si="175"/>
        <v>Medium</v>
      </c>
    </row>
    <row r="2792" spans="1:25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 t="str">
        <f t="shared" si="172"/>
        <v>4+ Years</v>
      </c>
      <c r="W2792">
        <f t="shared" si="173"/>
        <v>5482.5</v>
      </c>
      <c r="X2792" t="str">
        <f t="shared" si="174"/>
        <v>High Value</v>
      </c>
      <c r="Y2792" s="1" t="str">
        <f t="shared" si="175"/>
        <v>High</v>
      </c>
    </row>
    <row r="2793" spans="1:25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 t="str">
        <f t="shared" si="172"/>
        <v>4+ Years</v>
      </c>
      <c r="W2793">
        <f t="shared" si="173"/>
        <v>4237.95</v>
      </c>
      <c r="X2793" t="str">
        <f t="shared" si="174"/>
        <v>Low Value</v>
      </c>
      <c r="Y2793" s="1" t="str">
        <f t="shared" si="175"/>
        <v>Medium</v>
      </c>
    </row>
    <row r="2794" spans="1:25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 t="str">
        <f t="shared" si="172"/>
        <v>1-2 Years</v>
      </c>
      <c r="W2794">
        <f t="shared" si="173"/>
        <v>732.75</v>
      </c>
      <c r="X2794" t="str">
        <f t="shared" si="174"/>
        <v>Low Value</v>
      </c>
      <c r="Y2794" s="1" t="str">
        <f t="shared" si="175"/>
        <v>Low</v>
      </c>
    </row>
    <row r="2795" spans="1:25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 t="str">
        <f t="shared" si="172"/>
        <v>0-1 Year</v>
      </c>
      <c r="W2795">
        <f t="shared" si="173"/>
        <v>320.39999999999998</v>
      </c>
      <c r="X2795" t="str">
        <f t="shared" si="174"/>
        <v>Low Value</v>
      </c>
      <c r="Y2795" s="1" t="str">
        <f t="shared" si="175"/>
        <v>Medium</v>
      </c>
    </row>
    <row r="2796" spans="1:25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 t="str">
        <f t="shared" si="172"/>
        <v>2-4 Years</v>
      </c>
      <c r="W2796">
        <f t="shared" si="173"/>
        <v>1569.3999999999999</v>
      </c>
      <c r="X2796" t="str">
        <f t="shared" si="174"/>
        <v>Low Value</v>
      </c>
      <c r="Y2796" s="1" t="str">
        <f t="shared" si="175"/>
        <v>Medium</v>
      </c>
    </row>
    <row r="2797" spans="1:25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 t="str">
        <f t="shared" si="172"/>
        <v>0-1 Year</v>
      </c>
      <c r="W2797">
        <f t="shared" si="173"/>
        <v>670.94999999999993</v>
      </c>
      <c r="X2797" t="str">
        <f t="shared" si="174"/>
        <v>Low Value</v>
      </c>
      <c r="Y2797" s="1" t="str">
        <f t="shared" si="175"/>
        <v>Medium</v>
      </c>
    </row>
    <row r="2798" spans="1:25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 t="str">
        <f t="shared" si="172"/>
        <v>4+ Years</v>
      </c>
      <c r="W2798">
        <f t="shared" si="173"/>
        <v>4939</v>
      </c>
      <c r="X2798" t="str">
        <f t="shared" si="174"/>
        <v>Low Value</v>
      </c>
      <c r="Y2798" s="1" t="str">
        <f t="shared" si="175"/>
        <v>Medium</v>
      </c>
    </row>
    <row r="2799" spans="1:25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 t="str">
        <f t="shared" si="172"/>
        <v>0-1 Year</v>
      </c>
      <c r="W2799">
        <f t="shared" si="173"/>
        <v>302.85000000000002</v>
      </c>
      <c r="X2799" t="str">
        <f t="shared" si="174"/>
        <v>Low Value</v>
      </c>
      <c r="Y2799" s="1" t="str">
        <f t="shared" si="175"/>
        <v>High</v>
      </c>
    </row>
    <row r="2800" spans="1:25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 t="str">
        <f t="shared" si="172"/>
        <v>0-1 Year</v>
      </c>
      <c r="W2800">
        <f t="shared" si="173"/>
        <v>949</v>
      </c>
      <c r="X2800" t="str">
        <f t="shared" si="174"/>
        <v>Low Value</v>
      </c>
      <c r="Y2800" s="1" t="str">
        <f t="shared" si="175"/>
        <v>Medium</v>
      </c>
    </row>
    <row r="2801" spans="1:25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 t="str">
        <f t="shared" si="172"/>
        <v>4+ Years</v>
      </c>
      <c r="W2801">
        <f t="shared" si="173"/>
        <v>1050.5</v>
      </c>
      <c r="X2801" t="str">
        <f t="shared" si="174"/>
        <v>Low Value</v>
      </c>
      <c r="Y2801" s="1" t="str">
        <f t="shared" si="175"/>
        <v>Low</v>
      </c>
    </row>
    <row r="2802" spans="1:25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 t="str">
        <f t="shared" si="172"/>
        <v>1-2 Years</v>
      </c>
      <c r="W2802">
        <f t="shared" si="173"/>
        <v>407</v>
      </c>
      <c r="X2802" t="str">
        <f t="shared" si="174"/>
        <v>Low Value</v>
      </c>
      <c r="Y2802" s="1" t="str">
        <f t="shared" si="175"/>
        <v>Low</v>
      </c>
    </row>
    <row r="2803" spans="1:25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 t="str">
        <f t="shared" si="172"/>
        <v>4+ Years</v>
      </c>
      <c r="W2803">
        <f t="shared" si="173"/>
        <v>6575.0999999999995</v>
      </c>
      <c r="X2803" t="str">
        <f t="shared" si="174"/>
        <v>High Value</v>
      </c>
      <c r="Y2803" s="1" t="str">
        <f t="shared" si="175"/>
        <v>High</v>
      </c>
    </row>
    <row r="2804" spans="1:25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 t="str">
        <f t="shared" si="172"/>
        <v>2-4 Years</v>
      </c>
      <c r="W2804">
        <f t="shared" si="173"/>
        <v>3356.8</v>
      </c>
      <c r="X2804" t="str">
        <f t="shared" si="174"/>
        <v>Low Value</v>
      </c>
      <c r="Y2804" s="1" t="str">
        <f t="shared" si="175"/>
        <v>High</v>
      </c>
    </row>
    <row r="2805" spans="1:25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 t="str">
        <f t="shared" si="172"/>
        <v>2-4 Years</v>
      </c>
      <c r="W2805">
        <f t="shared" si="173"/>
        <v>844.94999999999993</v>
      </c>
      <c r="X2805" t="str">
        <f t="shared" si="174"/>
        <v>Low Value</v>
      </c>
      <c r="Y2805" s="1" t="str">
        <f t="shared" si="175"/>
        <v>Low</v>
      </c>
    </row>
    <row r="2806" spans="1:25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 t="str">
        <f t="shared" si="172"/>
        <v>0-1 Year</v>
      </c>
      <c r="W2806">
        <f t="shared" si="173"/>
        <v>216.9</v>
      </c>
      <c r="X2806" t="str">
        <f t="shared" si="174"/>
        <v>Low Value</v>
      </c>
      <c r="Y2806" s="1" t="str">
        <f t="shared" si="175"/>
        <v>Low</v>
      </c>
    </row>
    <row r="2807" spans="1:25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 t="str">
        <f t="shared" si="172"/>
        <v>4+ Years</v>
      </c>
      <c r="W2807">
        <f t="shared" si="173"/>
        <v>3591</v>
      </c>
      <c r="X2807" t="str">
        <f t="shared" si="174"/>
        <v>Low Value</v>
      </c>
      <c r="Y2807" s="1" t="str">
        <f t="shared" si="175"/>
        <v>Medium</v>
      </c>
    </row>
    <row r="2808" spans="1:25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 t="str">
        <f t="shared" si="172"/>
        <v>4+ Years</v>
      </c>
      <c r="W2808">
        <f t="shared" si="173"/>
        <v>4993.7999999999993</v>
      </c>
      <c r="X2808" t="str">
        <f t="shared" si="174"/>
        <v>Low Value</v>
      </c>
      <c r="Y2808" s="1" t="str">
        <f t="shared" si="175"/>
        <v>Medium</v>
      </c>
    </row>
    <row r="2809" spans="1:25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 t="str">
        <f t="shared" si="172"/>
        <v>0-1 Year</v>
      </c>
      <c r="W2809">
        <f t="shared" si="173"/>
        <v>136.15</v>
      </c>
      <c r="X2809" t="str">
        <f t="shared" si="174"/>
        <v>Low Value</v>
      </c>
      <c r="Y2809" s="1" t="str">
        <f t="shared" si="175"/>
        <v>Low</v>
      </c>
    </row>
    <row r="2810" spans="1:25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 t="str">
        <f t="shared" si="172"/>
        <v>0-1 Year</v>
      </c>
      <c r="W2810">
        <f t="shared" si="173"/>
        <v>194.2</v>
      </c>
      <c r="X2810" t="str">
        <f t="shared" si="174"/>
        <v>Low Value</v>
      </c>
      <c r="Y2810" s="1" t="str">
        <f t="shared" si="175"/>
        <v>Medium</v>
      </c>
    </row>
    <row r="2811" spans="1:25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 t="str">
        <f t="shared" si="172"/>
        <v>2-4 Years</v>
      </c>
      <c r="W2811">
        <f t="shared" si="173"/>
        <v>1356.05</v>
      </c>
      <c r="X2811" t="str">
        <f t="shared" si="174"/>
        <v>Low Value</v>
      </c>
      <c r="Y2811" s="1" t="str">
        <f t="shared" si="175"/>
        <v>Low</v>
      </c>
    </row>
    <row r="2812" spans="1:25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 t="str">
        <f t="shared" si="172"/>
        <v>4+ Years</v>
      </c>
      <c r="W2812">
        <f t="shared" si="173"/>
        <v>6753.5</v>
      </c>
      <c r="X2812" t="str">
        <f t="shared" si="174"/>
        <v>High Value</v>
      </c>
      <c r="Y2812" s="1" t="str">
        <f t="shared" si="175"/>
        <v>High</v>
      </c>
    </row>
    <row r="2813" spans="1:25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 t="str">
        <f t="shared" si="172"/>
        <v>2-4 Years</v>
      </c>
      <c r="W2813">
        <f t="shared" si="173"/>
        <v>770.25</v>
      </c>
      <c r="X2813" t="str">
        <f t="shared" si="174"/>
        <v>Low Value</v>
      </c>
      <c r="Y2813" s="1" t="str">
        <f t="shared" si="175"/>
        <v>Low</v>
      </c>
    </row>
    <row r="2814" spans="1:25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 t="str">
        <f t="shared" si="172"/>
        <v>4+ Years</v>
      </c>
      <c r="W2814">
        <f t="shared" si="173"/>
        <v>6867.3</v>
      </c>
      <c r="X2814" t="str">
        <f t="shared" si="174"/>
        <v>High Value</v>
      </c>
      <c r="Y2814" s="1" t="str">
        <f t="shared" si="175"/>
        <v>High</v>
      </c>
    </row>
    <row r="2815" spans="1:25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 t="str">
        <f t="shared" si="172"/>
        <v>4+ Years</v>
      </c>
      <c r="W2815">
        <f t="shared" si="173"/>
        <v>1669.4</v>
      </c>
      <c r="X2815" t="str">
        <f t="shared" si="174"/>
        <v>Low Value</v>
      </c>
      <c r="Y2815" s="1" t="str">
        <f t="shared" si="175"/>
        <v>Low</v>
      </c>
    </row>
    <row r="2816" spans="1:25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 t="str">
        <f t="shared" si="172"/>
        <v>4+ Years</v>
      </c>
      <c r="W2816">
        <f t="shared" si="173"/>
        <v>3019.4</v>
      </c>
      <c r="X2816" t="str">
        <f t="shared" si="174"/>
        <v>Low Value</v>
      </c>
      <c r="Y2816" s="1" t="str">
        <f t="shared" si="175"/>
        <v>Low</v>
      </c>
    </row>
    <row r="2817" spans="1:25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 t="str">
        <f t="shared" si="172"/>
        <v>0-1 Year</v>
      </c>
      <c r="W2817">
        <f t="shared" si="173"/>
        <v>265.04999999999995</v>
      </c>
      <c r="X2817" t="str">
        <f t="shared" si="174"/>
        <v>Low Value</v>
      </c>
      <c r="Y2817" s="1" t="str">
        <f t="shared" si="175"/>
        <v>Medium</v>
      </c>
    </row>
    <row r="2818" spans="1:25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 t="str">
        <f t="shared" ref="V2818:V2881" si="176">IF(F2818&lt;=12,"0-1 Year",IF(F2818&lt;=24,"1-2 Years",IF(F2818&lt;=48,"2-4 Years","4+ Years")))</f>
        <v>4+ Years</v>
      </c>
      <c r="W2818">
        <f t="shared" ref="W2818:W2881" si="177">S2818*F2818</f>
        <v>7887.5999999999995</v>
      </c>
      <c r="X2818" t="str">
        <f t="shared" ref="X2818:X2881" si="178">IF(W2818&gt;5000,"High Value","Low Value")</f>
        <v>High Value</v>
      </c>
      <c r="Y2818" s="1" t="str">
        <f t="shared" ref="Y2818:Y2881" si="179">IF(S2818&lt;=50,"Low",IF(S2818&lt;=100,"Medium","High"))</f>
        <v>High</v>
      </c>
    </row>
    <row r="2819" spans="1:25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 t="str">
        <f t="shared" si="176"/>
        <v>2-4 Years</v>
      </c>
      <c r="W2819">
        <f t="shared" si="177"/>
        <v>846.65</v>
      </c>
      <c r="X2819" t="str">
        <f t="shared" si="178"/>
        <v>Low Value</v>
      </c>
      <c r="Y2819" s="1" t="str">
        <f t="shared" si="179"/>
        <v>Low</v>
      </c>
    </row>
    <row r="2820" spans="1:25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 t="str">
        <f t="shared" si="176"/>
        <v>2-4 Years</v>
      </c>
      <c r="W2820">
        <f t="shared" si="177"/>
        <v>2744.8500000000004</v>
      </c>
      <c r="X2820" t="str">
        <f t="shared" si="178"/>
        <v>Low Value</v>
      </c>
      <c r="Y2820" s="1" t="str">
        <f t="shared" si="179"/>
        <v>Medium</v>
      </c>
    </row>
    <row r="2821" spans="1:25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 t="str">
        <f t="shared" si="176"/>
        <v>0-1 Year</v>
      </c>
      <c r="W2821">
        <f t="shared" si="177"/>
        <v>220.8</v>
      </c>
      <c r="X2821" t="str">
        <f t="shared" si="178"/>
        <v>Low Value</v>
      </c>
      <c r="Y2821" s="1" t="str">
        <f t="shared" si="179"/>
        <v>Medium</v>
      </c>
    </row>
    <row r="2822" spans="1:25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 t="str">
        <f t="shared" si="176"/>
        <v>4+ Years</v>
      </c>
      <c r="W2822">
        <f t="shared" si="177"/>
        <v>1274.6500000000001</v>
      </c>
      <c r="X2822" t="str">
        <f t="shared" si="178"/>
        <v>Low Value</v>
      </c>
      <c r="Y2822" s="1" t="str">
        <f t="shared" si="179"/>
        <v>Low</v>
      </c>
    </row>
    <row r="2823" spans="1:25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 t="str">
        <f t="shared" si="176"/>
        <v>0-1 Year</v>
      </c>
      <c r="W2823">
        <f t="shared" si="177"/>
        <v>74.400000000000006</v>
      </c>
      <c r="X2823" t="str">
        <f t="shared" si="178"/>
        <v>Low Value</v>
      </c>
      <c r="Y2823" s="1" t="str">
        <f t="shared" si="179"/>
        <v>Medium</v>
      </c>
    </row>
    <row r="2824" spans="1:25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 t="str">
        <f t="shared" si="176"/>
        <v>2-4 Years</v>
      </c>
      <c r="W2824">
        <f t="shared" si="177"/>
        <v>3275.9</v>
      </c>
      <c r="X2824" t="str">
        <f t="shared" si="178"/>
        <v>Low Value</v>
      </c>
      <c r="Y2824" s="1" t="str">
        <f t="shared" si="179"/>
        <v>Medium</v>
      </c>
    </row>
    <row r="2825" spans="1:25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 t="str">
        <f t="shared" si="176"/>
        <v>2-4 Years</v>
      </c>
      <c r="W2825">
        <f t="shared" si="177"/>
        <v>797.55</v>
      </c>
      <c r="X2825" t="str">
        <f t="shared" si="178"/>
        <v>Low Value</v>
      </c>
      <c r="Y2825" s="1" t="str">
        <f t="shared" si="179"/>
        <v>Low</v>
      </c>
    </row>
    <row r="2826" spans="1:25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 t="str">
        <f t="shared" si="176"/>
        <v>4+ Years</v>
      </c>
      <c r="W2826">
        <f t="shared" si="177"/>
        <v>1212.75</v>
      </c>
      <c r="X2826" t="str">
        <f t="shared" si="178"/>
        <v>Low Value</v>
      </c>
      <c r="Y2826" s="1" t="str">
        <f t="shared" si="179"/>
        <v>Low</v>
      </c>
    </row>
    <row r="2827" spans="1:25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 t="str">
        <f t="shared" si="176"/>
        <v>1-2 Years</v>
      </c>
      <c r="W2827">
        <f t="shared" si="177"/>
        <v>395.25</v>
      </c>
      <c r="X2827" t="str">
        <f t="shared" si="178"/>
        <v>Low Value</v>
      </c>
      <c r="Y2827" s="1" t="str">
        <f t="shared" si="179"/>
        <v>Low</v>
      </c>
    </row>
    <row r="2828" spans="1:25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 t="str">
        <f t="shared" si="176"/>
        <v>1-2 Years</v>
      </c>
      <c r="W2828">
        <f t="shared" si="177"/>
        <v>569.4</v>
      </c>
      <c r="X2828" t="str">
        <f t="shared" si="178"/>
        <v>Low Value</v>
      </c>
      <c r="Y2828" s="1" t="str">
        <f t="shared" si="179"/>
        <v>Low</v>
      </c>
    </row>
    <row r="2829" spans="1:25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 t="str">
        <f t="shared" si="176"/>
        <v>0-1 Year</v>
      </c>
      <c r="W2829">
        <f t="shared" si="177"/>
        <v>50.15</v>
      </c>
      <c r="X2829" t="str">
        <f t="shared" si="178"/>
        <v>Low Value</v>
      </c>
      <c r="Y2829" s="1" t="str">
        <f t="shared" si="179"/>
        <v>Medium</v>
      </c>
    </row>
    <row r="2830" spans="1:25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 t="str">
        <f t="shared" si="176"/>
        <v>0-1 Year</v>
      </c>
      <c r="W2830">
        <f t="shared" si="177"/>
        <v>20.45</v>
      </c>
      <c r="X2830" t="str">
        <f t="shared" si="178"/>
        <v>Low Value</v>
      </c>
      <c r="Y2830" s="1" t="str">
        <f t="shared" si="179"/>
        <v>Low</v>
      </c>
    </row>
    <row r="2831" spans="1:25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 t="str">
        <f t="shared" si="176"/>
        <v>0-1 Year</v>
      </c>
      <c r="W2831">
        <f t="shared" si="177"/>
        <v>557.6</v>
      </c>
      <c r="X2831" t="str">
        <f t="shared" si="178"/>
        <v>Low Value</v>
      </c>
      <c r="Y2831" s="1" t="str">
        <f t="shared" si="179"/>
        <v>Medium</v>
      </c>
    </row>
    <row r="2832" spans="1:25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 t="str">
        <f t="shared" si="176"/>
        <v>4+ Years</v>
      </c>
      <c r="W2832">
        <f t="shared" si="177"/>
        <v>3684</v>
      </c>
      <c r="X2832" t="str">
        <f t="shared" si="178"/>
        <v>Low Value</v>
      </c>
      <c r="Y2832" s="1" t="str">
        <f t="shared" si="179"/>
        <v>Medium</v>
      </c>
    </row>
    <row r="2833" spans="1:25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 t="str">
        <f t="shared" si="176"/>
        <v>0-1 Year</v>
      </c>
      <c r="W2833">
        <f t="shared" si="177"/>
        <v>1177.1999999999998</v>
      </c>
      <c r="X2833" t="str">
        <f t="shared" si="178"/>
        <v>Low Value</v>
      </c>
      <c r="Y2833" s="1" t="str">
        <f t="shared" si="179"/>
        <v>Medium</v>
      </c>
    </row>
    <row r="2834" spans="1:25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 t="str">
        <f t="shared" si="176"/>
        <v>2-4 Years</v>
      </c>
      <c r="W2834">
        <f t="shared" si="177"/>
        <v>2830</v>
      </c>
      <c r="X2834" t="str">
        <f t="shared" si="178"/>
        <v>Low Value</v>
      </c>
      <c r="Y2834" s="1" t="str">
        <f t="shared" si="179"/>
        <v>Medium</v>
      </c>
    </row>
    <row r="2835" spans="1:25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 t="str">
        <f t="shared" si="176"/>
        <v>4+ Years</v>
      </c>
      <c r="W2835">
        <f t="shared" si="177"/>
        <v>4035.9</v>
      </c>
      <c r="X2835" t="str">
        <f t="shared" si="178"/>
        <v>Low Value</v>
      </c>
      <c r="Y2835" s="1" t="str">
        <f t="shared" si="179"/>
        <v>Medium</v>
      </c>
    </row>
    <row r="2836" spans="1:25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 t="str">
        <f t="shared" si="176"/>
        <v>2-4 Years</v>
      </c>
      <c r="W2836">
        <f t="shared" si="177"/>
        <v>850.5</v>
      </c>
      <c r="X2836" t="str">
        <f t="shared" si="178"/>
        <v>Low Value</v>
      </c>
      <c r="Y2836" s="1" t="str">
        <f t="shared" si="179"/>
        <v>Low</v>
      </c>
    </row>
    <row r="2837" spans="1:25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 t="str">
        <f t="shared" si="176"/>
        <v>4+ Years</v>
      </c>
      <c r="W2837">
        <f t="shared" si="177"/>
        <v>4214.1000000000004</v>
      </c>
      <c r="X2837" t="str">
        <f t="shared" si="178"/>
        <v>Low Value</v>
      </c>
      <c r="Y2837" s="1" t="str">
        <f t="shared" si="179"/>
        <v>Medium</v>
      </c>
    </row>
    <row r="2838" spans="1:25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 t="str">
        <f t="shared" si="176"/>
        <v>4+ Years</v>
      </c>
      <c r="W2838">
        <f t="shared" si="177"/>
        <v>4836.3</v>
      </c>
      <c r="X2838" t="str">
        <f t="shared" si="178"/>
        <v>Low Value</v>
      </c>
      <c r="Y2838" s="1" t="str">
        <f t="shared" si="179"/>
        <v>Medium</v>
      </c>
    </row>
    <row r="2839" spans="1:25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 t="str">
        <f t="shared" si="176"/>
        <v>0-1 Year</v>
      </c>
      <c r="W2839">
        <f t="shared" si="177"/>
        <v>20.5</v>
      </c>
      <c r="X2839" t="str">
        <f t="shared" si="178"/>
        <v>Low Value</v>
      </c>
      <c r="Y2839" s="1" t="str">
        <f t="shared" si="179"/>
        <v>Low</v>
      </c>
    </row>
    <row r="2840" spans="1:25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 t="str">
        <f t="shared" si="176"/>
        <v>2-4 Years</v>
      </c>
      <c r="W2840">
        <f t="shared" si="177"/>
        <v>820</v>
      </c>
      <c r="X2840" t="str">
        <f t="shared" si="178"/>
        <v>Low Value</v>
      </c>
      <c r="Y2840" s="1" t="str">
        <f t="shared" si="179"/>
        <v>Low</v>
      </c>
    </row>
    <row r="2841" spans="1:25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 t="str">
        <f t="shared" si="176"/>
        <v>2-4 Years</v>
      </c>
      <c r="W2841">
        <f t="shared" si="177"/>
        <v>791.30000000000007</v>
      </c>
      <c r="X2841" t="str">
        <f t="shared" si="178"/>
        <v>Low Value</v>
      </c>
      <c r="Y2841" s="1" t="str">
        <f t="shared" si="179"/>
        <v>Low</v>
      </c>
    </row>
    <row r="2842" spans="1:25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 t="str">
        <f t="shared" si="176"/>
        <v>1-2 Years</v>
      </c>
      <c r="W2842">
        <f t="shared" si="177"/>
        <v>1941.2</v>
      </c>
      <c r="X2842" t="str">
        <f t="shared" si="178"/>
        <v>Low Value</v>
      </c>
      <c r="Y2842" s="1" t="str">
        <f t="shared" si="179"/>
        <v>Medium</v>
      </c>
    </row>
    <row r="2843" spans="1:25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 t="str">
        <f t="shared" si="176"/>
        <v>0-1 Year</v>
      </c>
      <c r="W2843">
        <f t="shared" si="177"/>
        <v>75.300000000000011</v>
      </c>
      <c r="X2843" t="str">
        <f t="shared" si="178"/>
        <v>Low Value</v>
      </c>
      <c r="Y2843" s="1" t="str">
        <f t="shared" si="179"/>
        <v>Low</v>
      </c>
    </row>
    <row r="2844" spans="1:25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 t="str">
        <f t="shared" si="176"/>
        <v>0-1 Year</v>
      </c>
      <c r="W2844">
        <f t="shared" si="177"/>
        <v>193</v>
      </c>
      <c r="X2844" t="str">
        <f t="shared" si="178"/>
        <v>Low Value</v>
      </c>
      <c r="Y2844" s="1" t="str">
        <f t="shared" si="179"/>
        <v>Low</v>
      </c>
    </row>
    <row r="2845" spans="1:25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 t="str">
        <f t="shared" si="176"/>
        <v>4+ Years</v>
      </c>
      <c r="W2845">
        <f t="shared" si="177"/>
        <v>1032.2</v>
      </c>
      <c r="X2845" t="str">
        <f t="shared" si="178"/>
        <v>Low Value</v>
      </c>
      <c r="Y2845" s="1" t="str">
        <f t="shared" si="179"/>
        <v>Low</v>
      </c>
    </row>
    <row r="2846" spans="1:25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 t="str">
        <f t="shared" si="176"/>
        <v>0-1 Year</v>
      </c>
      <c r="W2846">
        <f t="shared" si="177"/>
        <v>398.4</v>
      </c>
      <c r="X2846" t="str">
        <f t="shared" si="178"/>
        <v>Low Value</v>
      </c>
      <c r="Y2846" s="1" t="str">
        <f t="shared" si="179"/>
        <v>Medium</v>
      </c>
    </row>
    <row r="2847" spans="1:25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 t="str">
        <f t="shared" si="176"/>
        <v>0-1 Year</v>
      </c>
      <c r="W2847">
        <f t="shared" si="177"/>
        <v>1036.2</v>
      </c>
      <c r="X2847" t="str">
        <f t="shared" si="178"/>
        <v>Low Value</v>
      </c>
      <c r="Y2847" s="1" t="str">
        <f t="shared" si="179"/>
        <v>Medium</v>
      </c>
    </row>
    <row r="2848" spans="1:25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 t="str">
        <f t="shared" si="176"/>
        <v>0-1 Year</v>
      </c>
      <c r="W2848">
        <f t="shared" si="177"/>
        <v>124.3</v>
      </c>
      <c r="X2848" t="str">
        <f t="shared" si="178"/>
        <v>Low Value</v>
      </c>
      <c r="Y2848" s="1" t="str">
        <f t="shared" si="179"/>
        <v>Medium</v>
      </c>
    </row>
    <row r="2849" spans="1:25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 t="str">
        <f t="shared" si="176"/>
        <v>2-4 Years</v>
      </c>
      <c r="W2849">
        <f t="shared" si="177"/>
        <v>2061.7999999999997</v>
      </c>
      <c r="X2849" t="str">
        <f t="shared" si="178"/>
        <v>Low Value</v>
      </c>
      <c r="Y2849" s="1" t="str">
        <f t="shared" si="179"/>
        <v>Medium</v>
      </c>
    </row>
    <row r="2850" spans="1:25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 t="str">
        <f t="shared" si="176"/>
        <v>1-2 Years</v>
      </c>
      <c r="W2850">
        <f t="shared" si="177"/>
        <v>1350</v>
      </c>
      <c r="X2850" t="str">
        <f t="shared" si="178"/>
        <v>Low Value</v>
      </c>
      <c r="Y2850" s="1" t="str">
        <f t="shared" si="179"/>
        <v>Medium</v>
      </c>
    </row>
    <row r="2851" spans="1:25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 t="str">
        <f t="shared" si="176"/>
        <v>0-1 Year</v>
      </c>
      <c r="W2851">
        <f t="shared" si="177"/>
        <v>243.60000000000002</v>
      </c>
      <c r="X2851" t="str">
        <f t="shared" si="178"/>
        <v>Low Value</v>
      </c>
      <c r="Y2851" s="1" t="str">
        <f t="shared" si="179"/>
        <v>Low</v>
      </c>
    </row>
    <row r="2852" spans="1:25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 t="str">
        <f t="shared" si="176"/>
        <v>4+ Years</v>
      </c>
      <c r="W2852">
        <f t="shared" si="177"/>
        <v>5940</v>
      </c>
      <c r="X2852" t="str">
        <f t="shared" si="178"/>
        <v>High Value</v>
      </c>
      <c r="Y2852" s="1" t="str">
        <f t="shared" si="179"/>
        <v>Medium</v>
      </c>
    </row>
    <row r="2853" spans="1:25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 t="str">
        <f t="shared" si="176"/>
        <v>4+ Years</v>
      </c>
      <c r="W2853">
        <f t="shared" si="177"/>
        <v>5798.4</v>
      </c>
      <c r="X2853" t="str">
        <f t="shared" si="178"/>
        <v>High Value</v>
      </c>
      <c r="Y2853" s="1" t="str">
        <f t="shared" si="179"/>
        <v>Medium</v>
      </c>
    </row>
    <row r="2854" spans="1:25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 t="str">
        <f t="shared" si="176"/>
        <v>4+ Years</v>
      </c>
      <c r="W2854">
        <f t="shared" si="177"/>
        <v>5669.4000000000005</v>
      </c>
      <c r="X2854" t="str">
        <f t="shared" si="178"/>
        <v>High Value</v>
      </c>
      <c r="Y2854" s="1" t="str">
        <f t="shared" si="179"/>
        <v>Medium</v>
      </c>
    </row>
    <row r="2855" spans="1:25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 t="str">
        <f t="shared" si="176"/>
        <v>4+ Years</v>
      </c>
      <c r="W2855">
        <f t="shared" si="177"/>
        <v>4752</v>
      </c>
      <c r="X2855" t="str">
        <f t="shared" si="178"/>
        <v>Low Value</v>
      </c>
      <c r="Y2855" s="1" t="str">
        <f t="shared" si="179"/>
        <v>Medium</v>
      </c>
    </row>
    <row r="2856" spans="1:25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 t="str">
        <f t="shared" si="176"/>
        <v>1-2 Years</v>
      </c>
      <c r="W2856">
        <f t="shared" si="177"/>
        <v>1195.9499999999998</v>
      </c>
      <c r="X2856" t="str">
        <f t="shared" si="178"/>
        <v>Low Value</v>
      </c>
      <c r="Y2856" s="1" t="str">
        <f t="shared" si="179"/>
        <v>Medium</v>
      </c>
    </row>
    <row r="2857" spans="1:25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 t="str">
        <f t="shared" si="176"/>
        <v>2-4 Years</v>
      </c>
      <c r="W2857">
        <f t="shared" si="177"/>
        <v>812.7</v>
      </c>
      <c r="X2857" t="str">
        <f t="shared" si="178"/>
        <v>Low Value</v>
      </c>
      <c r="Y2857" s="1" t="str">
        <f t="shared" si="179"/>
        <v>Low</v>
      </c>
    </row>
    <row r="2858" spans="1:25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 t="str">
        <f t="shared" si="176"/>
        <v>0-1 Year</v>
      </c>
      <c r="W2858">
        <f t="shared" si="177"/>
        <v>50.15</v>
      </c>
      <c r="X2858" t="str">
        <f t="shared" si="178"/>
        <v>Low Value</v>
      </c>
      <c r="Y2858" s="1" t="str">
        <f t="shared" si="179"/>
        <v>Medium</v>
      </c>
    </row>
    <row r="2859" spans="1:25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 t="str">
        <f t="shared" si="176"/>
        <v>2-4 Years</v>
      </c>
      <c r="W2859">
        <f t="shared" si="177"/>
        <v>2998.6</v>
      </c>
      <c r="X2859" t="str">
        <f t="shared" si="178"/>
        <v>Low Value</v>
      </c>
      <c r="Y2859" s="1" t="str">
        <f t="shared" si="179"/>
        <v>Medium</v>
      </c>
    </row>
    <row r="2860" spans="1:25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 t="str">
        <f t="shared" si="176"/>
        <v>0-1 Year</v>
      </c>
      <c r="W2860">
        <f t="shared" si="177"/>
        <v>205.5</v>
      </c>
      <c r="X2860" t="str">
        <f t="shared" si="178"/>
        <v>Low Value</v>
      </c>
      <c r="Y2860" s="1" t="str">
        <f t="shared" si="179"/>
        <v>Low</v>
      </c>
    </row>
    <row r="2861" spans="1:25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 t="str">
        <f t="shared" si="176"/>
        <v>4+ Years</v>
      </c>
      <c r="W2861">
        <f t="shared" si="177"/>
        <v>6198.5</v>
      </c>
      <c r="X2861" t="str">
        <f t="shared" si="178"/>
        <v>High Value</v>
      </c>
      <c r="Y2861" s="1" t="str">
        <f t="shared" si="179"/>
        <v>Medium</v>
      </c>
    </row>
    <row r="2862" spans="1:25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 t="str">
        <f t="shared" si="176"/>
        <v>4+ Years</v>
      </c>
      <c r="W2862">
        <f t="shared" si="177"/>
        <v>6793.8</v>
      </c>
      <c r="X2862" t="str">
        <f t="shared" si="178"/>
        <v>High Value</v>
      </c>
      <c r="Y2862" s="1" t="str">
        <f t="shared" si="179"/>
        <v>High</v>
      </c>
    </row>
    <row r="2863" spans="1:25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 t="str">
        <f t="shared" si="176"/>
        <v>0-1 Year</v>
      </c>
      <c r="W2863">
        <f t="shared" si="177"/>
        <v>81.95</v>
      </c>
      <c r="X2863" t="str">
        <f t="shared" si="178"/>
        <v>Low Value</v>
      </c>
      <c r="Y2863" s="1" t="str">
        <f t="shared" si="179"/>
        <v>Medium</v>
      </c>
    </row>
    <row r="2864" spans="1:25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 t="str">
        <f t="shared" si="176"/>
        <v>0-1 Year</v>
      </c>
      <c r="W2864">
        <f t="shared" si="177"/>
        <v>485.44999999999993</v>
      </c>
      <c r="X2864" t="str">
        <f t="shared" si="178"/>
        <v>Low Value</v>
      </c>
      <c r="Y2864" s="1" t="str">
        <f t="shared" si="179"/>
        <v>Medium</v>
      </c>
    </row>
    <row r="2865" spans="1:25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 t="str">
        <f t="shared" si="176"/>
        <v>0-1 Year</v>
      </c>
      <c r="W2865">
        <f t="shared" si="177"/>
        <v>44.6</v>
      </c>
      <c r="X2865" t="str">
        <f t="shared" si="178"/>
        <v>Low Value</v>
      </c>
      <c r="Y2865" s="1" t="str">
        <f t="shared" si="179"/>
        <v>Low</v>
      </c>
    </row>
    <row r="2866" spans="1:25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 t="str">
        <f t="shared" si="176"/>
        <v>0-1 Year</v>
      </c>
      <c r="W2866">
        <f t="shared" si="177"/>
        <v>255</v>
      </c>
      <c r="X2866" t="str">
        <f t="shared" si="178"/>
        <v>Low Value</v>
      </c>
      <c r="Y2866" s="1" t="str">
        <f t="shared" si="179"/>
        <v>Medium</v>
      </c>
    </row>
    <row r="2867" spans="1:25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 t="str">
        <f t="shared" si="176"/>
        <v>4+ Years</v>
      </c>
      <c r="W2867">
        <f t="shared" si="177"/>
        <v>7210.5</v>
      </c>
      <c r="X2867" t="str">
        <f t="shared" si="178"/>
        <v>High Value</v>
      </c>
      <c r="Y2867" s="1" t="str">
        <f t="shared" si="179"/>
        <v>High</v>
      </c>
    </row>
    <row r="2868" spans="1:25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 t="str">
        <f t="shared" si="176"/>
        <v>0-1 Year</v>
      </c>
      <c r="W2868">
        <f t="shared" si="177"/>
        <v>1015.1999999999999</v>
      </c>
      <c r="X2868" t="str">
        <f t="shared" si="178"/>
        <v>Low Value</v>
      </c>
      <c r="Y2868" s="1" t="str">
        <f t="shared" si="179"/>
        <v>Medium</v>
      </c>
    </row>
    <row r="2869" spans="1:25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 t="str">
        <f t="shared" si="176"/>
        <v>1-2 Years</v>
      </c>
      <c r="W2869">
        <f t="shared" si="177"/>
        <v>490.79999999999995</v>
      </c>
      <c r="X2869" t="str">
        <f t="shared" si="178"/>
        <v>Low Value</v>
      </c>
      <c r="Y2869" s="1" t="str">
        <f t="shared" si="179"/>
        <v>Low</v>
      </c>
    </row>
    <row r="2870" spans="1:25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 t="str">
        <f t="shared" si="176"/>
        <v>2-4 Years</v>
      </c>
      <c r="W2870">
        <f t="shared" si="177"/>
        <v>2229.5</v>
      </c>
      <c r="X2870" t="str">
        <f t="shared" si="178"/>
        <v>Low Value</v>
      </c>
      <c r="Y2870" s="1" t="str">
        <f t="shared" si="179"/>
        <v>Medium</v>
      </c>
    </row>
    <row r="2871" spans="1:25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 t="str">
        <f t="shared" si="176"/>
        <v>0-1 Year</v>
      </c>
      <c r="W2871">
        <f t="shared" si="177"/>
        <v>546.59999999999991</v>
      </c>
      <c r="X2871" t="str">
        <f t="shared" si="178"/>
        <v>Low Value</v>
      </c>
      <c r="Y2871" s="1" t="str">
        <f t="shared" si="179"/>
        <v>Medium</v>
      </c>
    </row>
    <row r="2872" spans="1:25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 t="str">
        <f t="shared" si="176"/>
        <v>4+ Years</v>
      </c>
      <c r="W2872">
        <f t="shared" si="177"/>
        <v>6153.1500000000005</v>
      </c>
      <c r="X2872" t="str">
        <f t="shared" si="178"/>
        <v>High Value</v>
      </c>
      <c r="Y2872" s="1" t="str">
        <f t="shared" si="179"/>
        <v>High</v>
      </c>
    </row>
    <row r="2873" spans="1:25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 t="str">
        <f t="shared" si="176"/>
        <v>1-2 Years</v>
      </c>
      <c r="W2873">
        <f t="shared" si="177"/>
        <v>1205.3999999999999</v>
      </c>
      <c r="X2873" t="str">
        <f t="shared" si="178"/>
        <v>Low Value</v>
      </c>
      <c r="Y2873" s="1" t="str">
        <f t="shared" si="179"/>
        <v>Medium</v>
      </c>
    </row>
    <row r="2874" spans="1:25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 t="str">
        <f t="shared" si="176"/>
        <v>2-4 Years</v>
      </c>
      <c r="W2874">
        <f t="shared" si="177"/>
        <v>963.9</v>
      </c>
      <c r="X2874" t="str">
        <f t="shared" si="178"/>
        <v>Low Value</v>
      </c>
      <c r="Y2874" s="1" t="str">
        <f t="shared" si="179"/>
        <v>Low</v>
      </c>
    </row>
    <row r="2875" spans="1:25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 t="str">
        <f t="shared" si="176"/>
        <v>2-4 Years</v>
      </c>
      <c r="W2875">
        <f t="shared" si="177"/>
        <v>2367.5</v>
      </c>
      <c r="X2875" t="str">
        <f t="shared" si="178"/>
        <v>Low Value</v>
      </c>
      <c r="Y2875" s="1" t="str">
        <f t="shared" si="179"/>
        <v>Medium</v>
      </c>
    </row>
    <row r="2876" spans="1:25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 t="str">
        <f t="shared" si="176"/>
        <v>4+ Years</v>
      </c>
      <c r="W2876">
        <f t="shared" si="177"/>
        <v>1244.8</v>
      </c>
      <c r="X2876" t="str">
        <f t="shared" si="178"/>
        <v>Low Value</v>
      </c>
      <c r="Y2876" s="1" t="str">
        <f t="shared" si="179"/>
        <v>Low</v>
      </c>
    </row>
    <row r="2877" spans="1:25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 t="str">
        <f t="shared" si="176"/>
        <v>1-2 Years</v>
      </c>
      <c r="W2877">
        <f t="shared" si="177"/>
        <v>1872.1999999999998</v>
      </c>
      <c r="X2877" t="str">
        <f t="shared" si="178"/>
        <v>Low Value</v>
      </c>
      <c r="Y2877" s="1" t="str">
        <f t="shared" si="179"/>
        <v>Medium</v>
      </c>
    </row>
    <row r="2878" spans="1:25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 t="str">
        <f t="shared" si="176"/>
        <v>1-2 Years</v>
      </c>
      <c r="W2878">
        <f t="shared" si="177"/>
        <v>374.3</v>
      </c>
      <c r="X2878" t="str">
        <f t="shared" si="178"/>
        <v>Low Value</v>
      </c>
      <c r="Y2878" s="1" t="str">
        <f t="shared" si="179"/>
        <v>Low</v>
      </c>
    </row>
    <row r="2879" spans="1:25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 t="str">
        <f t="shared" si="176"/>
        <v>4+ Years</v>
      </c>
      <c r="W2879">
        <f t="shared" si="177"/>
        <v>6048.1500000000005</v>
      </c>
      <c r="X2879" t="str">
        <f t="shared" si="178"/>
        <v>High Value</v>
      </c>
      <c r="Y2879" s="1" t="str">
        <f t="shared" si="179"/>
        <v>Medium</v>
      </c>
    </row>
    <row r="2880" spans="1:25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 t="str">
        <f t="shared" si="176"/>
        <v>1-2 Years</v>
      </c>
      <c r="W2880">
        <f t="shared" si="177"/>
        <v>1914</v>
      </c>
      <c r="X2880" t="str">
        <f t="shared" si="178"/>
        <v>Low Value</v>
      </c>
      <c r="Y2880" s="1" t="str">
        <f t="shared" si="179"/>
        <v>Medium</v>
      </c>
    </row>
    <row r="2881" spans="1:25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 t="str">
        <f t="shared" si="176"/>
        <v>4+ Years</v>
      </c>
      <c r="W2881">
        <f t="shared" si="177"/>
        <v>7206.5</v>
      </c>
      <c r="X2881" t="str">
        <f t="shared" si="178"/>
        <v>High Value</v>
      </c>
      <c r="Y2881" s="1" t="str">
        <f t="shared" si="179"/>
        <v>High</v>
      </c>
    </row>
    <row r="2882" spans="1:25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 t="str">
        <f t="shared" ref="V2882:V2945" si="180">IF(F2882&lt;=12,"0-1 Year",IF(F2882&lt;=24,"1-2 Years",IF(F2882&lt;=48,"2-4 Years","4+ Years")))</f>
        <v>0-1 Year</v>
      </c>
      <c r="W2882">
        <f t="shared" ref="W2882:W2945" si="181">S2882*F2882</f>
        <v>959.40000000000009</v>
      </c>
      <c r="X2882" t="str">
        <f t="shared" ref="X2882:X2945" si="182">IF(W2882&gt;5000,"High Value","Low Value")</f>
        <v>Low Value</v>
      </c>
      <c r="Y2882" s="1" t="str">
        <f t="shared" ref="Y2882:Y2945" si="183">IF(S2882&lt;=50,"Low",IF(S2882&lt;=100,"Medium","High"))</f>
        <v>Medium</v>
      </c>
    </row>
    <row r="2883" spans="1:25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 t="str">
        <f t="shared" si="180"/>
        <v>2-4 Years</v>
      </c>
      <c r="W2883">
        <f t="shared" si="181"/>
        <v>1984</v>
      </c>
      <c r="X2883" t="str">
        <f t="shared" si="182"/>
        <v>Low Value</v>
      </c>
      <c r="Y2883" s="1" t="str">
        <f t="shared" si="183"/>
        <v>Medium</v>
      </c>
    </row>
    <row r="2884" spans="1:25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 t="str">
        <f t="shared" si="180"/>
        <v>0-1 Year</v>
      </c>
      <c r="W2884">
        <f t="shared" si="181"/>
        <v>713.90000000000009</v>
      </c>
      <c r="X2884" t="str">
        <f t="shared" si="182"/>
        <v>Low Value</v>
      </c>
      <c r="Y2884" s="1" t="str">
        <f t="shared" si="183"/>
        <v>Medium</v>
      </c>
    </row>
    <row r="2885" spans="1:25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 t="str">
        <f t="shared" si="180"/>
        <v>4+ Years</v>
      </c>
      <c r="W2885">
        <f t="shared" si="181"/>
        <v>1751</v>
      </c>
      <c r="X2885" t="str">
        <f t="shared" si="182"/>
        <v>Low Value</v>
      </c>
      <c r="Y2885" s="1" t="str">
        <f t="shared" si="183"/>
        <v>Low</v>
      </c>
    </row>
    <row r="2886" spans="1:25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 t="str">
        <f t="shared" si="180"/>
        <v>4+ Years</v>
      </c>
      <c r="W2886">
        <f t="shared" si="181"/>
        <v>6490.8</v>
      </c>
      <c r="X2886" t="str">
        <f t="shared" si="182"/>
        <v>High Value</v>
      </c>
      <c r="Y2886" s="1" t="str">
        <f t="shared" si="183"/>
        <v>Medium</v>
      </c>
    </row>
    <row r="2887" spans="1:25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 t="str">
        <f t="shared" si="180"/>
        <v>4+ Years</v>
      </c>
      <c r="W2887">
        <f t="shared" si="181"/>
        <v>7778.7</v>
      </c>
      <c r="X2887" t="str">
        <f t="shared" si="182"/>
        <v>High Value</v>
      </c>
      <c r="Y2887" s="1" t="str">
        <f t="shared" si="183"/>
        <v>High</v>
      </c>
    </row>
    <row r="2888" spans="1:25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 t="str">
        <f t="shared" si="180"/>
        <v>4+ Years</v>
      </c>
      <c r="W2888">
        <f t="shared" si="181"/>
        <v>6297</v>
      </c>
      <c r="X2888" t="str">
        <f t="shared" si="182"/>
        <v>High Value</v>
      </c>
      <c r="Y2888" s="1" t="str">
        <f t="shared" si="183"/>
        <v>High</v>
      </c>
    </row>
    <row r="2889" spans="1:25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 t="str">
        <f t="shared" si="180"/>
        <v>0-1 Year</v>
      </c>
      <c r="W2889">
        <f t="shared" si="181"/>
        <v>45.05</v>
      </c>
      <c r="X2889" t="str">
        <f t="shared" si="182"/>
        <v>Low Value</v>
      </c>
      <c r="Y2889" s="1" t="str">
        <f t="shared" si="183"/>
        <v>Low</v>
      </c>
    </row>
    <row r="2890" spans="1:25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 t="str">
        <f t="shared" si="180"/>
        <v>0-1 Year</v>
      </c>
      <c r="W2890">
        <f t="shared" si="181"/>
        <v>71</v>
      </c>
      <c r="X2890" t="str">
        <f t="shared" si="182"/>
        <v>Low Value</v>
      </c>
      <c r="Y2890" s="1" t="str">
        <f t="shared" si="183"/>
        <v>Medium</v>
      </c>
    </row>
    <row r="2891" spans="1:25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 t="str">
        <f t="shared" si="180"/>
        <v>4+ Years</v>
      </c>
      <c r="W2891">
        <f t="shared" si="181"/>
        <v>2900</v>
      </c>
      <c r="X2891" t="str">
        <f t="shared" si="182"/>
        <v>Low Value</v>
      </c>
      <c r="Y2891" s="1" t="str">
        <f t="shared" si="183"/>
        <v>Low</v>
      </c>
    </row>
    <row r="2892" spans="1:25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 t="str">
        <f t="shared" si="180"/>
        <v>2-4 Years</v>
      </c>
      <c r="W2892">
        <f t="shared" si="181"/>
        <v>3315.85</v>
      </c>
      <c r="X2892" t="str">
        <f t="shared" si="182"/>
        <v>Low Value</v>
      </c>
      <c r="Y2892" s="1" t="str">
        <f t="shared" si="183"/>
        <v>Medium</v>
      </c>
    </row>
    <row r="2893" spans="1:25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 t="str">
        <f t="shared" si="180"/>
        <v>0-1 Year</v>
      </c>
      <c r="W2893">
        <f t="shared" si="181"/>
        <v>79.7</v>
      </c>
      <c r="X2893" t="str">
        <f t="shared" si="182"/>
        <v>Low Value</v>
      </c>
      <c r="Y2893" s="1" t="str">
        <f t="shared" si="183"/>
        <v>Medium</v>
      </c>
    </row>
    <row r="2894" spans="1:25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 t="str">
        <f t="shared" si="180"/>
        <v>0-1 Year</v>
      </c>
      <c r="W2894">
        <f t="shared" si="181"/>
        <v>20.45</v>
      </c>
      <c r="X2894" t="str">
        <f t="shared" si="182"/>
        <v>Low Value</v>
      </c>
      <c r="Y2894" s="1" t="str">
        <f t="shared" si="183"/>
        <v>Low</v>
      </c>
    </row>
    <row r="2895" spans="1:25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 t="str">
        <f t="shared" si="180"/>
        <v>1-2 Years</v>
      </c>
      <c r="W2895">
        <f t="shared" si="181"/>
        <v>1298</v>
      </c>
      <c r="X2895" t="str">
        <f t="shared" si="182"/>
        <v>Low Value</v>
      </c>
      <c r="Y2895" s="1" t="str">
        <f t="shared" si="183"/>
        <v>Medium</v>
      </c>
    </row>
    <row r="2896" spans="1:25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 t="str">
        <f t="shared" si="180"/>
        <v>2-4 Years</v>
      </c>
      <c r="W2896">
        <f t="shared" si="181"/>
        <v>2896.8</v>
      </c>
      <c r="X2896" t="str">
        <f t="shared" si="182"/>
        <v>Low Value</v>
      </c>
      <c r="Y2896" s="1" t="str">
        <f t="shared" si="183"/>
        <v>Medium</v>
      </c>
    </row>
    <row r="2897" spans="1:25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 t="str">
        <f t="shared" si="180"/>
        <v>2-4 Years</v>
      </c>
      <c r="W2897">
        <f t="shared" si="181"/>
        <v>734.45</v>
      </c>
      <c r="X2897" t="str">
        <f t="shared" si="182"/>
        <v>Low Value</v>
      </c>
      <c r="Y2897" s="1" t="str">
        <f t="shared" si="183"/>
        <v>Low</v>
      </c>
    </row>
    <row r="2898" spans="1:25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 t="str">
        <f t="shared" si="180"/>
        <v>1-2 Years</v>
      </c>
      <c r="W2898">
        <f t="shared" si="181"/>
        <v>259.34999999999997</v>
      </c>
      <c r="X2898" t="str">
        <f t="shared" si="182"/>
        <v>Low Value</v>
      </c>
      <c r="Y2898" s="1" t="str">
        <f t="shared" si="183"/>
        <v>Low</v>
      </c>
    </row>
    <row r="2899" spans="1:25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 t="str">
        <f t="shared" si="180"/>
        <v>2-4 Years</v>
      </c>
      <c r="W2899">
        <f t="shared" si="181"/>
        <v>1137.3499999999999</v>
      </c>
      <c r="X2899" t="str">
        <f t="shared" si="182"/>
        <v>Low Value</v>
      </c>
      <c r="Y2899" s="1" t="str">
        <f t="shared" si="183"/>
        <v>Low</v>
      </c>
    </row>
    <row r="2900" spans="1:25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 t="str">
        <f t="shared" si="180"/>
        <v>0-1 Year</v>
      </c>
      <c r="W2900">
        <f t="shared" si="181"/>
        <v>380.4</v>
      </c>
      <c r="X2900" t="str">
        <f t="shared" si="182"/>
        <v>Low Value</v>
      </c>
      <c r="Y2900" s="1" t="str">
        <f t="shared" si="183"/>
        <v>Medium</v>
      </c>
    </row>
    <row r="2901" spans="1:25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 t="str">
        <f t="shared" si="180"/>
        <v>4+ Years</v>
      </c>
      <c r="W2901">
        <f t="shared" si="181"/>
        <v>3830.4500000000003</v>
      </c>
      <c r="X2901" t="str">
        <f t="shared" si="182"/>
        <v>Low Value</v>
      </c>
      <c r="Y2901" s="1" t="str">
        <f t="shared" si="183"/>
        <v>Medium</v>
      </c>
    </row>
    <row r="2902" spans="1:25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 t="str">
        <f t="shared" si="180"/>
        <v>0-1 Year</v>
      </c>
      <c r="W2902">
        <f t="shared" si="181"/>
        <v>69.25</v>
      </c>
      <c r="X2902" t="str">
        <f t="shared" si="182"/>
        <v>Low Value</v>
      </c>
      <c r="Y2902" s="1" t="str">
        <f t="shared" si="183"/>
        <v>Medium</v>
      </c>
    </row>
    <row r="2903" spans="1:25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 t="str">
        <f t="shared" si="180"/>
        <v>4+ Years</v>
      </c>
      <c r="W2903">
        <f t="shared" si="181"/>
        <v>6847.2</v>
      </c>
      <c r="X2903" t="str">
        <f t="shared" si="182"/>
        <v>High Value</v>
      </c>
      <c r="Y2903" s="1" t="str">
        <f t="shared" si="183"/>
        <v>Medium</v>
      </c>
    </row>
    <row r="2904" spans="1:25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 t="str">
        <f t="shared" si="180"/>
        <v>0-1 Year</v>
      </c>
      <c r="W2904">
        <f t="shared" si="181"/>
        <v>444.59999999999997</v>
      </c>
      <c r="X2904" t="str">
        <f t="shared" si="182"/>
        <v>Low Value</v>
      </c>
      <c r="Y2904" s="1" t="str">
        <f t="shared" si="183"/>
        <v>Medium</v>
      </c>
    </row>
    <row r="2905" spans="1:25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 t="str">
        <f t="shared" si="180"/>
        <v>0-1 Year</v>
      </c>
      <c r="W2905">
        <f t="shared" si="181"/>
        <v>426</v>
      </c>
      <c r="X2905" t="str">
        <f t="shared" si="182"/>
        <v>Low Value</v>
      </c>
      <c r="Y2905" s="1" t="str">
        <f t="shared" si="183"/>
        <v>Low</v>
      </c>
    </row>
    <row r="2906" spans="1:25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 t="str">
        <f t="shared" si="180"/>
        <v>2-4 Years</v>
      </c>
      <c r="W2906">
        <f t="shared" si="181"/>
        <v>1773.75</v>
      </c>
      <c r="X2906" t="str">
        <f t="shared" si="182"/>
        <v>Low Value</v>
      </c>
      <c r="Y2906" s="1" t="str">
        <f t="shared" si="183"/>
        <v>Medium</v>
      </c>
    </row>
    <row r="2907" spans="1:25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 t="str">
        <f t="shared" si="180"/>
        <v>1-2 Years</v>
      </c>
      <c r="W2907">
        <f t="shared" si="181"/>
        <v>1663.2</v>
      </c>
      <c r="X2907" t="str">
        <f t="shared" si="182"/>
        <v>Low Value</v>
      </c>
      <c r="Y2907" s="1" t="str">
        <f t="shared" si="183"/>
        <v>Medium</v>
      </c>
    </row>
    <row r="2908" spans="1:25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 t="str">
        <f t="shared" si="180"/>
        <v>0-1 Year</v>
      </c>
      <c r="W2908">
        <f t="shared" si="181"/>
        <v>292.79999999999995</v>
      </c>
      <c r="X2908" t="str">
        <f t="shared" si="182"/>
        <v>Low Value</v>
      </c>
      <c r="Y2908" s="1" t="str">
        <f t="shared" si="183"/>
        <v>Low</v>
      </c>
    </row>
    <row r="2909" spans="1:25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 t="str">
        <f t="shared" si="180"/>
        <v>1-2 Years</v>
      </c>
      <c r="W2909">
        <f t="shared" si="181"/>
        <v>1780</v>
      </c>
      <c r="X2909" t="str">
        <f t="shared" si="182"/>
        <v>Low Value</v>
      </c>
      <c r="Y2909" s="1" t="str">
        <f t="shared" si="183"/>
        <v>Medium</v>
      </c>
    </row>
    <row r="2910" spans="1:25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 t="str">
        <f t="shared" si="180"/>
        <v>1-2 Years</v>
      </c>
      <c r="W2910">
        <f t="shared" si="181"/>
        <v>1789.2</v>
      </c>
      <c r="X2910" t="str">
        <f t="shared" si="182"/>
        <v>Low Value</v>
      </c>
      <c r="Y2910" s="1" t="str">
        <f t="shared" si="183"/>
        <v>Medium</v>
      </c>
    </row>
    <row r="2911" spans="1:25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 t="str">
        <f t="shared" si="180"/>
        <v>2-4 Years</v>
      </c>
      <c r="W2911">
        <f t="shared" si="181"/>
        <v>2384.35</v>
      </c>
      <c r="X2911" t="str">
        <f t="shared" si="182"/>
        <v>Low Value</v>
      </c>
      <c r="Y2911" s="1" t="str">
        <f t="shared" si="183"/>
        <v>Medium</v>
      </c>
    </row>
    <row r="2912" spans="1:25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 t="str">
        <f t="shared" si="180"/>
        <v>2-4 Years</v>
      </c>
      <c r="W2912">
        <f t="shared" si="181"/>
        <v>889</v>
      </c>
      <c r="X2912" t="str">
        <f t="shared" si="182"/>
        <v>Low Value</v>
      </c>
      <c r="Y2912" s="1" t="str">
        <f t="shared" si="183"/>
        <v>Low</v>
      </c>
    </row>
    <row r="2913" spans="1:25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 t="str">
        <f t="shared" si="180"/>
        <v>0-1 Year</v>
      </c>
      <c r="W2913">
        <f t="shared" si="181"/>
        <v>73.5</v>
      </c>
      <c r="X2913" t="str">
        <f t="shared" si="182"/>
        <v>Low Value</v>
      </c>
      <c r="Y2913" s="1" t="str">
        <f t="shared" si="183"/>
        <v>Medium</v>
      </c>
    </row>
    <row r="2914" spans="1:25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 t="str">
        <f t="shared" si="180"/>
        <v>2-4 Years</v>
      </c>
      <c r="W2914">
        <f t="shared" si="181"/>
        <v>2992</v>
      </c>
      <c r="X2914" t="str">
        <f t="shared" si="182"/>
        <v>Low Value</v>
      </c>
      <c r="Y2914" s="1" t="str">
        <f t="shared" si="183"/>
        <v>Medium</v>
      </c>
    </row>
    <row r="2915" spans="1:25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 t="str">
        <f t="shared" si="180"/>
        <v>4+ Years</v>
      </c>
      <c r="W2915">
        <f t="shared" si="181"/>
        <v>3322.7999999999997</v>
      </c>
      <c r="X2915" t="str">
        <f t="shared" si="182"/>
        <v>Low Value</v>
      </c>
      <c r="Y2915" s="1" t="str">
        <f t="shared" si="183"/>
        <v>Medium</v>
      </c>
    </row>
    <row r="2916" spans="1:25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 t="str">
        <f t="shared" si="180"/>
        <v>2-4 Years</v>
      </c>
      <c r="W2916">
        <f t="shared" si="181"/>
        <v>2075.1999999999998</v>
      </c>
      <c r="X2916" t="str">
        <f t="shared" si="182"/>
        <v>Low Value</v>
      </c>
      <c r="Y2916" s="1" t="str">
        <f t="shared" si="183"/>
        <v>Medium</v>
      </c>
    </row>
    <row r="2917" spans="1:25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 t="str">
        <f t="shared" si="180"/>
        <v>4+ Years</v>
      </c>
      <c r="W2917">
        <f t="shared" si="181"/>
        <v>4593.5999999999995</v>
      </c>
      <c r="X2917" t="str">
        <f t="shared" si="182"/>
        <v>Low Value</v>
      </c>
      <c r="Y2917" s="1" t="str">
        <f t="shared" si="183"/>
        <v>Medium</v>
      </c>
    </row>
    <row r="2918" spans="1:25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 t="str">
        <f t="shared" si="180"/>
        <v>4+ Years</v>
      </c>
      <c r="W2918">
        <f t="shared" si="181"/>
        <v>2266.9500000000003</v>
      </c>
      <c r="X2918" t="str">
        <f t="shared" si="182"/>
        <v>Low Value</v>
      </c>
      <c r="Y2918" s="1" t="str">
        <f t="shared" si="183"/>
        <v>Low</v>
      </c>
    </row>
    <row r="2919" spans="1:25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 t="str">
        <f t="shared" si="180"/>
        <v>4+ Years</v>
      </c>
      <c r="W2919">
        <f t="shared" si="181"/>
        <v>1356.6</v>
      </c>
      <c r="X2919" t="str">
        <f t="shared" si="182"/>
        <v>Low Value</v>
      </c>
      <c r="Y2919" s="1" t="str">
        <f t="shared" si="183"/>
        <v>Low</v>
      </c>
    </row>
    <row r="2920" spans="1:25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 t="str">
        <f t="shared" si="180"/>
        <v>0-1 Year</v>
      </c>
      <c r="W2920">
        <f t="shared" si="181"/>
        <v>346.8</v>
      </c>
      <c r="X2920" t="str">
        <f t="shared" si="182"/>
        <v>Low Value</v>
      </c>
      <c r="Y2920" s="1" t="str">
        <f t="shared" si="183"/>
        <v>Low</v>
      </c>
    </row>
    <row r="2921" spans="1:25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 t="str">
        <f t="shared" si="180"/>
        <v>4+ Years</v>
      </c>
      <c r="W2921">
        <f t="shared" si="181"/>
        <v>2432.85</v>
      </c>
      <c r="X2921" t="str">
        <f t="shared" si="182"/>
        <v>Low Value</v>
      </c>
      <c r="Y2921" s="1" t="str">
        <f t="shared" si="183"/>
        <v>Low</v>
      </c>
    </row>
    <row r="2922" spans="1:25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 t="str">
        <f t="shared" si="180"/>
        <v>4+ Years</v>
      </c>
      <c r="W2922">
        <f t="shared" si="181"/>
        <v>6127.2</v>
      </c>
      <c r="X2922" t="str">
        <f t="shared" si="182"/>
        <v>High Value</v>
      </c>
      <c r="Y2922" s="1" t="str">
        <f t="shared" si="183"/>
        <v>Medium</v>
      </c>
    </row>
    <row r="2923" spans="1:25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 t="str">
        <f t="shared" si="180"/>
        <v>0-1 Year</v>
      </c>
      <c r="W2923">
        <f t="shared" si="181"/>
        <v>859.5</v>
      </c>
      <c r="X2923" t="str">
        <f t="shared" si="182"/>
        <v>Low Value</v>
      </c>
      <c r="Y2923" s="1" t="str">
        <f t="shared" si="183"/>
        <v>Medium</v>
      </c>
    </row>
    <row r="2924" spans="1:25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 t="str">
        <f t="shared" si="180"/>
        <v>2-4 Years</v>
      </c>
      <c r="W2924">
        <f t="shared" si="181"/>
        <v>2585.7999999999997</v>
      </c>
      <c r="X2924" t="str">
        <f t="shared" si="182"/>
        <v>Low Value</v>
      </c>
      <c r="Y2924" s="1" t="str">
        <f t="shared" si="183"/>
        <v>Medium</v>
      </c>
    </row>
    <row r="2925" spans="1:25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 t="str">
        <f t="shared" si="180"/>
        <v>4+ Years</v>
      </c>
      <c r="W2925">
        <f t="shared" si="181"/>
        <v>4849.2</v>
      </c>
      <c r="X2925" t="str">
        <f t="shared" si="182"/>
        <v>Low Value</v>
      </c>
      <c r="Y2925" s="1" t="str">
        <f t="shared" si="183"/>
        <v>Medium</v>
      </c>
    </row>
    <row r="2926" spans="1:25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 t="str">
        <f t="shared" si="180"/>
        <v>0-1 Year</v>
      </c>
      <c r="W2926">
        <f t="shared" si="181"/>
        <v>820.05</v>
      </c>
      <c r="X2926" t="str">
        <f t="shared" si="182"/>
        <v>Low Value</v>
      </c>
      <c r="Y2926" s="1" t="str">
        <f t="shared" si="183"/>
        <v>Medium</v>
      </c>
    </row>
    <row r="2927" spans="1:25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 t="str">
        <f t="shared" si="180"/>
        <v>4+ Years</v>
      </c>
      <c r="W2927">
        <f t="shared" si="181"/>
        <v>5152.5</v>
      </c>
      <c r="X2927" t="str">
        <f t="shared" si="182"/>
        <v>High Value</v>
      </c>
      <c r="Y2927" s="1" t="str">
        <f t="shared" si="183"/>
        <v>High</v>
      </c>
    </row>
    <row r="2928" spans="1:25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 t="str">
        <f t="shared" si="180"/>
        <v>4+ Years</v>
      </c>
      <c r="W2928">
        <f t="shared" si="181"/>
        <v>8004</v>
      </c>
      <c r="X2928" t="str">
        <f t="shared" si="182"/>
        <v>High Value</v>
      </c>
      <c r="Y2928" s="1" t="str">
        <f t="shared" si="183"/>
        <v>High</v>
      </c>
    </row>
    <row r="2929" spans="1:25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 t="str">
        <f t="shared" si="180"/>
        <v>0-1 Year</v>
      </c>
      <c r="W2929">
        <f t="shared" si="181"/>
        <v>69.900000000000006</v>
      </c>
      <c r="X2929" t="str">
        <f t="shared" si="182"/>
        <v>Low Value</v>
      </c>
      <c r="Y2929" s="1" t="str">
        <f t="shared" si="183"/>
        <v>Medium</v>
      </c>
    </row>
    <row r="2930" spans="1:25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 t="str">
        <f t="shared" si="180"/>
        <v>4+ Years</v>
      </c>
      <c r="W2930">
        <f t="shared" si="181"/>
        <v>6466.7999999999993</v>
      </c>
      <c r="X2930" t="str">
        <f t="shared" si="182"/>
        <v>High Value</v>
      </c>
      <c r="Y2930" s="1" t="str">
        <f t="shared" si="183"/>
        <v>Medium</v>
      </c>
    </row>
    <row r="2931" spans="1:25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 t="str">
        <f t="shared" si="180"/>
        <v>2-4 Years</v>
      </c>
      <c r="W2931">
        <f t="shared" si="181"/>
        <v>1610</v>
      </c>
      <c r="X2931" t="str">
        <f t="shared" si="182"/>
        <v>Low Value</v>
      </c>
      <c r="Y2931" s="1" t="str">
        <f t="shared" si="183"/>
        <v>Low</v>
      </c>
    </row>
    <row r="2932" spans="1:25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 t="str">
        <f t="shared" si="180"/>
        <v>2-4 Years</v>
      </c>
      <c r="W2932">
        <f t="shared" si="181"/>
        <v>798.25</v>
      </c>
      <c r="X2932" t="str">
        <f t="shared" si="182"/>
        <v>Low Value</v>
      </c>
      <c r="Y2932" s="1" t="str">
        <f t="shared" si="183"/>
        <v>Low</v>
      </c>
    </row>
    <row r="2933" spans="1:25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 t="str">
        <f t="shared" si="180"/>
        <v>2-4 Years</v>
      </c>
      <c r="W2933">
        <f t="shared" si="181"/>
        <v>3476.5499999999997</v>
      </c>
      <c r="X2933" t="str">
        <f t="shared" si="182"/>
        <v>Low Value</v>
      </c>
      <c r="Y2933" s="1" t="str">
        <f t="shared" si="183"/>
        <v>High</v>
      </c>
    </row>
    <row r="2934" spans="1:25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 t="str">
        <f t="shared" si="180"/>
        <v>4+ Years</v>
      </c>
      <c r="W2934">
        <f t="shared" si="181"/>
        <v>6248</v>
      </c>
      <c r="X2934" t="str">
        <f t="shared" si="182"/>
        <v>High Value</v>
      </c>
      <c r="Y2934" s="1" t="str">
        <f t="shared" si="183"/>
        <v>High</v>
      </c>
    </row>
    <row r="2935" spans="1:25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 t="str">
        <f t="shared" si="180"/>
        <v>4+ Years</v>
      </c>
      <c r="W2935">
        <f t="shared" si="181"/>
        <v>1632</v>
      </c>
      <c r="X2935" t="str">
        <f t="shared" si="182"/>
        <v>Low Value</v>
      </c>
      <c r="Y2935" s="1" t="str">
        <f t="shared" si="183"/>
        <v>Low</v>
      </c>
    </row>
    <row r="2936" spans="1:25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 t="str">
        <f t="shared" si="180"/>
        <v>0-1 Year</v>
      </c>
      <c r="W2936">
        <f t="shared" si="181"/>
        <v>232.79999999999998</v>
      </c>
      <c r="X2936" t="str">
        <f t="shared" si="182"/>
        <v>Low Value</v>
      </c>
      <c r="Y2936" s="1" t="str">
        <f t="shared" si="183"/>
        <v>Low</v>
      </c>
    </row>
    <row r="2937" spans="1:25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 t="str">
        <f t="shared" si="180"/>
        <v>4+ Years</v>
      </c>
      <c r="W2937">
        <f t="shared" si="181"/>
        <v>6113.0999999999995</v>
      </c>
      <c r="X2937" t="str">
        <f t="shared" si="182"/>
        <v>High Value</v>
      </c>
      <c r="Y2937" s="1" t="str">
        <f t="shared" si="183"/>
        <v>Medium</v>
      </c>
    </row>
    <row r="2938" spans="1:25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 t="str">
        <f t="shared" si="180"/>
        <v>2-4 Years</v>
      </c>
      <c r="W2938">
        <f t="shared" si="181"/>
        <v>4106</v>
      </c>
      <c r="X2938" t="str">
        <f t="shared" si="182"/>
        <v>Low Value</v>
      </c>
      <c r="Y2938" s="1" t="str">
        <f t="shared" si="183"/>
        <v>High</v>
      </c>
    </row>
    <row r="2939" spans="1:25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 t="str">
        <f t="shared" si="180"/>
        <v>4+ Years</v>
      </c>
      <c r="W2939">
        <f t="shared" si="181"/>
        <v>5942.4</v>
      </c>
      <c r="X2939" t="str">
        <f t="shared" si="182"/>
        <v>High Value</v>
      </c>
      <c r="Y2939" s="1" t="str">
        <f t="shared" si="183"/>
        <v>Medium</v>
      </c>
    </row>
    <row r="2940" spans="1:25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 t="str">
        <f t="shared" si="180"/>
        <v>4+ Years</v>
      </c>
      <c r="W2940">
        <f t="shared" si="181"/>
        <v>5180.75</v>
      </c>
      <c r="X2940" t="str">
        <f t="shared" si="182"/>
        <v>High Value</v>
      </c>
      <c r="Y2940" s="1" t="str">
        <f t="shared" si="183"/>
        <v>Medium</v>
      </c>
    </row>
    <row r="2941" spans="1:25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 t="str">
        <f t="shared" si="180"/>
        <v>0-1 Year</v>
      </c>
      <c r="W2941">
        <f t="shared" si="181"/>
        <v>1005.5999999999999</v>
      </c>
      <c r="X2941" t="str">
        <f t="shared" si="182"/>
        <v>Low Value</v>
      </c>
      <c r="Y2941" s="1" t="str">
        <f t="shared" si="183"/>
        <v>Medium</v>
      </c>
    </row>
    <row r="2942" spans="1:25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 t="str">
        <f t="shared" si="180"/>
        <v>4+ Years</v>
      </c>
      <c r="W2942">
        <f t="shared" si="181"/>
        <v>2885.8500000000004</v>
      </c>
      <c r="X2942" t="str">
        <f t="shared" si="182"/>
        <v>Low Value</v>
      </c>
      <c r="Y2942" s="1" t="str">
        <f t="shared" si="183"/>
        <v>Medium</v>
      </c>
    </row>
    <row r="2943" spans="1:25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 t="str">
        <f t="shared" si="180"/>
        <v>4+ Years</v>
      </c>
      <c r="W2943">
        <f t="shared" si="181"/>
        <v>7052.4000000000005</v>
      </c>
      <c r="X2943" t="str">
        <f t="shared" si="182"/>
        <v>High Value</v>
      </c>
      <c r="Y2943" s="1" t="str">
        <f t="shared" si="183"/>
        <v>Medium</v>
      </c>
    </row>
    <row r="2944" spans="1:25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 t="str">
        <f t="shared" si="180"/>
        <v>2-4 Years</v>
      </c>
      <c r="W2944">
        <f t="shared" si="181"/>
        <v>917.69999999999993</v>
      </c>
      <c r="X2944" t="str">
        <f t="shared" si="182"/>
        <v>Low Value</v>
      </c>
      <c r="Y2944" s="1" t="str">
        <f t="shared" si="183"/>
        <v>Low</v>
      </c>
    </row>
    <row r="2945" spans="1:25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 t="str">
        <f t="shared" si="180"/>
        <v>2-4 Years</v>
      </c>
      <c r="W2945">
        <f t="shared" si="181"/>
        <v>984</v>
      </c>
      <c r="X2945" t="str">
        <f t="shared" si="182"/>
        <v>Low Value</v>
      </c>
      <c r="Y2945" s="1" t="str">
        <f t="shared" si="183"/>
        <v>Low</v>
      </c>
    </row>
    <row r="2946" spans="1:25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 t="str">
        <f t="shared" ref="V2946:V3009" si="184">IF(F2946&lt;=12,"0-1 Year",IF(F2946&lt;=24,"1-2 Years",IF(F2946&lt;=48,"2-4 Years","4+ Years")))</f>
        <v>0-1 Year</v>
      </c>
      <c r="W2946">
        <f t="shared" ref="W2946:W3009" si="185">S2946*F2946</f>
        <v>611.40000000000009</v>
      </c>
      <c r="X2946" t="str">
        <f t="shared" ref="X2946:X3009" si="186">IF(W2946&gt;5000,"High Value","Low Value")</f>
        <v>Low Value</v>
      </c>
      <c r="Y2946" s="1" t="str">
        <f t="shared" ref="Y2946:Y3009" si="187">IF(S2946&lt;=50,"Low",IF(S2946&lt;=100,"Medium","High"))</f>
        <v>Medium</v>
      </c>
    </row>
    <row r="2947" spans="1:25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 t="str">
        <f t="shared" si="184"/>
        <v>0-1 Year</v>
      </c>
      <c r="W2947">
        <f t="shared" si="185"/>
        <v>680.4</v>
      </c>
      <c r="X2947" t="str">
        <f t="shared" si="186"/>
        <v>Low Value</v>
      </c>
      <c r="Y2947" s="1" t="str">
        <f t="shared" si="187"/>
        <v>Medium</v>
      </c>
    </row>
    <row r="2948" spans="1:25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 t="str">
        <f t="shared" si="184"/>
        <v>4+ Years</v>
      </c>
      <c r="W2948">
        <f t="shared" si="185"/>
        <v>4118.25</v>
      </c>
      <c r="X2948" t="str">
        <f t="shared" si="186"/>
        <v>Low Value</v>
      </c>
      <c r="Y2948" s="1" t="str">
        <f t="shared" si="187"/>
        <v>Medium</v>
      </c>
    </row>
    <row r="2949" spans="1:25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 t="str">
        <f t="shared" si="184"/>
        <v>4+ Years</v>
      </c>
      <c r="W2949">
        <f t="shared" si="185"/>
        <v>4429.6000000000004</v>
      </c>
      <c r="X2949" t="str">
        <f t="shared" si="186"/>
        <v>Low Value</v>
      </c>
      <c r="Y2949" s="1" t="str">
        <f t="shared" si="187"/>
        <v>Medium</v>
      </c>
    </row>
    <row r="2950" spans="1:25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 t="str">
        <f t="shared" si="184"/>
        <v>2-4 Years</v>
      </c>
      <c r="W2950">
        <f t="shared" si="185"/>
        <v>4091.7999999999997</v>
      </c>
      <c r="X2950" t="str">
        <f t="shared" si="186"/>
        <v>Low Value</v>
      </c>
      <c r="Y2950" s="1" t="str">
        <f t="shared" si="187"/>
        <v>Medium</v>
      </c>
    </row>
    <row r="2951" spans="1:25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 t="str">
        <f t="shared" si="184"/>
        <v>4+ Years</v>
      </c>
      <c r="W2951">
        <f t="shared" si="185"/>
        <v>3374</v>
      </c>
      <c r="X2951" t="str">
        <f t="shared" si="186"/>
        <v>Low Value</v>
      </c>
      <c r="Y2951" s="1" t="str">
        <f t="shared" si="187"/>
        <v>Medium</v>
      </c>
    </row>
    <row r="2952" spans="1:25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 t="str">
        <f t="shared" si="184"/>
        <v>0-1 Year</v>
      </c>
      <c r="W2952">
        <f t="shared" si="185"/>
        <v>80.8</v>
      </c>
      <c r="X2952" t="str">
        <f t="shared" si="186"/>
        <v>Low Value</v>
      </c>
      <c r="Y2952" s="1" t="str">
        <f t="shared" si="187"/>
        <v>Low</v>
      </c>
    </row>
    <row r="2953" spans="1:25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 t="str">
        <f t="shared" si="184"/>
        <v>1-2 Years</v>
      </c>
      <c r="W2953">
        <f t="shared" si="185"/>
        <v>1283</v>
      </c>
      <c r="X2953" t="str">
        <f t="shared" si="186"/>
        <v>Low Value</v>
      </c>
      <c r="Y2953" s="1" t="str">
        <f t="shared" si="187"/>
        <v>Medium</v>
      </c>
    </row>
    <row r="2954" spans="1:25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 t="str">
        <f t="shared" si="184"/>
        <v>2-4 Years</v>
      </c>
      <c r="W2954">
        <f t="shared" si="185"/>
        <v>526.5</v>
      </c>
      <c r="X2954" t="str">
        <f t="shared" si="186"/>
        <v>Low Value</v>
      </c>
      <c r="Y2954" s="1" t="str">
        <f t="shared" si="187"/>
        <v>Low</v>
      </c>
    </row>
    <row r="2955" spans="1:25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 t="str">
        <f t="shared" si="184"/>
        <v>1-2 Years</v>
      </c>
      <c r="W2955">
        <f t="shared" si="185"/>
        <v>2117</v>
      </c>
      <c r="X2955" t="str">
        <f t="shared" si="186"/>
        <v>Low Value</v>
      </c>
      <c r="Y2955" s="1" t="str">
        <f t="shared" si="187"/>
        <v>High</v>
      </c>
    </row>
    <row r="2956" spans="1:25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 t="str">
        <f t="shared" si="184"/>
        <v>0-1 Year</v>
      </c>
      <c r="W2956">
        <f t="shared" si="185"/>
        <v>528.15</v>
      </c>
      <c r="X2956" t="str">
        <f t="shared" si="186"/>
        <v>Low Value</v>
      </c>
      <c r="Y2956" s="1" t="str">
        <f t="shared" si="187"/>
        <v>Medium</v>
      </c>
    </row>
    <row r="2957" spans="1:25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 t="str">
        <f t="shared" si="184"/>
        <v>0-1 Year</v>
      </c>
      <c r="W2957">
        <f t="shared" si="185"/>
        <v>656.94999999999993</v>
      </c>
      <c r="X2957" t="str">
        <f t="shared" si="186"/>
        <v>Low Value</v>
      </c>
      <c r="Y2957" s="1" t="str">
        <f t="shared" si="187"/>
        <v>Medium</v>
      </c>
    </row>
    <row r="2958" spans="1:25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 t="str">
        <f t="shared" si="184"/>
        <v>4+ Years</v>
      </c>
      <c r="W2958">
        <f t="shared" si="185"/>
        <v>5049</v>
      </c>
      <c r="X2958" t="str">
        <f t="shared" si="186"/>
        <v>High Value</v>
      </c>
      <c r="Y2958" s="1" t="str">
        <f t="shared" si="187"/>
        <v>Medium</v>
      </c>
    </row>
    <row r="2959" spans="1:25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 t="str">
        <f t="shared" si="184"/>
        <v>0-1 Year</v>
      </c>
      <c r="W2959">
        <f t="shared" si="185"/>
        <v>321.2</v>
      </c>
      <c r="X2959" t="str">
        <f t="shared" si="186"/>
        <v>Low Value</v>
      </c>
      <c r="Y2959" s="1" t="str">
        <f t="shared" si="187"/>
        <v>Medium</v>
      </c>
    </row>
    <row r="2960" spans="1:25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 t="str">
        <f t="shared" si="184"/>
        <v>0-1 Year</v>
      </c>
      <c r="W2960">
        <f t="shared" si="185"/>
        <v>19.55</v>
      </c>
      <c r="X2960" t="str">
        <f t="shared" si="186"/>
        <v>Low Value</v>
      </c>
      <c r="Y2960" s="1" t="str">
        <f t="shared" si="187"/>
        <v>Low</v>
      </c>
    </row>
    <row r="2961" spans="1:25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 t="str">
        <f t="shared" si="184"/>
        <v>2-4 Years</v>
      </c>
      <c r="W2961">
        <f t="shared" si="185"/>
        <v>2720.25</v>
      </c>
      <c r="X2961" t="str">
        <f t="shared" si="186"/>
        <v>Low Value</v>
      </c>
      <c r="Y2961" s="1" t="str">
        <f t="shared" si="187"/>
        <v>High</v>
      </c>
    </row>
    <row r="2962" spans="1:25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 t="str">
        <f t="shared" si="184"/>
        <v>1-2 Years</v>
      </c>
      <c r="W2962">
        <f t="shared" si="185"/>
        <v>2216.5</v>
      </c>
      <c r="X2962" t="str">
        <f t="shared" si="186"/>
        <v>Low Value</v>
      </c>
      <c r="Y2962" s="1" t="str">
        <f t="shared" si="187"/>
        <v>High</v>
      </c>
    </row>
    <row r="2963" spans="1:25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 t="str">
        <f t="shared" si="184"/>
        <v>0-1 Year</v>
      </c>
      <c r="W2963">
        <f t="shared" si="185"/>
        <v>645</v>
      </c>
      <c r="X2963" t="str">
        <f t="shared" si="186"/>
        <v>Low Value</v>
      </c>
      <c r="Y2963" s="1" t="str">
        <f t="shared" si="187"/>
        <v>Medium</v>
      </c>
    </row>
    <row r="2964" spans="1:25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 t="str">
        <f t="shared" si="184"/>
        <v>0-1 Year</v>
      </c>
      <c r="W2964">
        <f t="shared" si="185"/>
        <v>93</v>
      </c>
      <c r="X2964" t="str">
        <f t="shared" si="186"/>
        <v>Low Value</v>
      </c>
      <c r="Y2964" s="1" t="str">
        <f t="shared" si="187"/>
        <v>Low</v>
      </c>
    </row>
    <row r="2965" spans="1:25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 t="str">
        <f t="shared" si="184"/>
        <v>2-4 Years</v>
      </c>
      <c r="W2965">
        <f t="shared" si="185"/>
        <v>870.40000000000009</v>
      </c>
      <c r="X2965" t="str">
        <f t="shared" si="186"/>
        <v>Low Value</v>
      </c>
      <c r="Y2965" s="1" t="str">
        <f t="shared" si="187"/>
        <v>Low</v>
      </c>
    </row>
    <row r="2966" spans="1:25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 t="str">
        <f t="shared" si="184"/>
        <v>1-2 Years</v>
      </c>
      <c r="W2966">
        <f t="shared" si="185"/>
        <v>1400.4</v>
      </c>
      <c r="X2966" t="str">
        <f t="shared" si="186"/>
        <v>Low Value</v>
      </c>
      <c r="Y2966" s="1" t="str">
        <f t="shared" si="187"/>
        <v>Medium</v>
      </c>
    </row>
    <row r="2967" spans="1:25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 t="str">
        <f t="shared" si="184"/>
        <v>4+ Years</v>
      </c>
      <c r="W2967">
        <f t="shared" si="185"/>
        <v>4080</v>
      </c>
      <c r="X2967" t="str">
        <f t="shared" si="186"/>
        <v>Low Value</v>
      </c>
      <c r="Y2967" s="1" t="str">
        <f t="shared" si="187"/>
        <v>Medium</v>
      </c>
    </row>
    <row r="2968" spans="1:25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 t="str">
        <f t="shared" si="184"/>
        <v>1-2 Years</v>
      </c>
      <c r="W2968">
        <f t="shared" si="185"/>
        <v>648.9</v>
      </c>
      <c r="X2968" t="str">
        <f t="shared" si="186"/>
        <v>Low Value</v>
      </c>
      <c r="Y2968" s="1" t="str">
        <f t="shared" si="187"/>
        <v>Low</v>
      </c>
    </row>
    <row r="2969" spans="1:25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 t="str">
        <f t="shared" si="184"/>
        <v>4+ Years</v>
      </c>
      <c r="W2969">
        <f t="shared" si="185"/>
        <v>6711.25</v>
      </c>
      <c r="X2969" t="str">
        <f t="shared" si="186"/>
        <v>High Value</v>
      </c>
      <c r="Y2969" s="1" t="str">
        <f t="shared" si="187"/>
        <v>High</v>
      </c>
    </row>
    <row r="2970" spans="1:25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 t="str">
        <f t="shared" si="184"/>
        <v>0-1 Year</v>
      </c>
      <c r="W2970">
        <f t="shared" si="185"/>
        <v>271.20000000000005</v>
      </c>
      <c r="X2970" t="str">
        <f t="shared" si="186"/>
        <v>Low Value</v>
      </c>
      <c r="Y2970" s="1" t="str">
        <f t="shared" si="187"/>
        <v>Medium</v>
      </c>
    </row>
    <row r="2971" spans="1:25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 t="str">
        <f t="shared" si="184"/>
        <v>4+ Years</v>
      </c>
      <c r="W2971">
        <f t="shared" si="185"/>
        <v>7104.5</v>
      </c>
      <c r="X2971" t="str">
        <f t="shared" si="186"/>
        <v>High Value</v>
      </c>
      <c r="Y2971" s="1" t="str">
        <f t="shared" si="187"/>
        <v>High</v>
      </c>
    </row>
    <row r="2972" spans="1:25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 t="str">
        <f t="shared" si="184"/>
        <v>0-1 Year</v>
      </c>
      <c r="W2972">
        <f t="shared" si="185"/>
        <v>351.25</v>
      </c>
      <c r="X2972" t="str">
        <f t="shared" si="186"/>
        <v>Low Value</v>
      </c>
      <c r="Y2972" s="1" t="str">
        <f t="shared" si="187"/>
        <v>Medium</v>
      </c>
    </row>
    <row r="2973" spans="1:25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 t="str">
        <f t="shared" si="184"/>
        <v>4+ Years</v>
      </c>
      <c r="W2973">
        <f t="shared" si="185"/>
        <v>5327.7</v>
      </c>
      <c r="X2973" t="str">
        <f t="shared" si="186"/>
        <v>High Value</v>
      </c>
      <c r="Y2973" s="1" t="str">
        <f t="shared" si="187"/>
        <v>Medium</v>
      </c>
    </row>
    <row r="2974" spans="1:25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 t="str">
        <f t="shared" si="184"/>
        <v>4+ Years</v>
      </c>
      <c r="W2974">
        <f t="shared" si="185"/>
        <v>4698</v>
      </c>
      <c r="X2974" t="str">
        <f t="shared" si="186"/>
        <v>Low Value</v>
      </c>
      <c r="Y2974" s="1" t="str">
        <f t="shared" si="187"/>
        <v>Medium</v>
      </c>
    </row>
    <row r="2975" spans="1:25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 t="str">
        <f t="shared" si="184"/>
        <v>4+ Years</v>
      </c>
      <c r="W2975">
        <f t="shared" si="185"/>
        <v>6209.3</v>
      </c>
      <c r="X2975" t="str">
        <f t="shared" si="186"/>
        <v>High Value</v>
      </c>
      <c r="Y2975" s="1" t="str">
        <f t="shared" si="187"/>
        <v>High</v>
      </c>
    </row>
    <row r="2976" spans="1:25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 t="str">
        <f t="shared" si="184"/>
        <v>2-4 Years</v>
      </c>
      <c r="W2976">
        <f t="shared" si="185"/>
        <v>2646</v>
      </c>
      <c r="X2976" t="str">
        <f t="shared" si="186"/>
        <v>Low Value</v>
      </c>
      <c r="Y2976" s="1" t="str">
        <f t="shared" si="187"/>
        <v>Medium</v>
      </c>
    </row>
    <row r="2977" spans="1:25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 t="str">
        <f t="shared" si="184"/>
        <v>0-1 Year</v>
      </c>
      <c r="W2977">
        <f t="shared" si="185"/>
        <v>181.95</v>
      </c>
      <c r="X2977" t="str">
        <f t="shared" si="186"/>
        <v>Low Value</v>
      </c>
      <c r="Y2977" s="1" t="str">
        <f t="shared" si="187"/>
        <v>Medium</v>
      </c>
    </row>
    <row r="2978" spans="1:25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 t="str">
        <f t="shared" si="184"/>
        <v>1-2 Years</v>
      </c>
      <c r="W2978">
        <f t="shared" si="185"/>
        <v>457.90000000000003</v>
      </c>
      <c r="X2978" t="str">
        <f t="shared" si="186"/>
        <v>Low Value</v>
      </c>
      <c r="Y2978" s="1" t="str">
        <f t="shared" si="187"/>
        <v>Low</v>
      </c>
    </row>
    <row r="2979" spans="1:25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 t="str">
        <f t="shared" si="184"/>
        <v>0-1 Year</v>
      </c>
      <c r="W2979">
        <f t="shared" si="185"/>
        <v>19.5</v>
      </c>
      <c r="X2979" t="str">
        <f t="shared" si="186"/>
        <v>Low Value</v>
      </c>
      <c r="Y2979" s="1" t="str">
        <f t="shared" si="187"/>
        <v>Low</v>
      </c>
    </row>
    <row r="2980" spans="1:25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 t="str">
        <f t="shared" si="184"/>
        <v>1-2 Years</v>
      </c>
      <c r="W2980">
        <f t="shared" si="185"/>
        <v>2062.8000000000002</v>
      </c>
      <c r="X2980" t="str">
        <f t="shared" si="186"/>
        <v>Low Value</v>
      </c>
      <c r="Y2980" s="1" t="str">
        <f t="shared" si="187"/>
        <v>Medium</v>
      </c>
    </row>
    <row r="2981" spans="1:25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 t="str">
        <f t="shared" si="184"/>
        <v>4+ Years</v>
      </c>
      <c r="W2981">
        <f t="shared" si="185"/>
        <v>3049.5</v>
      </c>
      <c r="X2981" t="str">
        <f t="shared" si="186"/>
        <v>Low Value</v>
      </c>
      <c r="Y2981" s="1" t="str">
        <f t="shared" si="187"/>
        <v>Medium</v>
      </c>
    </row>
    <row r="2982" spans="1:25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 t="str">
        <f t="shared" si="184"/>
        <v>4+ Years</v>
      </c>
      <c r="W2982">
        <f t="shared" si="185"/>
        <v>1832.3999999999999</v>
      </c>
      <c r="X2982" t="str">
        <f t="shared" si="186"/>
        <v>Low Value</v>
      </c>
      <c r="Y2982" s="1" t="str">
        <f t="shared" si="187"/>
        <v>Low</v>
      </c>
    </row>
    <row r="2983" spans="1:25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 t="str">
        <f t="shared" si="184"/>
        <v>4+ Years</v>
      </c>
      <c r="W2983">
        <f t="shared" si="185"/>
        <v>1373.5</v>
      </c>
      <c r="X2983" t="str">
        <f t="shared" si="186"/>
        <v>Low Value</v>
      </c>
      <c r="Y2983" s="1" t="str">
        <f t="shared" si="187"/>
        <v>Low</v>
      </c>
    </row>
    <row r="2984" spans="1:25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 t="str">
        <f t="shared" si="184"/>
        <v>4+ Years</v>
      </c>
      <c r="W2984">
        <f t="shared" si="185"/>
        <v>1084.2</v>
      </c>
      <c r="X2984" t="str">
        <f t="shared" si="186"/>
        <v>Low Value</v>
      </c>
      <c r="Y2984" s="1" t="str">
        <f t="shared" si="187"/>
        <v>Low</v>
      </c>
    </row>
    <row r="2985" spans="1:25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 t="str">
        <f t="shared" si="184"/>
        <v>4+ Years</v>
      </c>
      <c r="W2985">
        <f t="shared" si="185"/>
        <v>6382.9000000000005</v>
      </c>
      <c r="X2985" t="str">
        <f t="shared" si="186"/>
        <v>High Value</v>
      </c>
      <c r="Y2985" s="1" t="str">
        <f t="shared" si="187"/>
        <v>Medium</v>
      </c>
    </row>
    <row r="2986" spans="1:25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 t="str">
        <f t="shared" si="184"/>
        <v>2-4 Years</v>
      </c>
      <c r="W2986">
        <f t="shared" si="185"/>
        <v>676</v>
      </c>
      <c r="X2986" t="str">
        <f t="shared" si="186"/>
        <v>Low Value</v>
      </c>
      <c r="Y2986" s="1" t="str">
        <f t="shared" si="187"/>
        <v>Low</v>
      </c>
    </row>
    <row r="2987" spans="1:25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 t="str">
        <f t="shared" si="184"/>
        <v>2-4 Years</v>
      </c>
      <c r="W2987">
        <f t="shared" si="185"/>
        <v>3962</v>
      </c>
      <c r="X2987" t="str">
        <f t="shared" si="186"/>
        <v>Low Value</v>
      </c>
      <c r="Y2987" s="1" t="str">
        <f t="shared" si="187"/>
        <v>High</v>
      </c>
    </row>
    <row r="2988" spans="1:25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 t="str">
        <f t="shared" si="184"/>
        <v>4+ Years</v>
      </c>
      <c r="W2988">
        <f t="shared" si="185"/>
        <v>3797.75</v>
      </c>
      <c r="X2988" t="str">
        <f t="shared" si="186"/>
        <v>Low Value</v>
      </c>
      <c r="Y2988" s="1" t="str">
        <f t="shared" si="187"/>
        <v>Medium</v>
      </c>
    </row>
    <row r="2989" spans="1:25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 t="str">
        <f t="shared" si="184"/>
        <v>2-4 Years</v>
      </c>
      <c r="W2989">
        <f t="shared" si="185"/>
        <v>663.30000000000007</v>
      </c>
      <c r="X2989" t="str">
        <f t="shared" si="186"/>
        <v>Low Value</v>
      </c>
      <c r="Y2989" s="1" t="str">
        <f t="shared" si="187"/>
        <v>Low</v>
      </c>
    </row>
    <row r="2990" spans="1:25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 t="str">
        <f t="shared" si="184"/>
        <v>4+ Years</v>
      </c>
      <c r="W2990">
        <f t="shared" si="185"/>
        <v>7894.8</v>
      </c>
      <c r="X2990" t="str">
        <f t="shared" si="186"/>
        <v>High Value</v>
      </c>
      <c r="Y2990" s="1" t="str">
        <f t="shared" si="187"/>
        <v>High</v>
      </c>
    </row>
    <row r="2991" spans="1:25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 t="str">
        <f t="shared" si="184"/>
        <v>0-1 Year</v>
      </c>
      <c r="W2991">
        <f t="shared" si="185"/>
        <v>19.2</v>
      </c>
      <c r="X2991" t="str">
        <f t="shared" si="186"/>
        <v>Low Value</v>
      </c>
      <c r="Y2991" s="1" t="str">
        <f t="shared" si="187"/>
        <v>Low</v>
      </c>
    </row>
    <row r="2992" spans="1:25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 t="str">
        <f t="shared" si="184"/>
        <v>0-1 Year</v>
      </c>
      <c r="W2992">
        <f t="shared" si="185"/>
        <v>339</v>
      </c>
      <c r="X2992" t="str">
        <f t="shared" si="186"/>
        <v>Low Value</v>
      </c>
      <c r="Y2992" s="1" t="str">
        <f t="shared" si="187"/>
        <v>Low</v>
      </c>
    </row>
    <row r="2993" spans="1:25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 t="str">
        <f t="shared" si="184"/>
        <v>2-4 Years</v>
      </c>
      <c r="W2993">
        <f t="shared" si="185"/>
        <v>3330</v>
      </c>
      <c r="X2993" t="str">
        <f t="shared" si="186"/>
        <v>Low Value</v>
      </c>
      <c r="Y2993" s="1" t="str">
        <f t="shared" si="187"/>
        <v>Medium</v>
      </c>
    </row>
    <row r="2994" spans="1:25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 t="str">
        <f t="shared" si="184"/>
        <v>0-1 Year</v>
      </c>
      <c r="W2994">
        <f t="shared" si="185"/>
        <v>408</v>
      </c>
      <c r="X2994" t="str">
        <f t="shared" si="186"/>
        <v>Low Value</v>
      </c>
      <c r="Y2994" s="1" t="str">
        <f t="shared" si="187"/>
        <v>Low</v>
      </c>
    </row>
    <row r="2995" spans="1:25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 t="str">
        <f t="shared" si="184"/>
        <v>0-1 Year</v>
      </c>
      <c r="W2995">
        <f t="shared" si="185"/>
        <v>20.399999999999999</v>
      </c>
      <c r="X2995" t="str">
        <f t="shared" si="186"/>
        <v>Low Value</v>
      </c>
      <c r="Y2995" s="1" t="str">
        <f t="shared" si="187"/>
        <v>Low</v>
      </c>
    </row>
    <row r="2996" spans="1:25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 t="str">
        <f t="shared" si="184"/>
        <v>4+ Years</v>
      </c>
      <c r="W2996">
        <f t="shared" si="185"/>
        <v>2393.2000000000003</v>
      </c>
      <c r="X2996" t="str">
        <f t="shared" si="186"/>
        <v>Low Value</v>
      </c>
      <c r="Y2996" s="1" t="str">
        <f t="shared" si="187"/>
        <v>Low</v>
      </c>
    </row>
    <row r="2997" spans="1:25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 t="str">
        <f t="shared" si="184"/>
        <v>0-1 Year</v>
      </c>
      <c r="W2997">
        <f t="shared" si="185"/>
        <v>25.25</v>
      </c>
      <c r="X2997" t="str">
        <f t="shared" si="186"/>
        <v>Low Value</v>
      </c>
      <c r="Y2997" s="1" t="str">
        <f t="shared" si="187"/>
        <v>Low</v>
      </c>
    </row>
    <row r="2998" spans="1:25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 t="str">
        <f t="shared" si="184"/>
        <v>1-2 Years</v>
      </c>
      <c r="W2998">
        <f t="shared" si="185"/>
        <v>1090.8</v>
      </c>
      <c r="X2998" t="str">
        <f t="shared" si="186"/>
        <v>Low Value</v>
      </c>
      <c r="Y2998" s="1" t="str">
        <f t="shared" si="187"/>
        <v>Medium</v>
      </c>
    </row>
    <row r="2999" spans="1:25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 t="str">
        <f t="shared" si="184"/>
        <v>4+ Years</v>
      </c>
      <c r="W2999">
        <f t="shared" si="185"/>
        <v>6206.55</v>
      </c>
      <c r="X2999" t="str">
        <f t="shared" si="186"/>
        <v>High Value</v>
      </c>
      <c r="Y2999" s="1" t="str">
        <f t="shared" si="187"/>
        <v>Medium</v>
      </c>
    </row>
    <row r="3000" spans="1:25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 t="str">
        <f t="shared" si="184"/>
        <v>0-1 Year</v>
      </c>
      <c r="W3000">
        <f t="shared" si="185"/>
        <v>149.5</v>
      </c>
      <c r="X3000" t="str">
        <f t="shared" si="186"/>
        <v>Low Value</v>
      </c>
      <c r="Y3000" s="1" t="str">
        <f t="shared" si="187"/>
        <v>Medium</v>
      </c>
    </row>
    <row r="3001" spans="1:25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 t="str">
        <f t="shared" si="184"/>
        <v>1-2 Years</v>
      </c>
      <c r="W3001">
        <f t="shared" si="185"/>
        <v>391.40000000000003</v>
      </c>
      <c r="X3001" t="str">
        <f t="shared" si="186"/>
        <v>Low Value</v>
      </c>
      <c r="Y3001" s="1" t="str">
        <f t="shared" si="187"/>
        <v>Low</v>
      </c>
    </row>
    <row r="3002" spans="1:25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 t="str">
        <f t="shared" si="184"/>
        <v>0-1 Year</v>
      </c>
      <c r="W3002">
        <f t="shared" si="185"/>
        <v>1013.4000000000001</v>
      </c>
      <c r="X3002" t="str">
        <f t="shared" si="186"/>
        <v>Low Value</v>
      </c>
      <c r="Y3002" s="1" t="str">
        <f t="shared" si="187"/>
        <v>Medium</v>
      </c>
    </row>
    <row r="3003" spans="1:25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 t="str">
        <f t="shared" si="184"/>
        <v>0-1 Year</v>
      </c>
      <c r="W3003">
        <f t="shared" si="185"/>
        <v>183.6</v>
      </c>
      <c r="X3003" t="str">
        <f t="shared" si="186"/>
        <v>Low Value</v>
      </c>
      <c r="Y3003" s="1" t="str">
        <f t="shared" si="187"/>
        <v>Low</v>
      </c>
    </row>
    <row r="3004" spans="1:25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 t="str">
        <f t="shared" si="184"/>
        <v>2-4 Years</v>
      </c>
      <c r="W3004">
        <f t="shared" si="185"/>
        <v>2205.9</v>
      </c>
      <c r="X3004" t="str">
        <f t="shared" si="186"/>
        <v>Low Value</v>
      </c>
      <c r="Y3004" s="1" t="str">
        <f t="shared" si="187"/>
        <v>Medium</v>
      </c>
    </row>
    <row r="3005" spans="1:25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 t="str">
        <f t="shared" si="184"/>
        <v>2-4 Years</v>
      </c>
      <c r="W3005">
        <f t="shared" si="185"/>
        <v>2146.5</v>
      </c>
      <c r="X3005" t="str">
        <f t="shared" si="186"/>
        <v>Low Value</v>
      </c>
      <c r="Y3005" s="1" t="str">
        <f t="shared" si="187"/>
        <v>Medium</v>
      </c>
    </row>
    <row r="3006" spans="1:25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 t="str">
        <f t="shared" si="184"/>
        <v>0-1 Year</v>
      </c>
      <c r="W3006">
        <f t="shared" si="185"/>
        <v>89.15</v>
      </c>
      <c r="X3006" t="str">
        <f t="shared" si="186"/>
        <v>Low Value</v>
      </c>
      <c r="Y3006" s="1" t="str">
        <f t="shared" si="187"/>
        <v>Medium</v>
      </c>
    </row>
    <row r="3007" spans="1:25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 t="str">
        <f t="shared" si="184"/>
        <v>1-2 Years</v>
      </c>
      <c r="W3007">
        <f t="shared" si="185"/>
        <v>487.20000000000005</v>
      </c>
      <c r="X3007" t="str">
        <f t="shared" si="186"/>
        <v>Low Value</v>
      </c>
      <c r="Y3007" s="1" t="str">
        <f t="shared" si="187"/>
        <v>Low</v>
      </c>
    </row>
    <row r="3008" spans="1:25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 t="str">
        <f t="shared" si="184"/>
        <v>1-2 Years</v>
      </c>
      <c r="W3008">
        <f t="shared" si="185"/>
        <v>1049.3</v>
      </c>
      <c r="X3008" t="str">
        <f t="shared" si="186"/>
        <v>Low Value</v>
      </c>
      <c r="Y3008" s="1" t="str">
        <f t="shared" si="187"/>
        <v>Medium</v>
      </c>
    </row>
    <row r="3009" spans="1:25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 t="str">
        <f t="shared" si="184"/>
        <v>2-4 Years</v>
      </c>
      <c r="W3009">
        <f t="shared" si="185"/>
        <v>2380.8000000000002</v>
      </c>
      <c r="X3009" t="str">
        <f t="shared" si="186"/>
        <v>Low Value</v>
      </c>
      <c r="Y3009" s="1" t="str">
        <f t="shared" si="187"/>
        <v>Medium</v>
      </c>
    </row>
    <row r="3010" spans="1:25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 t="str">
        <f t="shared" ref="V3010:V3073" si="188">IF(F3010&lt;=12,"0-1 Year",IF(F3010&lt;=24,"1-2 Years",IF(F3010&lt;=48,"2-4 Years","4+ Years")))</f>
        <v>0-1 Year</v>
      </c>
      <c r="W3010">
        <f t="shared" ref="W3010:W3073" si="189">S3010*F3010</f>
        <v>220</v>
      </c>
      <c r="X3010" t="str">
        <f t="shared" ref="X3010:X3073" si="190">IF(W3010&gt;5000,"High Value","Low Value")</f>
        <v>Low Value</v>
      </c>
      <c r="Y3010" s="1" t="str">
        <f t="shared" ref="Y3010:Y3073" si="191">IF(S3010&lt;=50,"Low",IF(S3010&lt;=100,"Medium","High"))</f>
        <v>Low</v>
      </c>
    </row>
    <row r="3011" spans="1:25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 t="str">
        <f t="shared" si="188"/>
        <v>0-1 Year</v>
      </c>
      <c r="W3011">
        <f t="shared" si="189"/>
        <v>25</v>
      </c>
      <c r="X3011" t="str">
        <f t="shared" si="190"/>
        <v>Low Value</v>
      </c>
      <c r="Y3011" s="1" t="str">
        <f t="shared" si="191"/>
        <v>Low</v>
      </c>
    </row>
    <row r="3012" spans="1:25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 t="str">
        <f t="shared" si="188"/>
        <v>2-4 Years</v>
      </c>
      <c r="W3012">
        <f t="shared" si="189"/>
        <v>3057.1</v>
      </c>
      <c r="X3012" t="str">
        <f t="shared" si="190"/>
        <v>Low Value</v>
      </c>
      <c r="Y3012" s="1" t="str">
        <f t="shared" si="191"/>
        <v>Medium</v>
      </c>
    </row>
    <row r="3013" spans="1:25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 t="str">
        <f t="shared" si="188"/>
        <v>0-1 Year</v>
      </c>
      <c r="W3013">
        <f t="shared" si="189"/>
        <v>177.75</v>
      </c>
      <c r="X3013" t="str">
        <f t="shared" si="190"/>
        <v>Low Value</v>
      </c>
      <c r="Y3013" s="1" t="str">
        <f t="shared" si="191"/>
        <v>Low</v>
      </c>
    </row>
    <row r="3014" spans="1:25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 t="str">
        <f t="shared" si="188"/>
        <v>4+ Years</v>
      </c>
      <c r="W3014">
        <f t="shared" si="189"/>
        <v>3545.1000000000004</v>
      </c>
      <c r="X3014" t="str">
        <f t="shared" si="190"/>
        <v>Low Value</v>
      </c>
      <c r="Y3014" s="1" t="str">
        <f t="shared" si="191"/>
        <v>Medium</v>
      </c>
    </row>
    <row r="3015" spans="1:25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 t="str">
        <f t="shared" si="188"/>
        <v>2-4 Years</v>
      </c>
      <c r="W3015">
        <f t="shared" si="189"/>
        <v>2059</v>
      </c>
      <c r="X3015" t="str">
        <f t="shared" si="190"/>
        <v>Low Value</v>
      </c>
      <c r="Y3015" s="1" t="str">
        <f t="shared" si="191"/>
        <v>Medium</v>
      </c>
    </row>
    <row r="3016" spans="1:25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 t="str">
        <f t="shared" si="188"/>
        <v>2-4 Years</v>
      </c>
      <c r="W3016">
        <f t="shared" si="189"/>
        <v>3924.8</v>
      </c>
      <c r="X3016" t="str">
        <f t="shared" si="190"/>
        <v>Low Value</v>
      </c>
      <c r="Y3016" s="1" t="str">
        <f t="shared" si="191"/>
        <v>Medium</v>
      </c>
    </row>
    <row r="3017" spans="1:25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 t="str">
        <f t="shared" si="188"/>
        <v>4+ Years</v>
      </c>
      <c r="W3017">
        <f t="shared" si="189"/>
        <v>5118.25</v>
      </c>
      <c r="X3017" t="str">
        <f t="shared" si="190"/>
        <v>High Value</v>
      </c>
      <c r="Y3017" s="1" t="str">
        <f t="shared" si="191"/>
        <v>Medium</v>
      </c>
    </row>
    <row r="3018" spans="1:25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 t="str">
        <f t="shared" si="188"/>
        <v>0-1 Year</v>
      </c>
      <c r="W3018">
        <f t="shared" si="189"/>
        <v>165.89999999999998</v>
      </c>
      <c r="X3018" t="str">
        <f t="shared" si="190"/>
        <v>Low Value</v>
      </c>
      <c r="Y3018" s="1" t="str">
        <f t="shared" si="191"/>
        <v>Medium</v>
      </c>
    </row>
    <row r="3019" spans="1:25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 t="str">
        <f t="shared" si="188"/>
        <v>1-2 Years</v>
      </c>
      <c r="W3019">
        <f t="shared" si="189"/>
        <v>1107</v>
      </c>
      <c r="X3019" t="str">
        <f t="shared" si="190"/>
        <v>Low Value</v>
      </c>
      <c r="Y3019" s="1" t="str">
        <f t="shared" si="191"/>
        <v>Medium</v>
      </c>
    </row>
    <row r="3020" spans="1:25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 t="str">
        <f t="shared" si="188"/>
        <v>4+ Years</v>
      </c>
      <c r="W3020">
        <f t="shared" si="189"/>
        <v>1681.7</v>
      </c>
      <c r="X3020" t="str">
        <f t="shared" si="190"/>
        <v>Low Value</v>
      </c>
      <c r="Y3020" s="1" t="str">
        <f t="shared" si="191"/>
        <v>Low</v>
      </c>
    </row>
    <row r="3021" spans="1:25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 t="str">
        <f t="shared" si="188"/>
        <v>1-2 Years</v>
      </c>
      <c r="W3021">
        <f t="shared" si="189"/>
        <v>1213.3</v>
      </c>
      <c r="X3021" t="str">
        <f t="shared" si="190"/>
        <v>Low Value</v>
      </c>
      <c r="Y3021" s="1" t="str">
        <f t="shared" si="191"/>
        <v>Medium</v>
      </c>
    </row>
    <row r="3022" spans="1:25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 t="str">
        <f t="shared" si="188"/>
        <v>2-4 Years</v>
      </c>
      <c r="W3022">
        <f t="shared" si="189"/>
        <v>1123.6499999999999</v>
      </c>
      <c r="X3022" t="str">
        <f t="shared" si="190"/>
        <v>Low Value</v>
      </c>
      <c r="Y3022" s="1" t="str">
        <f t="shared" si="191"/>
        <v>Low</v>
      </c>
    </row>
    <row r="3023" spans="1:25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 t="str">
        <f t="shared" si="188"/>
        <v>0-1 Year</v>
      </c>
      <c r="W3023">
        <f t="shared" si="189"/>
        <v>99.75</v>
      </c>
      <c r="X3023" t="str">
        <f t="shared" si="190"/>
        <v>Low Value</v>
      </c>
      <c r="Y3023" s="1" t="str">
        <f t="shared" si="191"/>
        <v>Low</v>
      </c>
    </row>
    <row r="3024" spans="1:25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 t="str">
        <f t="shared" si="188"/>
        <v>0-1 Year</v>
      </c>
      <c r="W3024">
        <f t="shared" si="189"/>
        <v>39.9</v>
      </c>
      <c r="X3024" t="str">
        <f t="shared" si="190"/>
        <v>Low Value</v>
      </c>
      <c r="Y3024" s="1" t="str">
        <f t="shared" si="191"/>
        <v>Low</v>
      </c>
    </row>
    <row r="3025" spans="1:25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 t="str">
        <f t="shared" si="188"/>
        <v>4+ Years</v>
      </c>
      <c r="W3025">
        <f t="shared" si="189"/>
        <v>6458.4000000000005</v>
      </c>
      <c r="X3025" t="str">
        <f t="shared" si="190"/>
        <v>High Value</v>
      </c>
      <c r="Y3025" s="1" t="str">
        <f t="shared" si="191"/>
        <v>Medium</v>
      </c>
    </row>
    <row r="3026" spans="1:25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 t="str">
        <f t="shared" si="188"/>
        <v>0-1 Year</v>
      </c>
      <c r="W3026">
        <f t="shared" si="189"/>
        <v>183.6</v>
      </c>
      <c r="X3026" t="str">
        <f t="shared" si="190"/>
        <v>Low Value</v>
      </c>
      <c r="Y3026" s="1" t="str">
        <f t="shared" si="191"/>
        <v>Low</v>
      </c>
    </row>
    <row r="3027" spans="1:25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 t="str">
        <f t="shared" si="188"/>
        <v>4+ Years</v>
      </c>
      <c r="W3027">
        <f t="shared" si="189"/>
        <v>1762.1000000000001</v>
      </c>
      <c r="X3027" t="str">
        <f t="shared" si="190"/>
        <v>Low Value</v>
      </c>
      <c r="Y3027" s="1" t="str">
        <f t="shared" si="191"/>
        <v>Low</v>
      </c>
    </row>
    <row r="3028" spans="1:25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 t="str">
        <f t="shared" si="188"/>
        <v>1-2 Years</v>
      </c>
      <c r="W3028">
        <f t="shared" si="189"/>
        <v>1359.2</v>
      </c>
      <c r="X3028" t="str">
        <f t="shared" si="190"/>
        <v>Low Value</v>
      </c>
      <c r="Y3028" s="1" t="str">
        <f t="shared" si="191"/>
        <v>Medium</v>
      </c>
    </row>
    <row r="3029" spans="1:25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 t="str">
        <f t="shared" si="188"/>
        <v>0-1 Year</v>
      </c>
      <c r="W3029">
        <f t="shared" si="189"/>
        <v>165.6</v>
      </c>
      <c r="X3029" t="str">
        <f t="shared" si="190"/>
        <v>Low Value</v>
      </c>
      <c r="Y3029" s="1" t="str">
        <f t="shared" si="191"/>
        <v>Low</v>
      </c>
    </row>
    <row r="3030" spans="1:25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 t="str">
        <f t="shared" si="188"/>
        <v>0-1 Year</v>
      </c>
      <c r="W3030">
        <f t="shared" si="189"/>
        <v>216.25</v>
      </c>
      <c r="X3030" t="str">
        <f t="shared" si="190"/>
        <v>Low Value</v>
      </c>
      <c r="Y3030" s="1" t="str">
        <f t="shared" si="191"/>
        <v>Low</v>
      </c>
    </row>
    <row r="3031" spans="1:25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 t="str">
        <f t="shared" si="188"/>
        <v>1-2 Years</v>
      </c>
      <c r="W3031">
        <f t="shared" si="189"/>
        <v>1112.05</v>
      </c>
      <c r="X3031" t="str">
        <f t="shared" si="190"/>
        <v>Low Value</v>
      </c>
      <c r="Y3031" s="1" t="str">
        <f t="shared" si="191"/>
        <v>Low</v>
      </c>
    </row>
    <row r="3032" spans="1:25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 t="str">
        <f t="shared" si="188"/>
        <v>0-1 Year</v>
      </c>
      <c r="W3032">
        <f t="shared" si="189"/>
        <v>79.55</v>
      </c>
      <c r="X3032" t="str">
        <f t="shared" si="190"/>
        <v>Low Value</v>
      </c>
      <c r="Y3032" s="1" t="str">
        <f t="shared" si="191"/>
        <v>Medium</v>
      </c>
    </row>
    <row r="3033" spans="1:25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 t="str">
        <f t="shared" si="188"/>
        <v>4+ Years</v>
      </c>
      <c r="W3033">
        <f t="shared" si="189"/>
        <v>3552.5</v>
      </c>
      <c r="X3033" t="str">
        <f t="shared" si="190"/>
        <v>Low Value</v>
      </c>
      <c r="Y3033" s="1" t="str">
        <f t="shared" si="191"/>
        <v>Medium</v>
      </c>
    </row>
    <row r="3034" spans="1:25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 t="str">
        <f t="shared" si="188"/>
        <v>1-2 Years</v>
      </c>
      <c r="W3034">
        <f t="shared" si="189"/>
        <v>330.65</v>
      </c>
      <c r="X3034" t="str">
        <f t="shared" si="190"/>
        <v>Low Value</v>
      </c>
      <c r="Y3034" s="1" t="str">
        <f t="shared" si="191"/>
        <v>Low</v>
      </c>
    </row>
    <row r="3035" spans="1:25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 t="str">
        <f t="shared" si="188"/>
        <v>4+ Years</v>
      </c>
      <c r="W3035">
        <f t="shared" si="189"/>
        <v>7534.4</v>
      </c>
      <c r="X3035" t="str">
        <f t="shared" si="190"/>
        <v>High Value</v>
      </c>
      <c r="Y3035" s="1" t="str">
        <f t="shared" si="191"/>
        <v>High</v>
      </c>
    </row>
    <row r="3036" spans="1:25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 t="str">
        <f t="shared" si="188"/>
        <v>0-1 Year</v>
      </c>
      <c r="W3036">
        <f t="shared" si="189"/>
        <v>84.5</v>
      </c>
      <c r="X3036" t="str">
        <f t="shared" si="190"/>
        <v>Low Value</v>
      </c>
      <c r="Y3036" s="1" t="str">
        <f t="shared" si="191"/>
        <v>Medium</v>
      </c>
    </row>
    <row r="3037" spans="1:25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 t="str">
        <f t="shared" si="188"/>
        <v>2-4 Years</v>
      </c>
      <c r="W3037">
        <f t="shared" si="189"/>
        <v>1732.5</v>
      </c>
      <c r="X3037" t="str">
        <f t="shared" si="190"/>
        <v>Low Value</v>
      </c>
      <c r="Y3037" s="1" t="str">
        <f t="shared" si="191"/>
        <v>Medium</v>
      </c>
    </row>
    <row r="3038" spans="1:25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 t="str">
        <f t="shared" si="188"/>
        <v>4+ Years</v>
      </c>
      <c r="W3038">
        <f t="shared" si="189"/>
        <v>3306.4500000000003</v>
      </c>
      <c r="X3038" t="str">
        <f t="shared" si="190"/>
        <v>Low Value</v>
      </c>
      <c r="Y3038" s="1" t="str">
        <f t="shared" si="191"/>
        <v>Low</v>
      </c>
    </row>
    <row r="3039" spans="1:25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 t="str">
        <f t="shared" si="188"/>
        <v>2-4 Years</v>
      </c>
      <c r="W3039">
        <f t="shared" si="189"/>
        <v>651.20000000000005</v>
      </c>
      <c r="X3039" t="str">
        <f t="shared" si="190"/>
        <v>Low Value</v>
      </c>
      <c r="Y3039" s="1" t="str">
        <f t="shared" si="191"/>
        <v>Low</v>
      </c>
    </row>
    <row r="3040" spans="1:25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 t="str">
        <f t="shared" si="188"/>
        <v>4+ Years</v>
      </c>
      <c r="W3040">
        <f t="shared" si="189"/>
        <v>7075.2</v>
      </c>
      <c r="X3040" t="str">
        <f t="shared" si="190"/>
        <v>High Value</v>
      </c>
      <c r="Y3040" s="1" t="str">
        <f t="shared" si="191"/>
        <v>High</v>
      </c>
    </row>
    <row r="3041" spans="1:25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 t="str">
        <f t="shared" si="188"/>
        <v>4+ Years</v>
      </c>
      <c r="W3041">
        <f t="shared" si="189"/>
        <v>4640.4000000000005</v>
      </c>
      <c r="X3041" t="str">
        <f t="shared" si="190"/>
        <v>Low Value</v>
      </c>
      <c r="Y3041" s="1" t="str">
        <f t="shared" si="191"/>
        <v>Medium</v>
      </c>
    </row>
    <row r="3042" spans="1:25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 t="str">
        <f t="shared" si="188"/>
        <v>4+ Years</v>
      </c>
      <c r="W3042">
        <f t="shared" si="189"/>
        <v>7710.5999999999995</v>
      </c>
      <c r="X3042" t="str">
        <f t="shared" si="190"/>
        <v>High Value</v>
      </c>
      <c r="Y3042" s="1" t="str">
        <f t="shared" si="191"/>
        <v>High</v>
      </c>
    </row>
    <row r="3043" spans="1:25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 t="str">
        <f t="shared" si="188"/>
        <v>0-1 Year</v>
      </c>
      <c r="W3043">
        <f t="shared" si="189"/>
        <v>49.9</v>
      </c>
      <c r="X3043" t="str">
        <f t="shared" si="190"/>
        <v>Low Value</v>
      </c>
      <c r="Y3043" s="1" t="str">
        <f t="shared" si="191"/>
        <v>Low</v>
      </c>
    </row>
    <row r="3044" spans="1:25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 t="str">
        <f t="shared" si="188"/>
        <v>2-4 Years</v>
      </c>
      <c r="W3044">
        <f t="shared" si="189"/>
        <v>1393.8</v>
      </c>
      <c r="X3044" t="str">
        <f t="shared" si="190"/>
        <v>Low Value</v>
      </c>
      <c r="Y3044" s="1" t="str">
        <f t="shared" si="191"/>
        <v>Low</v>
      </c>
    </row>
    <row r="3045" spans="1:25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 t="str">
        <f t="shared" si="188"/>
        <v>0-1 Year</v>
      </c>
      <c r="W3045">
        <f t="shared" si="189"/>
        <v>60.8</v>
      </c>
      <c r="X3045" t="str">
        <f t="shared" si="190"/>
        <v>Low Value</v>
      </c>
      <c r="Y3045" s="1" t="str">
        <f t="shared" si="191"/>
        <v>Low</v>
      </c>
    </row>
    <row r="3046" spans="1:25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 t="str">
        <f t="shared" si="188"/>
        <v>0-1 Year</v>
      </c>
      <c r="W3046">
        <f t="shared" si="189"/>
        <v>45.4</v>
      </c>
      <c r="X3046" t="str">
        <f t="shared" si="190"/>
        <v>Low Value</v>
      </c>
      <c r="Y3046" s="1" t="str">
        <f t="shared" si="191"/>
        <v>Low</v>
      </c>
    </row>
    <row r="3047" spans="1:25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 t="str">
        <f t="shared" si="188"/>
        <v>2-4 Years</v>
      </c>
      <c r="W3047">
        <f t="shared" si="189"/>
        <v>3151.2000000000003</v>
      </c>
      <c r="X3047" t="str">
        <f t="shared" si="190"/>
        <v>Low Value</v>
      </c>
      <c r="Y3047" s="1" t="str">
        <f t="shared" si="191"/>
        <v>Medium</v>
      </c>
    </row>
    <row r="3048" spans="1:25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 t="str">
        <f t="shared" si="188"/>
        <v>4+ Years</v>
      </c>
      <c r="W3048">
        <f t="shared" si="189"/>
        <v>6301.3</v>
      </c>
      <c r="X3048" t="str">
        <f t="shared" si="190"/>
        <v>High Value</v>
      </c>
      <c r="Y3048" s="1" t="str">
        <f t="shared" si="191"/>
        <v>High</v>
      </c>
    </row>
    <row r="3049" spans="1:25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 t="str">
        <f t="shared" si="188"/>
        <v>2-4 Years</v>
      </c>
      <c r="W3049">
        <f t="shared" si="189"/>
        <v>2692.8</v>
      </c>
      <c r="X3049" t="str">
        <f t="shared" si="190"/>
        <v>Low Value</v>
      </c>
      <c r="Y3049" s="1" t="str">
        <f t="shared" si="191"/>
        <v>Medium</v>
      </c>
    </row>
    <row r="3050" spans="1:25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 t="str">
        <f t="shared" si="188"/>
        <v>0-1 Year</v>
      </c>
      <c r="W3050">
        <f t="shared" si="189"/>
        <v>88.9</v>
      </c>
      <c r="X3050" t="str">
        <f t="shared" si="190"/>
        <v>Low Value</v>
      </c>
      <c r="Y3050" s="1" t="str">
        <f t="shared" si="191"/>
        <v>Low</v>
      </c>
    </row>
    <row r="3051" spans="1:25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 t="str">
        <f t="shared" si="188"/>
        <v>0-1 Year</v>
      </c>
      <c r="W3051">
        <f t="shared" si="189"/>
        <v>59.25</v>
      </c>
      <c r="X3051" t="str">
        <f t="shared" si="190"/>
        <v>Low Value</v>
      </c>
      <c r="Y3051" s="1" t="str">
        <f t="shared" si="191"/>
        <v>Low</v>
      </c>
    </row>
    <row r="3052" spans="1:25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 t="str">
        <f t="shared" si="188"/>
        <v>0-1 Year</v>
      </c>
      <c r="W3052">
        <f t="shared" si="189"/>
        <v>427</v>
      </c>
      <c r="X3052" t="str">
        <f t="shared" si="190"/>
        <v>Low Value</v>
      </c>
      <c r="Y3052" s="1" t="str">
        <f t="shared" si="191"/>
        <v>Medium</v>
      </c>
    </row>
    <row r="3053" spans="1:25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 t="str">
        <f t="shared" si="188"/>
        <v>4+ Years</v>
      </c>
      <c r="W3053">
        <f t="shared" si="189"/>
        <v>6382.9000000000005</v>
      </c>
      <c r="X3053" t="str">
        <f t="shared" si="190"/>
        <v>High Value</v>
      </c>
      <c r="Y3053" s="1" t="str">
        <f t="shared" si="191"/>
        <v>Medium</v>
      </c>
    </row>
    <row r="3054" spans="1:25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 t="str">
        <f t="shared" si="188"/>
        <v>2-4 Years</v>
      </c>
      <c r="W3054">
        <f t="shared" si="189"/>
        <v>2036.85</v>
      </c>
      <c r="X3054" t="str">
        <f t="shared" si="190"/>
        <v>Low Value</v>
      </c>
      <c r="Y3054" s="1" t="str">
        <f t="shared" si="191"/>
        <v>Medium</v>
      </c>
    </row>
    <row r="3055" spans="1:25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 t="str">
        <f t="shared" si="188"/>
        <v>4+ Years</v>
      </c>
      <c r="W3055">
        <f t="shared" si="189"/>
        <v>6766.5</v>
      </c>
      <c r="X3055" t="str">
        <f t="shared" si="190"/>
        <v>High Value</v>
      </c>
      <c r="Y3055" s="1" t="str">
        <f t="shared" si="191"/>
        <v>High</v>
      </c>
    </row>
    <row r="3056" spans="1:25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 t="str">
        <f t="shared" si="188"/>
        <v>4+ Years</v>
      </c>
      <c r="W3056">
        <f t="shared" si="189"/>
        <v>7142.2</v>
      </c>
      <c r="X3056" t="str">
        <f t="shared" si="190"/>
        <v>High Value</v>
      </c>
      <c r="Y3056" s="1" t="str">
        <f t="shared" si="191"/>
        <v>High</v>
      </c>
    </row>
    <row r="3057" spans="1:25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 t="str">
        <f t="shared" si="188"/>
        <v>4+ Years</v>
      </c>
      <c r="W3057">
        <f t="shared" si="189"/>
        <v>3684.8</v>
      </c>
      <c r="X3057" t="str">
        <f t="shared" si="190"/>
        <v>Low Value</v>
      </c>
      <c r="Y3057" s="1" t="str">
        <f t="shared" si="191"/>
        <v>Medium</v>
      </c>
    </row>
    <row r="3058" spans="1:25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 t="str">
        <f t="shared" si="188"/>
        <v>4+ Years</v>
      </c>
      <c r="W3058">
        <f t="shared" si="189"/>
        <v>3525</v>
      </c>
      <c r="X3058" t="str">
        <f t="shared" si="190"/>
        <v>Low Value</v>
      </c>
      <c r="Y3058" s="1" t="str">
        <f t="shared" si="191"/>
        <v>Medium</v>
      </c>
    </row>
    <row r="3059" spans="1:25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 t="str">
        <f t="shared" si="188"/>
        <v>2-4 Years</v>
      </c>
      <c r="W3059">
        <f t="shared" si="189"/>
        <v>490.00000000000006</v>
      </c>
      <c r="X3059" t="str">
        <f t="shared" si="190"/>
        <v>Low Value</v>
      </c>
      <c r="Y3059" s="1" t="str">
        <f t="shared" si="191"/>
        <v>Low</v>
      </c>
    </row>
    <row r="3060" spans="1:25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 t="str">
        <f t="shared" si="188"/>
        <v>1-2 Years</v>
      </c>
      <c r="W3060">
        <f t="shared" si="189"/>
        <v>949.45</v>
      </c>
      <c r="X3060" t="str">
        <f t="shared" si="190"/>
        <v>Low Value</v>
      </c>
      <c r="Y3060" s="1" t="str">
        <f t="shared" si="191"/>
        <v>Medium</v>
      </c>
    </row>
    <row r="3061" spans="1:25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 t="str">
        <f t="shared" si="188"/>
        <v>4+ Years</v>
      </c>
      <c r="W3061">
        <f t="shared" si="189"/>
        <v>1539.2</v>
      </c>
      <c r="X3061" t="str">
        <f t="shared" si="190"/>
        <v>Low Value</v>
      </c>
      <c r="Y3061" s="1" t="str">
        <f t="shared" si="191"/>
        <v>Low</v>
      </c>
    </row>
    <row r="3062" spans="1:25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 t="str">
        <f t="shared" si="188"/>
        <v>2-4 Years</v>
      </c>
      <c r="W3062">
        <f t="shared" si="189"/>
        <v>952.5</v>
      </c>
      <c r="X3062" t="str">
        <f t="shared" si="190"/>
        <v>Low Value</v>
      </c>
      <c r="Y3062" s="1" t="str">
        <f t="shared" si="191"/>
        <v>Low</v>
      </c>
    </row>
    <row r="3063" spans="1:25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 t="str">
        <f t="shared" si="188"/>
        <v>1-2 Years</v>
      </c>
      <c r="W3063">
        <f t="shared" si="189"/>
        <v>2447.2000000000003</v>
      </c>
      <c r="X3063" t="str">
        <f t="shared" si="190"/>
        <v>Low Value</v>
      </c>
      <c r="Y3063" s="1" t="str">
        <f t="shared" si="191"/>
        <v>High</v>
      </c>
    </row>
    <row r="3064" spans="1:25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 t="str">
        <f t="shared" si="188"/>
        <v>1-2 Years</v>
      </c>
      <c r="W3064">
        <f t="shared" si="189"/>
        <v>822</v>
      </c>
      <c r="X3064" t="str">
        <f t="shared" si="190"/>
        <v>Low Value</v>
      </c>
      <c r="Y3064" s="1" t="str">
        <f t="shared" si="191"/>
        <v>Low</v>
      </c>
    </row>
    <row r="3065" spans="1:25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 t="str">
        <f t="shared" si="188"/>
        <v>2-4 Years</v>
      </c>
      <c r="W3065">
        <f t="shared" si="189"/>
        <v>3701.85</v>
      </c>
      <c r="X3065" t="str">
        <f t="shared" si="190"/>
        <v>Low Value</v>
      </c>
      <c r="Y3065" s="1" t="str">
        <f t="shared" si="191"/>
        <v>High</v>
      </c>
    </row>
    <row r="3066" spans="1:25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 t="str">
        <f t="shared" si="188"/>
        <v>1-2 Years</v>
      </c>
      <c r="W3066">
        <f t="shared" si="189"/>
        <v>1441.65</v>
      </c>
      <c r="X3066" t="str">
        <f t="shared" si="190"/>
        <v>Low Value</v>
      </c>
      <c r="Y3066" s="1" t="str">
        <f t="shared" si="191"/>
        <v>Medium</v>
      </c>
    </row>
    <row r="3067" spans="1:25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 t="str">
        <f t="shared" si="188"/>
        <v>0-1 Year</v>
      </c>
      <c r="W3067">
        <f t="shared" si="189"/>
        <v>45.8</v>
      </c>
      <c r="X3067" t="str">
        <f t="shared" si="190"/>
        <v>Low Value</v>
      </c>
      <c r="Y3067" s="1" t="str">
        <f t="shared" si="191"/>
        <v>Low</v>
      </c>
    </row>
    <row r="3068" spans="1:25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 t="str">
        <f t="shared" si="188"/>
        <v>0-1 Year</v>
      </c>
      <c r="W3068">
        <f t="shared" si="189"/>
        <v>757.5</v>
      </c>
      <c r="X3068" t="str">
        <f t="shared" si="190"/>
        <v>Low Value</v>
      </c>
      <c r="Y3068" s="1" t="str">
        <f t="shared" si="191"/>
        <v>Medium</v>
      </c>
    </row>
    <row r="3069" spans="1:25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 t="str">
        <f t="shared" si="188"/>
        <v>0-1 Year</v>
      </c>
      <c r="W3069">
        <f t="shared" si="189"/>
        <v>506.40000000000003</v>
      </c>
      <c r="X3069" t="str">
        <f t="shared" si="190"/>
        <v>Low Value</v>
      </c>
      <c r="Y3069" s="1" t="str">
        <f t="shared" si="191"/>
        <v>Medium</v>
      </c>
    </row>
    <row r="3070" spans="1:25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 t="str">
        <f t="shared" si="188"/>
        <v>4+ Years</v>
      </c>
      <c r="W3070">
        <f t="shared" si="189"/>
        <v>4916.4000000000005</v>
      </c>
      <c r="X3070" t="str">
        <f t="shared" si="190"/>
        <v>Low Value</v>
      </c>
      <c r="Y3070" s="1" t="str">
        <f t="shared" si="191"/>
        <v>Medium</v>
      </c>
    </row>
    <row r="3071" spans="1:25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 t="str">
        <f t="shared" si="188"/>
        <v>0-1 Year</v>
      </c>
      <c r="W3071">
        <f t="shared" si="189"/>
        <v>205.5</v>
      </c>
      <c r="X3071" t="str">
        <f t="shared" si="190"/>
        <v>Low Value</v>
      </c>
      <c r="Y3071" s="1" t="str">
        <f t="shared" si="191"/>
        <v>Low</v>
      </c>
    </row>
    <row r="3072" spans="1:25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 t="str">
        <f t="shared" si="188"/>
        <v>0-1 Year</v>
      </c>
      <c r="W3072">
        <f t="shared" si="189"/>
        <v>305.70000000000005</v>
      </c>
      <c r="X3072" t="str">
        <f t="shared" si="190"/>
        <v>Low Value</v>
      </c>
      <c r="Y3072" s="1" t="str">
        <f t="shared" si="191"/>
        <v>Medium</v>
      </c>
    </row>
    <row r="3073" spans="1:25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 t="str">
        <f t="shared" si="188"/>
        <v>2-4 Years</v>
      </c>
      <c r="W3073">
        <f t="shared" si="189"/>
        <v>4253.5</v>
      </c>
      <c r="X3073" t="str">
        <f t="shared" si="190"/>
        <v>Low Value</v>
      </c>
      <c r="Y3073" s="1" t="str">
        <f t="shared" si="191"/>
        <v>Medium</v>
      </c>
    </row>
    <row r="3074" spans="1:25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 t="str">
        <f t="shared" ref="V3074:V3137" si="192">IF(F3074&lt;=12,"0-1 Year",IF(F3074&lt;=24,"1-2 Years",IF(F3074&lt;=48,"2-4 Years","4+ Years")))</f>
        <v>4+ Years</v>
      </c>
      <c r="W3074">
        <f t="shared" ref="W3074:W3137" si="193">S3074*F3074</f>
        <v>4843.4000000000005</v>
      </c>
      <c r="X3074" t="str">
        <f t="shared" ref="X3074:X3137" si="194">IF(W3074&gt;5000,"High Value","Low Value")</f>
        <v>Low Value</v>
      </c>
      <c r="Y3074" s="1" t="str">
        <f t="shared" ref="Y3074:Y3137" si="195">IF(S3074&lt;=50,"Low",IF(S3074&lt;=100,"Medium","High"))</f>
        <v>Medium</v>
      </c>
    </row>
    <row r="3075" spans="1:25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 t="str">
        <f t="shared" si="192"/>
        <v>4+ Years</v>
      </c>
      <c r="W3075">
        <f t="shared" si="193"/>
        <v>3055</v>
      </c>
      <c r="X3075" t="str">
        <f t="shared" si="194"/>
        <v>Low Value</v>
      </c>
      <c r="Y3075" s="1" t="str">
        <f t="shared" si="195"/>
        <v>Medium</v>
      </c>
    </row>
    <row r="3076" spans="1:25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 t="str">
        <f t="shared" si="192"/>
        <v>2-4 Years</v>
      </c>
      <c r="W3076">
        <f t="shared" si="193"/>
        <v>2080.75</v>
      </c>
      <c r="X3076" t="str">
        <f t="shared" si="194"/>
        <v>Low Value</v>
      </c>
      <c r="Y3076" s="1" t="str">
        <f t="shared" si="195"/>
        <v>Medium</v>
      </c>
    </row>
    <row r="3077" spans="1:25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 t="str">
        <f t="shared" si="192"/>
        <v>4+ Years</v>
      </c>
      <c r="W3077">
        <f t="shared" si="193"/>
        <v>7504.7</v>
      </c>
      <c r="X3077" t="str">
        <f t="shared" si="194"/>
        <v>High Value</v>
      </c>
      <c r="Y3077" s="1" t="str">
        <f t="shared" si="195"/>
        <v>High</v>
      </c>
    </row>
    <row r="3078" spans="1:25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 t="str">
        <f t="shared" si="192"/>
        <v>0-1 Year</v>
      </c>
      <c r="W3078">
        <f t="shared" si="193"/>
        <v>337.5</v>
      </c>
      <c r="X3078" t="str">
        <f t="shared" si="194"/>
        <v>Low Value</v>
      </c>
      <c r="Y3078" s="1" t="str">
        <f t="shared" si="195"/>
        <v>Medium</v>
      </c>
    </row>
    <row r="3079" spans="1:25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 t="str">
        <f t="shared" si="192"/>
        <v>2-4 Years</v>
      </c>
      <c r="W3079">
        <f t="shared" si="193"/>
        <v>2398.5</v>
      </c>
      <c r="X3079" t="str">
        <f t="shared" si="194"/>
        <v>Low Value</v>
      </c>
      <c r="Y3079" s="1" t="str">
        <f t="shared" si="195"/>
        <v>Medium</v>
      </c>
    </row>
    <row r="3080" spans="1:25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 t="str">
        <f t="shared" si="192"/>
        <v>0-1 Year</v>
      </c>
      <c r="W3080">
        <f t="shared" si="193"/>
        <v>171.1</v>
      </c>
      <c r="X3080" t="str">
        <f t="shared" si="194"/>
        <v>Low Value</v>
      </c>
      <c r="Y3080" s="1" t="str">
        <f t="shared" si="195"/>
        <v>Medium</v>
      </c>
    </row>
    <row r="3081" spans="1:25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 t="str">
        <f t="shared" si="192"/>
        <v>0-1 Year</v>
      </c>
      <c r="W3081">
        <f t="shared" si="193"/>
        <v>274.60000000000002</v>
      </c>
      <c r="X3081" t="str">
        <f t="shared" si="194"/>
        <v>Low Value</v>
      </c>
      <c r="Y3081" s="1" t="str">
        <f t="shared" si="195"/>
        <v>Medium</v>
      </c>
    </row>
    <row r="3082" spans="1:25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 t="str">
        <f t="shared" si="192"/>
        <v>0-1 Year</v>
      </c>
      <c r="W3082">
        <f t="shared" si="193"/>
        <v>48.6</v>
      </c>
      <c r="X3082" t="str">
        <f t="shared" si="194"/>
        <v>Low Value</v>
      </c>
      <c r="Y3082" s="1" t="str">
        <f t="shared" si="195"/>
        <v>Low</v>
      </c>
    </row>
    <row r="3083" spans="1:25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 t="str">
        <f t="shared" si="192"/>
        <v>0-1 Year</v>
      </c>
      <c r="W3083">
        <f t="shared" si="193"/>
        <v>311.39999999999998</v>
      </c>
      <c r="X3083" t="str">
        <f t="shared" si="194"/>
        <v>Low Value</v>
      </c>
      <c r="Y3083" s="1" t="str">
        <f t="shared" si="195"/>
        <v>Medium</v>
      </c>
    </row>
    <row r="3084" spans="1:25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 t="str">
        <f t="shared" si="192"/>
        <v>4+ Years</v>
      </c>
      <c r="W3084">
        <f t="shared" si="193"/>
        <v>3054.9</v>
      </c>
      <c r="X3084" t="str">
        <f t="shared" si="194"/>
        <v>Low Value</v>
      </c>
      <c r="Y3084" s="1" t="str">
        <f t="shared" si="195"/>
        <v>Medium</v>
      </c>
    </row>
    <row r="3085" spans="1:25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 t="str">
        <f t="shared" si="192"/>
        <v>4+ Years</v>
      </c>
      <c r="W3085">
        <f t="shared" si="193"/>
        <v>1437</v>
      </c>
      <c r="X3085" t="str">
        <f t="shared" si="194"/>
        <v>Low Value</v>
      </c>
      <c r="Y3085" s="1" t="str">
        <f t="shared" si="195"/>
        <v>Low</v>
      </c>
    </row>
    <row r="3086" spans="1:25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 t="str">
        <f t="shared" si="192"/>
        <v>0-1 Year</v>
      </c>
      <c r="W3086">
        <f t="shared" si="193"/>
        <v>181.35</v>
      </c>
      <c r="X3086" t="str">
        <f t="shared" si="194"/>
        <v>Low Value</v>
      </c>
      <c r="Y3086" s="1" t="str">
        <f t="shared" si="195"/>
        <v>Low</v>
      </c>
    </row>
    <row r="3087" spans="1:25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 t="str">
        <f t="shared" si="192"/>
        <v>0-1 Year</v>
      </c>
      <c r="W3087">
        <f t="shared" si="193"/>
        <v>316.04999999999995</v>
      </c>
      <c r="X3087" t="str">
        <f t="shared" si="194"/>
        <v>Low Value</v>
      </c>
      <c r="Y3087" s="1" t="str">
        <f t="shared" si="195"/>
        <v>High</v>
      </c>
    </row>
    <row r="3088" spans="1:25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 t="str">
        <f t="shared" si="192"/>
        <v>1-2 Years</v>
      </c>
      <c r="W3088">
        <f t="shared" si="193"/>
        <v>1626.0500000000002</v>
      </c>
      <c r="X3088" t="str">
        <f t="shared" si="194"/>
        <v>Low Value</v>
      </c>
      <c r="Y3088" s="1" t="str">
        <f t="shared" si="195"/>
        <v>Medium</v>
      </c>
    </row>
    <row r="3089" spans="1:25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 t="str">
        <f t="shared" si="192"/>
        <v>0-1 Year</v>
      </c>
      <c r="W3089">
        <f t="shared" si="193"/>
        <v>696.4</v>
      </c>
      <c r="X3089" t="str">
        <f t="shared" si="194"/>
        <v>Low Value</v>
      </c>
      <c r="Y3089" s="1" t="str">
        <f t="shared" si="195"/>
        <v>Medium</v>
      </c>
    </row>
    <row r="3090" spans="1:25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 t="str">
        <f t="shared" si="192"/>
        <v>2-4 Years</v>
      </c>
      <c r="W3090">
        <f t="shared" si="193"/>
        <v>3726</v>
      </c>
      <c r="X3090" t="str">
        <f t="shared" si="194"/>
        <v>Low Value</v>
      </c>
      <c r="Y3090" s="1" t="str">
        <f t="shared" si="195"/>
        <v>Medium</v>
      </c>
    </row>
    <row r="3091" spans="1:25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 t="str">
        <f t="shared" si="192"/>
        <v>4+ Years</v>
      </c>
      <c r="W3091">
        <f t="shared" si="193"/>
        <v>5606.6</v>
      </c>
      <c r="X3091" t="str">
        <f t="shared" si="194"/>
        <v>High Value</v>
      </c>
      <c r="Y3091" s="1" t="str">
        <f t="shared" si="195"/>
        <v>Medium</v>
      </c>
    </row>
    <row r="3092" spans="1:25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 t="str">
        <f t="shared" si="192"/>
        <v>0-1 Year</v>
      </c>
      <c r="W3092">
        <f t="shared" si="193"/>
        <v>53.5</v>
      </c>
      <c r="X3092" t="str">
        <f t="shared" si="194"/>
        <v>Low Value</v>
      </c>
      <c r="Y3092" s="1" t="str">
        <f t="shared" si="195"/>
        <v>Medium</v>
      </c>
    </row>
    <row r="3093" spans="1:25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 t="str">
        <f t="shared" si="192"/>
        <v>0-1 Year</v>
      </c>
      <c r="W3093">
        <f t="shared" si="193"/>
        <v>82</v>
      </c>
      <c r="X3093" t="str">
        <f t="shared" si="194"/>
        <v>Low Value</v>
      </c>
      <c r="Y3093" s="1" t="str">
        <f t="shared" si="195"/>
        <v>Low</v>
      </c>
    </row>
    <row r="3094" spans="1:25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 t="str">
        <f t="shared" si="192"/>
        <v>0-1 Year</v>
      </c>
      <c r="W3094">
        <f t="shared" si="193"/>
        <v>25.1</v>
      </c>
      <c r="X3094" t="str">
        <f t="shared" si="194"/>
        <v>Low Value</v>
      </c>
      <c r="Y3094" s="1" t="str">
        <f t="shared" si="195"/>
        <v>Low</v>
      </c>
    </row>
    <row r="3095" spans="1:25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 t="str">
        <f t="shared" si="192"/>
        <v>2-4 Years</v>
      </c>
      <c r="W3095">
        <f t="shared" si="193"/>
        <v>1523.2</v>
      </c>
      <c r="X3095" t="str">
        <f t="shared" si="194"/>
        <v>Low Value</v>
      </c>
      <c r="Y3095" s="1" t="str">
        <f t="shared" si="195"/>
        <v>Medium</v>
      </c>
    </row>
    <row r="3096" spans="1:25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 t="str">
        <f t="shared" si="192"/>
        <v>2-4 Years</v>
      </c>
      <c r="W3096">
        <f t="shared" si="193"/>
        <v>2285.4</v>
      </c>
      <c r="X3096" t="str">
        <f t="shared" si="194"/>
        <v>Low Value</v>
      </c>
      <c r="Y3096" s="1" t="str">
        <f t="shared" si="195"/>
        <v>Medium</v>
      </c>
    </row>
    <row r="3097" spans="1:25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 t="str">
        <f t="shared" si="192"/>
        <v>0-1 Year</v>
      </c>
      <c r="W3097">
        <f t="shared" si="193"/>
        <v>932.8</v>
      </c>
      <c r="X3097" t="str">
        <f t="shared" si="194"/>
        <v>Low Value</v>
      </c>
      <c r="Y3097" s="1" t="str">
        <f t="shared" si="195"/>
        <v>Medium</v>
      </c>
    </row>
    <row r="3098" spans="1:25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 t="str">
        <f t="shared" si="192"/>
        <v>4+ Years</v>
      </c>
      <c r="W3098">
        <f t="shared" si="193"/>
        <v>4359.3999999999996</v>
      </c>
      <c r="X3098" t="str">
        <f t="shared" si="194"/>
        <v>Low Value</v>
      </c>
      <c r="Y3098" s="1" t="str">
        <f t="shared" si="195"/>
        <v>Medium</v>
      </c>
    </row>
    <row r="3099" spans="1:25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 t="str">
        <f t="shared" si="192"/>
        <v>0-1 Year</v>
      </c>
      <c r="W3099">
        <f t="shared" si="193"/>
        <v>40.799999999999997</v>
      </c>
      <c r="X3099" t="str">
        <f t="shared" si="194"/>
        <v>Low Value</v>
      </c>
      <c r="Y3099" s="1" t="str">
        <f t="shared" si="195"/>
        <v>Low</v>
      </c>
    </row>
    <row r="3100" spans="1:25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 t="str">
        <f t="shared" si="192"/>
        <v>2-4 Years</v>
      </c>
      <c r="W3100">
        <f t="shared" si="193"/>
        <v>2389.5</v>
      </c>
      <c r="X3100" t="str">
        <f t="shared" si="194"/>
        <v>Low Value</v>
      </c>
      <c r="Y3100" s="1" t="str">
        <f t="shared" si="195"/>
        <v>Medium</v>
      </c>
    </row>
    <row r="3101" spans="1:25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 t="str">
        <f t="shared" si="192"/>
        <v>1-2 Years</v>
      </c>
      <c r="W3101">
        <f t="shared" si="193"/>
        <v>342.54999999999995</v>
      </c>
      <c r="X3101" t="str">
        <f t="shared" si="194"/>
        <v>Low Value</v>
      </c>
      <c r="Y3101" s="1" t="str">
        <f t="shared" si="195"/>
        <v>Low</v>
      </c>
    </row>
    <row r="3102" spans="1:25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 t="str">
        <f t="shared" si="192"/>
        <v>4+ Years</v>
      </c>
      <c r="W3102">
        <f t="shared" si="193"/>
        <v>5194.75</v>
      </c>
      <c r="X3102" t="str">
        <f t="shared" si="194"/>
        <v>High Value</v>
      </c>
      <c r="Y3102" s="1" t="str">
        <f t="shared" si="195"/>
        <v>Medium</v>
      </c>
    </row>
    <row r="3103" spans="1:25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 t="str">
        <f t="shared" si="192"/>
        <v>4+ Years</v>
      </c>
      <c r="W3103">
        <f t="shared" si="193"/>
        <v>4628.3999999999996</v>
      </c>
      <c r="X3103" t="str">
        <f t="shared" si="194"/>
        <v>Low Value</v>
      </c>
      <c r="Y3103" s="1" t="str">
        <f t="shared" si="195"/>
        <v>Medium</v>
      </c>
    </row>
    <row r="3104" spans="1:25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 t="str">
        <f t="shared" si="192"/>
        <v>0-1 Year</v>
      </c>
      <c r="W3104">
        <f t="shared" si="193"/>
        <v>271</v>
      </c>
      <c r="X3104" t="str">
        <f t="shared" si="194"/>
        <v>Low Value</v>
      </c>
      <c r="Y3104" s="1" t="str">
        <f t="shared" si="195"/>
        <v>Medium</v>
      </c>
    </row>
    <row r="3105" spans="1:25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 t="str">
        <f t="shared" si="192"/>
        <v>0-1 Year</v>
      </c>
      <c r="W3105">
        <f t="shared" si="193"/>
        <v>19.45</v>
      </c>
      <c r="X3105" t="str">
        <f t="shared" si="194"/>
        <v>Low Value</v>
      </c>
      <c r="Y3105" s="1" t="str">
        <f t="shared" si="195"/>
        <v>Low</v>
      </c>
    </row>
    <row r="3106" spans="1:25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 t="str">
        <f t="shared" si="192"/>
        <v>0-1 Year</v>
      </c>
      <c r="W3106">
        <f t="shared" si="193"/>
        <v>666.44999999999993</v>
      </c>
      <c r="X3106" t="str">
        <f t="shared" si="194"/>
        <v>Low Value</v>
      </c>
      <c r="Y3106" s="1" t="str">
        <f t="shared" si="195"/>
        <v>Medium</v>
      </c>
    </row>
    <row r="3107" spans="1:25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 t="str">
        <f t="shared" si="192"/>
        <v>2-4 Years</v>
      </c>
      <c r="W3107">
        <f t="shared" si="193"/>
        <v>1277.8999999999999</v>
      </c>
      <c r="X3107" t="str">
        <f t="shared" si="194"/>
        <v>Low Value</v>
      </c>
      <c r="Y3107" s="1" t="str">
        <f t="shared" si="195"/>
        <v>Low</v>
      </c>
    </row>
    <row r="3108" spans="1:25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 t="str">
        <f t="shared" si="192"/>
        <v>4+ Years</v>
      </c>
      <c r="W3108">
        <f t="shared" si="193"/>
        <v>969.99999999999989</v>
      </c>
      <c r="X3108" t="str">
        <f t="shared" si="194"/>
        <v>Low Value</v>
      </c>
      <c r="Y3108" s="1" t="str">
        <f t="shared" si="195"/>
        <v>Low</v>
      </c>
    </row>
    <row r="3109" spans="1:25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 t="str">
        <f t="shared" si="192"/>
        <v>4+ Years</v>
      </c>
      <c r="W3109">
        <f t="shared" si="193"/>
        <v>8182.8</v>
      </c>
      <c r="X3109" t="str">
        <f t="shared" si="194"/>
        <v>High Value</v>
      </c>
      <c r="Y3109" s="1" t="str">
        <f t="shared" si="195"/>
        <v>High</v>
      </c>
    </row>
    <row r="3110" spans="1:25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 t="str">
        <f t="shared" si="192"/>
        <v>2-4 Years</v>
      </c>
      <c r="W3110">
        <f t="shared" si="193"/>
        <v>4558</v>
      </c>
      <c r="X3110" t="str">
        <f t="shared" si="194"/>
        <v>Low Value</v>
      </c>
      <c r="Y3110" s="1" t="str">
        <f t="shared" si="195"/>
        <v>High</v>
      </c>
    </row>
    <row r="3111" spans="1:25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 t="str">
        <f t="shared" si="192"/>
        <v>4+ Years</v>
      </c>
      <c r="W3111">
        <f t="shared" si="193"/>
        <v>1453.2</v>
      </c>
      <c r="X3111" t="str">
        <f t="shared" si="194"/>
        <v>Low Value</v>
      </c>
      <c r="Y3111" s="1" t="str">
        <f t="shared" si="195"/>
        <v>Low</v>
      </c>
    </row>
    <row r="3112" spans="1:25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 t="str">
        <f t="shared" si="192"/>
        <v>0-1 Year</v>
      </c>
      <c r="W3112">
        <f t="shared" si="193"/>
        <v>19.100000000000001</v>
      </c>
      <c r="X3112" t="str">
        <f t="shared" si="194"/>
        <v>Low Value</v>
      </c>
      <c r="Y3112" s="1" t="str">
        <f t="shared" si="195"/>
        <v>Low</v>
      </c>
    </row>
    <row r="3113" spans="1:25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 t="str">
        <f t="shared" si="192"/>
        <v>4+ Years</v>
      </c>
      <c r="W3113">
        <f t="shared" si="193"/>
        <v>7444.8</v>
      </c>
      <c r="X3113" t="str">
        <f t="shared" si="194"/>
        <v>High Value</v>
      </c>
      <c r="Y3113" s="1" t="str">
        <f t="shared" si="195"/>
        <v>High</v>
      </c>
    </row>
    <row r="3114" spans="1:25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 t="str">
        <f t="shared" si="192"/>
        <v>4+ Years</v>
      </c>
      <c r="W3114">
        <f t="shared" si="193"/>
        <v>7239.5999999999995</v>
      </c>
      <c r="X3114" t="str">
        <f t="shared" si="194"/>
        <v>High Value</v>
      </c>
      <c r="Y3114" s="1" t="str">
        <f t="shared" si="195"/>
        <v>High</v>
      </c>
    </row>
    <row r="3115" spans="1:25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 t="str">
        <f t="shared" si="192"/>
        <v>2-4 Years</v>
      </c>
      <c r="W3115">
        <f t="shared" si="193"/>
        <v>3434.4</v>
      </c>
      <c r="X3115" t="str">
        <f t="shared" si="194"/>
        <v>Low Value</v>
      </c>
      <c r="Y3115" s="1" t="str">
        <f t="shared" si="195"/>
        <v>Medium</v>
      </c>
    </row>
    <row r="3116" spans="1:25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 t="str">
        <f t="shared" si="192"/>
        <v>0-1 Year</v>
      </c>
      <c r="W3116">
        <f t="shared" si="193"/>
        <v>375.75</v>
      </c>
      <c r="X3116" t="str">
        <f t="shared" si="194"/>
        <v>Low Value</v>
      </c>
      <c r="Y3116" s="1" t="str">
        <f t="shared" si="195"/>
        <v>Medium</v>
      </c>
    </row>
    <row r="3117" spans="1:25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 t="str">
        <f t="shared" si="192"/>
        <v>1-2 Years</v>
      </c>
      <c r="W3117">
        <f t="shared" si="193"/>
        <v>1097.8500000000001</v>
      </c>
      <c r="X3117" t="str">
        <f t="shared" si="194"/>
        <v>Low Value</v>
      </c>
      <c r="Y3117" s="1" t="str">
        <f t="shared" si="195"/>
        <v>Medium</v>
      </c>
    </row>
    <row r="3118" spans="1:25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 t="str">
        <f t="shared" si="192"/>
        <v>2-4 Years</v>
      </c>
      <c r="W3118">
        <f t="shared" si="193"/>
        <v>3922.6000000000004</v>
      </c>
      <c r="X3118" t="str">
        <f t="shared" si="194"/>
        <v>Low Value</v>
      </c>
      <c r="Y3118" s="1" t="str">
        <f t="shared" si="195"/>
        <v>Medium</v>
      </c>
    </row>
    <row r="3119" spans="1:25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 t="str">
        <f t="shared" si="192"/>
        <v>4+ Years</v>
      </c>
      <c r="W3119">
        <f t="shared" si="193"/>
        <v>7553</v>
      </c>
      <c r="X3119" t="str">
        <f t="shared" si="194"/>
        <v>High Value</v>
      </c>
      <c r="Y3119" s="1" t="str">
        <f t="shared" si="195"/>
        <v>High</v>
      </c>
    </row>
    <row r="3120" spans="1:25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 t="str">
        <f t="shared" si="192"/>
        <v>2-4 Years</v>
      </c>
      <c r="W3120">
        <f t="shared" si="193"/>
        <v>858</v>
      </c>
      <c r="X3120" t="str">
        <f t="shared" si="194"/>
        <v>Low Value</v>
      </c>
      <c r="Y3120" s="1" t="str">
        <f t="shared" si="195"/>
        <v>Low</v>
      </c>
    </row>
    <row r="3121" spans="1:25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 t="str">
        <f t="shared" si="192"/>
        <v>2-4 Years</v>
      </c>
      <c r="W3121">
        <f t="shared" si="193"/>
        <v>2750.4</v>
      </c>
      <c r="X3121" t="str">
        <f t="shared" si="194"/>
        <v>Low Value</v>
      </c>
      <c r="Y3121" s="1" t="str">
        <f t="shared" si="195"/>
        <v>Medium</v>
      </c>
    </row>
    <row r="3122" spans="1:25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 t="str">
        <f t="shared" si="192"/>
        <v>4+ Years</v>
      </c>
      <c r="W3122">
        <f t="shared" si="193"/>
        <v>1721.55</v>
      </c>
      <c r="X3122" t="str">
        <f t="shared" si="194"/>
        <v>Low Value</v>
      </c>
      <c r="Y3122" s="1" t="str">
        <f t="shared" si="195"/>
        <v>Low</v>
      </c>
    </row>
    <row r="3123" spans="1:25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 t="str">
        <f t="shared" si="192"/>
        <v>1-2 Years</v>
      </c>
      <c r="W3123">
        <f t="shared" si="193"/>
        <v>950.4</v>
      </c>
      <c r="X3123" t="str">
        <f t="shared" si="194"/>
        <v>Low Value</v>
      </c>
      <c r="Y3123" s="1" t="str">
        <f t="shared" si="195"/>
        <v>Medium</v>
      </c>
    </row>
    <row r="3124" spans="1:25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 t="str">
        <f t="shared" si="192"/>
        <v>4+ Years</v>
      </c>
      <c r="W3124">
        <f t="shared" si="193"/>
        <v>1326</v>
      </c>
      <c r="X3124" t="str">
        <f t="shared" si="194"/>
        <v>Low Value</v>
      </c>
      <c r="Y3124" s="1" t="str">
        <f t="shared" si="195"/>
        <v>Low</v>
      </c>
    </row>
    <row r="3125" spans="1:25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 t="str">
        <f t="shared" si="192"/>
        <v>1-2 Years</v>
      </c>
      <c r="W3125">
        <f t="shared" si="193"/>
        <v>1119.2</v>
      </c>
      <c r="X3125" t="str">
        <f t="shared" si="194"/>
        <v>Low Value</v>
      </c>
      <c r="Y3125" s="1" t="str">
        <f t="shared" si="195"/>
        <v>Medium</v>
      </c>
    </row>
    <row r="3126" spans="1:25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 t="str">
        <f t="shared" si="192"/>
        <v>4+ Years</v>
      </c>
      <c r="W3126">
        <f t="shared" si="193"/>
        <v>5633.7999999999993</v>
      </c>
      <c r="X3126" t="str">
        <f t="shared" si="194"/>
        <v>High Value</v>
      </c>
      <c r="Y3126" s="1" t="str">
        <f t="shared" si="195"/>
        <v>Medium</v>
      </c>
    </row>
    <row r="3127" spans="1:25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 t="str">
        <f t="shared" si="192"/>
        <v>0-1 Year</v>
      </c>
      <c r="W3127">
        <f t="shared" si="193"/>
        <v>76</v>
      </c>
      <c r="X3127" t="str">
        <f t="shared" si="194"/>
        <v>Low Value</v>
      </c>
      <c r="Y3127" s="1" t="str">
        <f t="shared" si="195"/>
        <v>Low</v>
      </c>
    </row>
    <row r="3128" spans="1:25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 t="str">
        <f t="shared" si="192"/>
        <v>2-4 Years</v>
      </c>
      <c r="W3128">
        <f t="shared" si="193"/>
        <v>1010.1</v>
      </c>
      <c r="X3128" t="str">
        <f t="shared" si="194"/>
        <v>Low Value</v>
      </c>
      <c r="Y3128" s="1" t="str">
        <f t="shared" si="195"/>
        <v>Low</v>
      </c>
    </row>
    <row r="3129" spans="1:25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 t="str">
        <f t="shared" si="192"/>
        <v>2-4 Years</v>
      </c>
      <c r="W3129">
        <f t="shared" si="193"/>
        <v>887.40000000000009</v>
      </c>
      <c r="X3129" t="str">
        <f t="shared" si="194"/>
        <v>Low Value</v>
      </c>
      <c r="Y3129" s="1" t="str">
        <f t="shared" si="195"/>
        <v>Low</v>
      </c>
    </row>
    <row r="3130" spans="1:25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 t="str">
        <f t="shared" si="192"/>
        <v>0-1 Year</v>
      </c>
      <c r="W3130">
        <f t="shared" si="193"/>
        <v>101.75</v>
      </c>
      <c r="X3130" t="str">
        <f t="shared" si="194"/>
        <v>Low Value</v>
      </c>
      <c r="Y3130" s="1" t="str">
        <f t="shared" si="195"/>
        <v>Low</v>
      </c>
    </row>
    <row r="3131" spans="1:25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 t="str">
        <f t="shared" si="192"/>
        <v>4+ Years</v>
      </c>
      <c r="W3131">
        <f t="shared" si="193"/>
        <v>6650</v>
      </c>
      <c r="X3131" t="str">
        <f t="shared" si="194"/>
        <v>High Value</v>
      </c>
      <c r="Y3131" s="1" t="str">
        <f t="shared" si="195"/>
        <v>Medium</v>
      </c>
    </row>
    <row r="3132" spans="1:25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 t="str">
        <f t="shared" si="192"/>
        <v>1-2 Years</v>
      </c>
      <c r="W3132">
        <f t="shared" si="193"/>
        <v>1785.6000000000001</v>
      </c>
      <c r="X3132" t="str">
        <f t="shared" si="194"/>
        <v>Low Value</v>
      </c>
      <c r="Y3132" s="1" t="str">
        <f t="shared" si="195"/>
        <v>Medium</v>
      </c>
    </row>
    <row r="3133" spans="1:25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 t="str">
        <f t="shared" si="192"/>
        <v>4+ Years</v>
      </c>
      <c r="W3133">
        <f t="shared" si="193"/>
        <v>5648.4000000000005</v>
      </c>
      <c r="X3133" t="str">
        <f t="shared" si="194"/>
        <v>High Value</v>
      </c>
      <c r="Y3133" s="1" t="str">
        <f t="shared" si="195"/>
        <v>Medium</v>
      </c>
    </row>
    <row r="3134" spans="1:25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 t="str">
        <f t="shared" si="192"/>
        <v>0-1 Year</v>
      </c>
      <c r="W3134">
        <f t="shared" si="193"/>
        <v>74.3</v>
      </c>
      <c r="X3134" t="str">
        <f t="shared" si="194"/>
        <v>Low Value</v>
      </c>
      <c r="Y3134" s="1" t="str">
        <f t="shared" si="195"/>
        <v>Medium</v>
      </c>
    </row>
    <row r="3135" spans="1:25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 t="str">
        <f t="shared" si="192"/>
        <v>4+ Years</v>
      </c>
      <c r="W3135">
        <f t="shared" si="193"/>
        <v>3573.5</v>
      </c>
      <c r="X3135" t="str">
        <f t="shared" si="194"/>
        <v>Low Value</v>
      </c>
      <c r="Y3135" s="1" t="str">
        <f t="shared" si="195"/>
        <v>Medium</v>
      </c>
    </row>
    <row r="3136" spans="1:25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 t="str">
        <f t="shared" si="192"/>
        <v>2-4 Years</v>
      </c>
      <c r="W3136">
        <f t="shared" si="193"/>
        <v>691.19999999999993</v>
      </c>
      <c r="X3136" t="str">
        <f t="shared" si="194"/>
        <v>Low Value</v>
      </c>
      <c r="Y3136" s="1" t="str">
        <f t="shared" si="195"/>
        <v>Low</v>
      </c>
    </row>
    <row r="3137" spans="1:25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 t="str">
        <f t="shared" si="192"/>
        <v>2-4 Years</v>
      </c>
      <c r="W3137">
        <f t="shared" si="193"/>
        <v>3782.9</v>
      </c>
      <c r="X3137" t="str">
        <f t="shared" si="194"/>
        <v>Low Value</v>
      </c>
      <c r="Y3137" s="1" t="str">
        <f t="shared" si="195"/>
        <v>Medium</v>
      </c>
    </row>
    <row r="3138" spans="1:25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 t="str">
        <f t="shared" ref="V3138:V3201" si="196">IF(F3138&lt;=12,"0-1 Year",IF(F3138&lt;=24,"1-2 Years",IF(F3138&lt;=48,"2-4 Years","4+ Years")))</f>
        <v>1-2 Years</v>
      </c>
      <c r="W3138">
        <f t="shared" ref="W3138:W3201" si="197">S3138*F3138</f>
        <v>1190</v>
      </c>
      <c r="X3138" t="str">
        <f t="shared" ref="X3138:X3201" si="198">IF(W3138&gt;5000,"High Value","Low Value")</f>
        <v>Low Value</v>
      </c>
      <c r="Y3138" s="1" t="str">
        <f t="shared" ref="Y3138:Y3201" si="199">IF(S3138&lt;=50,"Low",IF(S3138&lt;=100,"Medium","High"))</f>
        <v>Medium</v>
      </c>
    </row>
    <row r="3139" spans="1:25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 t="str">
        <f t="shared" si="196"/>
        <v>2-4 Years</v>
      </c>
      <c r="W3139">
        <f t="shared" si="197"/>
        <v>4473.0999999999995</v>
      </c>
      <c r="X3139" t="str">
        <f t="shared" si="198"/>
        <v>Low Value</v>
      </c>
      <c r="Y3139" s="1" t="str">
        <f t="shared" si="199"/>
        <v>High</v>
      </c>
    </row>
    <row r="3140" spans="1:25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 t="str">
        <f t="shared" si="196"/>
        <v>0-1 Year</v>
      </c>
      <c r="W3140">
        <f t="shared" si="197"/>
        <v>45.3</v>
      </c>
      <c r="X3140" t="str">
        <f t="shared" si="198"/>
        <v>Low Value</v>
      </c>
      <c r="Y3140" s="1" t="str">
        <f t="shared" si="199"/>
        <v>Low</v>
      </c>
    </row>
    <row r="3141" spans="1:25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 t="str">
        <f t="shared" si="196"/>
        <v>0-1 Year</v>
      </c>
      <c r="W3141">
        <f t="shared" si="197"/>
        <v>59.7</v>
      </c>
      <c r="X3141" t="str">
        <f t="shared" si="198"/>
        <v>Low Value</v>
      </c>
      <c r="Y3141" s="1" t="str">
        <f t="shared" si="199"/>
        <v>Low</v>
      </c>
    </row>
    <row r="3142" spans="1:25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 t="str">
        <f t="shared" si="196"/>
        <v>1-2 Years</v>
      </c>
      <c r="W3142">
        <f t="shared" si="197"/>
        <v>1070.3</v>
      </c>
      <c r="X3142" t="str">
        <f t="shared" si="198"/>
        <v>Low Value</v>
      </c>
      <c r="Y3142" s="1" t="str">
        <f t="shared" si="199"/>
        <v>Medium</v>
      </c>
    </row>
    <row r="3143" spans="1:25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 t="str">
        <f t="shared" si="196"/>
        <v>0-1 Year</v>
      </c>
      <c r="W3143">
        <f t="shared" si="197"/>
        <v>190.2</v>
      </c>
      <c r="X3143" t="str">
        <f t="shared" si="198"/>
        <v>Low Value</v>
      </c>
      <c r="Y3143" s="1" t="str">
        <f t="shared" si="199"/>
        <v>Medium</v>
      </c>
    </row>
    <row r="3144" spans="1:25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 t="str">
        <f t="shared" si="196"/>
        <v>0-1 Year</v>
      </c>
      <c r="W3144">
        <f t="shared" si="197"/>
        <v>19.8</v>
      </c>
      <c r="X3144" t="str">
        <f t="shared" si="198"/>
        <v>Low Value</v>
      </c>
      <c r="Y3144" s="1" t="str">
        <f t="shared" si="199"/>
        <v>Low</v>
      </c>
    </row>
    <row r="3145" spans="1:25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 t="str">
        <f t="shared" si="196"/>
        <v>1-2 Years</v>
      </c>
      <c r="W3145">
        <f t="shared" si="197"/>
        <v>946.4</v>
      </c>
      <c r="X3145" t="str">
        <f t="shared" si="198"/>
        <v>Low Value</v>
      </c>
      <c r="Y3145" s="1" t="str">
        <f t="shared" si="199"/>
        <v>Medium</v>
      </c>
    </row>
    <row r="3146" spans="1:25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 t="str">
        <f t="shared" si="196"/>
        <v>0-1 Year</v>
      </c>
      <c r="W3146">
        <f t="shared" si="197"/>
        <v>113.69999999999999</v>
      </c>
      <c r="X3146" t="str">
        <f t="shared" si="198"/>
        <v>Low Value</v>
      </c>
      <c r="Y3146" s="1" t="str">
        <f t="shared" si="199"/>
        <v>Low</v>
      </c>
    </row>
    <row r="3147" spans="1:25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 t="str">
        <f t="shared" si="196"/>
        <v>0-1 Year</v>
      </c>
      <c r="W3147">
        <f t="shared" si="197"/>
        <v>306.60000000000002</v>
      </c>
      <c r="X3147" t="str">
        <f t="shared" si="198"/>
        <v>Low Value</v>
      </c>
      <c r="Y3147" s="1" t="str">
        <f t="shared" si="199"/>
        <v>Medium</v>
      </c>
    </row>
    <row r="3148" spans="1:25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 t="str">
        <f t="shared" si="196"/>
        <v>0-1 Year</v>
      </c>
      <c r="W3148">
        <f t="shared" si="197"/>
        <v>495.75</v>
      </c>
      <c r="X3148" t="str">
        <f t="shared" si="198"/>
        <v>Low Value</v>
      </c>
      <c r="Y3148" s="1" t="str">
        <f t="shared" si="199"/>
        <v>Medium</v>
      </c>
    </row>
    <row r="3149" spans="1:25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 t="str">
        <f t="shared" si="196"/>
        <v>1-2 Years</v>
      </c>
      <c r="W3149">
        <f t="shared" si="197"/>
        <v>1526.25</v>
      </c>
      <c r="X3149" t="str">
        <f t="shared" si="198"/>
        <v>Low Value</v>
      </c>
      <c r="Y3149" s="1" t="str">
        <f t="shared" si="199"/>
        <v>High</v>
      </c>
    </row>
    <row r="3150" spans="1:25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 t="str">
        <f t="shared" si="196"/>
        <v>2-4 Years</v>
      </c>
      <c r="W3150">
        <f t="shared" si="197"/>
        <v>3546.15</v>
      </c>
      <c r="X3150" t="str">
        <f t="shared" si="198"/>
        <v>Low Value</v>
      </c>
      <c r="Y3150" s="1" t="str">
        <f t="shared" si="199"/>
        <v>Medium</v>
      </c>
    </row>
    <row r="3151" spans="1:25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 t="str">
        <f t="shared" si="196"/>
        <v>0-1 Year</v>
      </c>
      <c r="W3151">
        <f t="shared" si="197"/>
        <v>512.79999999999995</v>
      </c>
      <c r="X3151" t="str">
        <f t="shared" si="198"/>
        <v>Low Value</v>
      </c>
      <c r="Y3151" s="1" t="str">
        <f t="shared" si="199"/>
        <v>Medium</v>
      </c>
    </row>
    <row r="3152" spans="1:25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 t="str">
        <f t="shared" si="196"/>
        <v>1-2 Years</v>
      </c>
      <c r="W3152">
        <f t="shared" si="197"/>
        <v>436.04999999999995</v>
      </c>
      <c r="X3152" t="str">
        <f t="shared" si="198"/>
        <v>Low Value</v>
      </c>
      <c r="Y3152" s="1" t="str">
        <f t="shared" si="199"/>
        <v>Low</v>
      </c>
    </row>
    <row r="3153" spans="1:25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 t="str">
        <f t="shared" si="196"/>
        <v>1-2 Years</v>
      </c>
      <c r="W3153">
        <f t="shared" si="197"/>
        <v>1126.5</v>
      </c>
      <c r="X3153" t="str">
        <f t="shared" si="198"/>
        <v>Low Value</v>
      </c>
      <c r="Y3153" s="1" t="str">
        <f t="shared" si="199"/>
        <v>Medium</v>
      </c>
    </row>
    <row r="3154" spans="1:25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 t="str">
        <f t="shared" si="196"/>
        <v>2-4 Years</v>
      </c>
      <c r="W3154">
        <f t="shared" si="197"/>
        <v>2492.1</v>
      </c>
      <c r="X3154" t="str">
        <f t="shared" si="198"/>
        <v>Low Value</v>
      </c>
      <c r="Y3154" s="1" t="str">
        <f t="shared" si="199"/>
        <v>Medium</v>
      </c>
    </row>
    <row r="3155" spans="1:25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 t="str">
        <f t="shared" si="196"/>
        <v>1-2 Years</v>
      </c>
      <c r="W3155">
        <f t="shared" si="197"/>
        <v>1251.2</v>
      </c>
      <c r="X3155" t="str">
        <f t="shared" si="198"/>
        <v>Low Value</v>
      </c>
      <c r="Y3155" s="1" t="str">
        <f t="shared" si="199"/>
        <v>Medium</v>
      </c>
    </row>
    <row r="3156" spans="1:25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 t="str">
        <f t="shared" si="196"/>
        <v>0-1 Year</v>
      </c>
      <c r="W3156">
        <f t="shared" si="197"/>
        <v>291</v>
      </c>
      <c r="X3156" t="str">
        <f t="shared" si="198"/>
        <v>Low Value</v>
      </c>
      <c r="Y3156" s="1" t="str">
        <f t="shared" si="199"/>
        <v>Medium</v>
      </c>
    </row>
    <row r="3157" spans="1:25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 t="str">
        <f t="shared" si="196"/>
        <v>2-4 Years</v>
      </c>
      <c r="W3157">
        <f t="shared" si="197"/>
        <v>575.65000000000009</v>
      </c>
      <c r="X3157" t="str">
        <f t="shared" si="198"/>
        <v>Low Value</v>
      </c>
      <c r="Y3157" s="1" t="str">
        <f t="shared" si="199"/>
        <v>Low</v>
      </c>
    </row>
    <row r="3158" spans="1:25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 t="str">
        <f t="shared" si="196"/>
        <v>2-4 Years</v>
      </c>
      <c r="W3158">
        <f t="shared" si="197"/>
        <v>476.25</v>
      </c>
      <c r="X3158" t="str">
        <f t="shared" si="198"/>
        <v>Low Value</v>
      </c>
      <c r="Y3158" s="1" t="str">
        <f t="shared" si="199"/>
        <v>Low</v>
      </c>
    </row>
    <row r="3159" spans="1:25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 t="str">
        <f t="shared" si="196"/>
        <v>0-1 Year</v>
      </c>
      <c r="W3159">
        <f t="shared" si="197"/>
        <v>404.55</v>
      </c>
      <c r="X3159" t="str">
        <f t="shared" si="198"/>
        <v>Low Value</v>
      </c>
      <c r="Y3159" s="1" t="str">
        <f t="shared" si="199"/>
        <v>Low</v>
      </c>
    </row>
    <row r="3160" spans="1:25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 t="str">
        <f t="shared" si="196"/>
        <v>1-2 Years</v>
      </c>
      <c r="W3160">
        <f t="shared" si="197"/>
        <v>891.9</v>
      </c>
      <c r="X3160" t="str">
        <f t="shared" si="198"/>
        <v>Low Value</v>
      </c>
      <c r="Y3160" s="1" t="str">
        <f t="shared" si="199"/>
        <v>Low</v>
      </c>
    </row>
    <row r="3161" spans="1:25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 t="str">
        <f t="shared" si="196"/>
        <v>0-1 Year</v>
      </c>
      <c r="W3161">
        <f t="shared" si="197"/>
        <v>284.54999999999995</v>
      </c>
      <c r="X3161" t="str">
        <f t="shared" si="198"/>
        <v>Low Value</v>
      </c>
      <c r="Y3161" s="1" t="str">
        <f t="shared" si="199"/>
        <v>Medium</v>
      </c>
    </row>
    <row r="3162" spans="1:25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 t="str">
        <f t="shared" si="196"/>
        <v>4+ Years</v>
      </c>
      <c r="W3162">
        <f t="shared" si="197"/>
        <v>3191.25</v>
      </c>
      <c r="X3162" t="str">
        <f t="shared" si="198"/>
        <v>Low Value</v>
      </c>
      <c r="Y3162" s="1" t="str">
        <f t="shared" si="199"/>
        <v>Low</v>
      </c>
    </row>
    <row r="3163" spans="1:25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 t="str">
        <f t="shared" si="196"/>
        <v>1-2 Years</v>
      </c>
      <c r="W3163">
        <f t="shared" si="197"/>
        <v>270.90000000000003</v>
      </c>
      <c r="X3163" t="str">
        <f t="shared" si="198"/>
        <v>Low Value</v>
      </c>
      <c r="Y3163" s="1" t="str">
        <f t="shared" si="199"/>
        <v>Low</v>
      </c>
    </row>
    <row r="3164" spans="1:25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 t="str">
        <f t="shared" si="196"/>
        <v>1-2 Years</v>
      </c>
      <c r="W3164">
        <f t="shared" si="197"/>
        <v>1322.3999999999999</v>
      </c>
      <c r="X3164" t="str">
        <f t="shared" si="198"/>
        <v>Low Value</v>
      </c>
      <c r="Y3164" s="1" t="str">
        <f t="shared" si="199"/>
        <v>Medium</v>
      </c>
    </row>
    <row r="3165" spans="1:25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 t="str">
        <f t="shared" si="196"/>
        <v>2-4 Years</v>
      </c>
      <c r="W3165">
        <f t="shared" si="197"/>
        <v>3537.3</v>
      </c>
      <c r="X3165" t="str">
        <f t="shared" si="198"/>
        <v>Low Value</v>
      </c>
      <c r="Y3165" s="1" t="str">
        <f t="shared" si="199"/>
        <v>Medium</v>
      </c>
    </row>
    <row r="3166" spans="1:25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 t="str">
        <f t="shared" si="196"/>
        <v>2-4 Years</v>
      </c>
      <c r="W3166">
        <f t="shared" si="197"/>
        <v>3143.4</v>
      </c>
      <c r="X3166" t="str">
        <f t="shared" si="198"/>
        <v>Low Value</v>
      </c>
      <c r="Y3166" s="1" t="str">
        <f t="shared" si="199"/>
        <v>High</v>
      </c>
    </row>
    <row r="3167" spans="1:25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 t="str">
        <f t="shared" si="196"/>
        <v>1-2 Years</v>
      </c>
      <c r="W3167">
        <f t="shared" si="197"/>
        <v>486</v>
      </c>
      <c r="X3167" t="str">
        <f t="shared" si="198"/>
        <v>Low Value</v>
      </c>
      <c r="Y3167" s="1" t="str">
        <f t="shared" si="199"/>
        <v>Low</v>
      </c>
    </row>
    <row r="3168" spans="1:25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 t="str">
        <f t="shared" si="196"/>
        <v>1-2 Years</v>
      </c>
      <c r="W3168">
        <f t="shared" si="197"/>
        <v>683.19999999999993</v>
      </c>
      <c r="X3168" t="str">
        <f t="shared" si="198"/>
        <v>Low Value</v>
      </c>
      <c r="Y3168" s="1" t="str">
        <f t="shared" si="199"/>
        <v>Low</v>
      </c>
    </row>
    <row r="3169" spans="1:25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 t="str">
        <f t="shared" si="196"/>
        <v>4+ Years</v>
      </c>
      <c r="W3169">
        <f t="shared" si="197"/>
        <v>4758.3999999999996</v>
      </c>
      <c r="X3169" t="str">
        <f t="shared" si="198"/>
        <v>Low Value</v>
      </c>
      <c r="Y3169" s="1" t="str">
        <f t="shared" si="199"/>
        <v>Medium</v>
      </c>
    </row>
    <row r="3170" spans="1:25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 t="str">
        <f t="shared" si="196"/>
        <v>4+ Years</v>
      </c>
      <c r="W3170">
        <f t="shared" si="197"/>
        <v>967.50000000000011</v>
      </c>
      <c r="X3170" t="str">
        <f t="shared" si="198"/>
        <v>Low Value</v>
      </c>
      <c r="Y3170" s="1" t="str">
        <f t="shared" si="199"/>
        <v>Low</v>
      </c>
    </row>
    <row r="3171" spans="1:25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 t="str">
        <f t="shared" si="196"/>
        <v>4+ Years</v>
      </c>
      <c r="W3171">
        <f t="shared" si="197"/>
        <v>3575</v>
      </c>
      <c r="X3171" t="str">
        <f t="shared" si="198"/>
        <v>Low Value</v>
      </c>
      <c r="Y3171" s="1" t="str">
        <f t="shared" si="199"/>
        <v>Medium</v>
      </c>
    </row>
    <row r="3172" spans="1:25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 t="str">
        <f t="shared" si="196"/>
        <v>2-4 Years</v>
      </c>
      <c r="W3172">
        <f t="shared" si="197"/>
        <v>2805.6</v>
      </c>
      <c r="X3172" t="str">
        <f t="shared" si="198"/>
        <v>Low Value</v>
      </c>
      <c r="Y3172" s="1" t="str">
        <f t="shared" si="199"/>
        <v>High</v>
      </c>
    </row>
    <row r="3173" spans="1:25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 t="str">
        <f t="shared" si="196"/>
        <v>1-2 Years</v>
      </c>
      <c r="W3173">
        <f t="shared" si="197"/>
        <v>437.85</v>
      </c>
      <c r="X3173" t="str">
        <f t="shared" si="198"/>
        <v>Low Value</v>
      </c>
      <c r="Y3173" s="1" t="str">
        <f t="shared" si="199"/>
        <v>Low</v>
      </c>
    </row>
    <row r="3174" spans="1:25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 t="str">
        <f t="shared" si="196"/>
        <v>2-4 Years</v>
      </c>
      <c r="W3174">
        <f t="shared" si="197"/>
        <v>2397.5</v>
      </c>
      <c r="X3174" t="str">
        <f t="shared" si="198"/>
        <v>Low Value</v>
      </c>
      <c r="Y3174" s="1" t="str">
        <f t="shared" si="199"/>
        <v>Medium</v>
      </c>
    </row>
    <row r="3175" spans="1:25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 t="str">
        <f t="shared" si="196"/>
        <v>1-2 Years</v>
      </c>
      <c r="W3175">
        <f t="shared" si="197"/>
        <v>328.95000000000005</v>
      </c>
      <c r="X3175" t="str">
        <f t="shared" si="198"/>
        <v>Low Value</v>
      </c>
      <c r="Y3175" s="1" t="str">
        <f t="shared" si="199"/>
        <v>Low</v>
      </c>
    </row>
    <row r="3176" spans="1:25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 t="str">
        <f t="shared" si="196"/>
        <v>4+ Years</v>
      </c>
      <c r="W3176">
        <f t="shared" si="197"/>
        <v>2610</v>
      </c>
      <c r="X3176" t="str">
        <f t="shared" si="198"/>
        <v>Low Value</v>
      </c>
      <c r="Y3176" s="1" t="str">
        <f t="shared" si="199"/>
        <v>Low</v>
      </c>
    </row>
    <row r="3177" spans="1:25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 t="str">
        <f t="shared" si="196"/>
        <v>1-2 Years</v>
      </c>
      <c r="W3177">
        <f t="shared" si="197"/>
        <v>1385.5</v>
      </c>
      <c r="X3177" t="str">
        <f t="shared" si="198"/>
        <v>Low Value</v>
      </c>
      <c r="Y3177" s="1" t="str">
        <f t="shared" si="199"/>
        <v>Medium</v>
      </c>
    </row>
    <row r="3178" spans="1:25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 t="str">
        <f t="shared" si="196"/>
        <v>4+ Years</v>
      </c>
      <c r="W3178">
        <f t="shared" si="197"/>
        <v>1300.5</v>
      </c>
      <c r="X3178" t="str">
        <f t="shared" si="198"/>
        <v>Low Value</v>
      </c>
      <c r="Y3178" s="1" t="str">
        <f t="shared" si="199"/>
        <v>Low</v>
      </c>
    </row>
    <row r="3179" spans="1:25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 t="str">
        <f t="shared" si="196"/>
        <v>4+ Years</v>
      </c>
      <c r="W3179">
        <f t="shared" si="197"/>
        <v>3520.7999999999997</v>
      </c>
      <c r="X3179" t="str">
        <f t="shared" si="198"/>
        <v>Low Value</v>
      </c>
      <c r="Y3179" s="1" t="str">
        <f t="shared" si="199"/>
        <v>Low</v>
      </c>
    </row>
    <row r="3180" spans="1:25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 t="str">
        <f t="shared" si="196"/>
        <v>4+ Years</v>
      </c>
      <c r="W3180">
        <f t="shared" si="197"/>
        <v>4373.2</v>
      </c>
      <c r="X3180" t="str">
        <f t="shared" si="198"/>
        <v>Low Value</v>
      </c>
      <c r="Y3180" s="1" t="str">
        <f t="shared" si="199"/>
        <v>Medium</v>
      </c>
    </row>
    <row r="3181" spans="1:25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 t="str">
        <f t="shared" si="196"/>
        <v>2-4 Years</v>
      </c>
      <c r="W3181">
        <f t="shared" si="197"/>
        <v>529.20000000000005</v>
      </c>
      <c r="X3181" t="str">
        <f t="shared" si="198"/>
        <v>Low Value</v>
      </c>
      <c r="Y3181" s="1" t="str">
        <f t="shared" si="199"/>
        <v>Low</v>
      </c>
    </row>
    <row r="3182" spans="1:25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 t="str">
        <f t="shared" si="196"/>
        <v>0-1 Year</v>
      </c>
      <c r="W3182">
        <f t="shared" si="197"/>
        <v>60</v>
      </c>
      <c r="X3182" t="str">
        <f t="shared" si="198"/>
        <v>Low Value</v>
      </c>
      <c r="Y3182" s="1" t="str">
        <f t="shared" si="199"/>
        <v>Low</v>
      </c>
    </row>
    <row r="3183" spans="1:25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 t="str">
        <f t="shared" si="196"/>
        <v>4+ Years</v>
      </c>
      <c r="W3183">
        <f t="shared" si="197"/>
        <v>5203.2</v>
      </c>
      <c r="X3183" t="str">
        <f t="shared" si="198"/>
        <v>High Value</v>
      </c>
      <c r="Y3183" s="1" t="str">
        <f t="shared" si="199"/>
        <v>Medium</v>
      </c>
    </row>
    <row r="3184" spans="1:25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 t="str">
        <f t="shared" si="196"/>
        <v>2-4 Years</v>
      </c>
      <c r="W3184">
        <f t="shared" si="197"/>
        <v>4284</v>
      </c>
      <c r="X3184" t="str">
        <f t="shared" si="198"/>
        <v>Low Value</v>
      </c>
      <c r="Y3184" s="1" t="str">
        <f t="shared" si="199"/>
        <v>Medium</v>
      </c>
    </row>
    <row r="3185" spans="1:25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 t="str">
        <f t="shared" si="196"/>
        <v>0-1 Year</v>
      </c>
      <c r="W3185">
        <f t="shared" si="197"/>
        <v>109.35000000000001</v>
      </c>
      <c r="X3185" t="str">
        <f t="shared" si="198"/>
        <v>Low Value</v>
      </c>
      <c r="Y3185" s="1" t="str">
        <f t="shared" si="199"/>
        <v>Low</v>
      </c>
    </row>
    <row r="3186" spans="1:25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 t="str">
        <f t="shared" si="196"/>
        <v>4+ Years</v>
      </c>
      <c r="W3186">
        <f t="shared" si="197"/>
        <v>5914.3</v>
      </c>
      <c r="X3186" t="str">
        <f t="shared" si="198"/>
        <v>High Value</v>
      </c>
      <c r="Y3186" s="1" t="str">
        <f t="shared" si="199"/>
        <v>Medium</v>
      </c>
    </row>
    <row r="3187" spans="1:25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 t="str">
        <f t="shared" si="196"/>
        <v>0-1 Year</v>
      </c>
      <c r="W3187">
        <f t="shared" si="197"/>
        <v>25.05</v>
      </c>
      <c r="X3187" t="str">
        <f t="shared" si="198"/>
        <v>Low Value</v>
      </c>
      <c r="Y3187" s="1" t="str">
        <f t="shared" si="199"/>
        <v>Low</v>
      </c>
    </row>
    <row r="3188" spans="1:25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 t="str">
        <f t="shared" si="196"/>
        <v>4+ Years</v>
      </c>
      <c r="W3188">
        <f t="shared" si="197"/>
        <v>1177.4000000000001</v>
      </c>
      <c r="X3188" t="str">
        <f t="shared" si="198"/>
        <v>Low Value</v>
      </c>
      <c r="Y3188" s="1" t="str">
        <f t="shared" si="199"/>
        <v>Low</v>
      </c>
    </row>
    <row r="3189" spans="1:25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 t="str">
        <f t="shared" si="196"/>
        <v>2-4 Years</v>
      </c>
      <c r="W3189">
        <f t="shared" si="197"/>
        <v>3054.8999999999996</v>
      </c>
      <c r="X3189" t="str">
        <f t="shared" si="198"/>
        <v>Low Value</v>
      </c>
      <c r="Y3189" s="1" t="str">
        <f t="shared" si="199"/>
        <v>Medium</v>
      </c>
    </row>
    <row r="3190" spans="1:25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 t="str">
        <f t="shared" si="196"/>
        <v>0-1 Year</v>
      </c>
      <c r="W3190">
        <f t="shared" si="197"/>
        <v>398.8</v>
      </c>
      <c r="X3190" t="str">
        <f t="shared" si="198"/>
        <v>Low Value</v>
      </c>
      <c r="Y3190" s="1" t="str">
        <f t="shared" si="199"/>
        <v>Low</v>
      </c>
    </row>
    <row r="3191" spans="1:25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 t="str">
        <f t="shared" si="196"/>
        <v>1-2 Years</v>
      </c>
      <c r="W3191">
        <f t="shared" si="197"/>
        <v>297</v>
      </c>
      <c r="X3191" t="str">
        <f t="shared" si="198"/>
        <v>Low Value</v>
      </c>
      <c r="Y3191" s="1" t="str">
        <f t="shared" si="199"/>
        <v>Low</v>
      </c>
    </row>
    <row r="3192" spans="1:25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 t="str">
        <f t="shared" si="196"/>
        <v>4+ Years</v>
      </c>
      <c r="W3192">
        <f t="shared" si="197"/>
        <v>3606.9</v>
      </c>
      <c r="X3192" t="str">
        <f t="shared" si="198"/>
        <v>Low Value</v>
      </c>
      <c r="Y3192" s="1" t="str">
        <f t="shared" si="199"/>
        <v>Medium</v>
      </c>
    </row>
    <row r="3193" spans="1:25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 t="str">
        <f t="shared" si="196"/>
        <v>0-1 Year</v>
      </c>
      <c r="W3193">
        <f t="shared" si="197"/>
        <v>352.20000000000005</v>
      </c>
      <c r="X3193" t="str">
        <f t="shared" si="198"/>
        <v>Low Value</v>
      </c>
      <c r="Y3193" s="1" t="str">
        <f t="shared" si="199"/>
        <v>Low</v>
      </c>
    </row>
    <row r="3194" spans="1:25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 t="str">
        <f t="shared" si="196"/>
        <v>4+ Years</v>
      </c>
      <c r="W3194">
        <f t="shared" si="197"/>
        <v>1110.6999999999998</v>
      </c>
      <c r="X3194" t="str">
        <f t="shared" si="198"/>
        <v>Low Value</v>
      </c>
      <c r="Y3194" s="1" t="str">
        <f t="shared" si="199"/>
        <v>Low</v>
      </c>
    </row>
    <row r="3195" spans="1:25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 t="str">
        <f t="shared" si="196"/>
        <v>0-1 Year</v>
      </c>
      <c r="W3195">
        <f t="shared" si="197"/>
        <v>57.300000000000004</v>
      </c>
      <c r="X3195" t="str">
        <f t="shared" si="198"/>
        <v>Low Value</v>
      </c>
      <c r="Y3195" s="1" t="str">
        <f t="shared" si="199"/>
        <v>Low</v>
      </c>
    </row>
    <row r="3196" spans="1:25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 t="str">
        <f t="shared" si="196"/>
        <v>2-4 Years</v>
      </c>
      <c r="W3196">
        <f t="shared" si="197"/>
        <v>2388.65</v>
      </c>
      <c r="X3196" t="str">
        <f t="shared" si="198"/>
        <v>Low Value</v>
      </c>
      <c r="Y3196" s="1" t="str">
        <f t="shared" si="199"/>
        <v>Medium</v>
      </c>
    </row>
    <row r="3197" spans="1:25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 t="str">
        <f t="shared" si="196"/>
        <v>0-1 Year</v>
      </c>
      <c r="W3197">
        <f t="shared" si="197"/>
        <v>724.94999999999993</v>
      </c>
      <c r="X3197" t="str">
        <f t="shared" si="198"/>
        <v>Low Value</v>
      </c>
      <c r="Y3197" s="1" t="str">
        <f t="shared" si="199"/>
        <v>Medium</v>
      </c>
    </row>
    <row r="3198" spans="1:25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 t="str">
        <f t="shared" si="196"/>
        <v>0-1 Year</v>
      </c>
      <c r="W3198">
        <f t="shared" si="197"/>
        <v>60.75</v>
      </c>
      <c r="X3198" t="str">
        <f t="shared" si="198"/>
        <v>Low Value</v>
      </c>
      <c r="Y3198" s="1" t="str">
        <f t="shared" si="199"/>
        <v>Low</v>
      </c>
    </row>
    <row r="3199" spans="1:25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 t="str">
        <f t="shared" si="196"/>
        <v>1-2 Years</v>
      </c>
      <c r="W3199">
        <f t="shared" si="197"/>
        <v>1529</v>
      </c>
      <c r="X3199" t="str">
        <f t="shared" si="198"/>
        <v>Low Value</v>
      </c>
      <c r="Y3199" s="1" t="str">
        <f t="shared" si="199"/>
        <v>Medium</v>
      </c>
    </row>
    <row r="3200" spans="1:25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 t="str">
        <f t="shared" si="196"/>
        <v>2-4 Years</v>
      </c>
      <c r="W3200">
        <f t="shared" si="197"/>
        <v>4240</v>
      </c>
      <c r="X3200" t="str">
        <f t="shared" si="198"/>
        <v>Low Value</v>
      </c>
      <c r="Y3200" s="1" t="str">
        <f t="shared" si="199"/>
        <v>High</v>
      </c>
    </row>
    <row r="3201" spans="1:25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 t="str">
        <f t="shared" si="196"/>
        <v>4+ Years</v>
      </c>
      <c r="W3201">
        <f t="shared" si="197"/>
        <v>1734</v>
      </c>
      <c r="X3201" t="str">
        <f t="shared" si="198"/>
        <v>Low Value</v>
      </c>
      <c r="Y3201" s="1" t="str">
        <f t="shared" si="199"/>
        <v>Low</v>
      </c>
    </row>
    <row r="3202" spans="1:25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 t="str">
        <f t="shared" ref="V3202:V3265" si="200">IF(F3202&lt;=12,"0-1 Year",IF(F3202&lt;=24,"1-2 Years",IF(F3202&lt;=48,"2-4 Years","4+ Years")))</f>
        <v>4+ Years</v>
      </c>
      <c r="W3202">
        <f t="shared" ref="W3202:W3265" si="201">S3202*F3202</f>
        <v>5632.2</v>
      </c>
      <c r="X3202" t="str">
        <f t="shared" ref="X3202:X3265" si="202">IF(W3202&gt;5000,"High Value","Low Value")</f>
        <v>High Value</v>
      </c>
      <c r="Y3202" s="1" t="str">
        <f t="shared" ref="Y3202:Y3265" si="203">IF(S3202&lt;=50,"Low",IF(S3202&lt;=100,"Medium","High"))</f>
        <v>High</v>
      </c>
    </row>
    <row r="3203" spans="1:25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 t="str">
        <f t="shared" si="200"/>
        <v>4+ Years</v>
      </c>
      <c r="W3203">
        <f t="shared" si="201"/>
        <v>3979.9999999999995</v>
      </c>
      <c r="X3203" t="str">
        <f t="shared" si="202"/>
        <v>Low Value</v>
      </c>
      <c r="Y3203" s="1" t="str">
        <f t="shared" si="203"/>
        <v>Medium</v>
      </c>
    </row>
    <row r="3204" spans="1:25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 t="str">
        <f t="shared" si="200"/>
        <v>0-1 Year</v>
      </c>
      <c r="W3204">
        <f t="shared" si="201"/>
        <v>55.25</v>
      </c>
      <c r="X3204" t="str">
        <f t="shared" si="202"/>
        <v>Low Value</v>
      </c>
      <c r="Y3204" s="1" t="str">
        <f t="shared" si="203"/>
        <v>Medium</v>
      </c>
    </row>
    <row r="3205" spans="1:25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 t="str">
        <f t="shared" si="200"/>
        <v>4+ Years</v>
      </c>
      <c r="W3205">
        <f t="shared" si="201"/>
        <v>6339.5999999999995</v>
      </c>
      <c r="X3205" t="str">
        <f t="shared" si="202"/>
        <v>High Value</v>
      </c>
      <c r="Y3205" s="1" t="str">
        <f t="shared" si="203"/>
        <v>Medium</v>
      </c>
    </row>
    <row r="3206" spans="1:25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 t="str">
        <f t="shared" si="200"/>
        <v>2-4 Years</v>
      </c>
      <c r="W3206">
        <f t="shared" si="201"/>
        <v>816</v>
      </c>
      <c r="X3206" t="str">
        <f t="shared" si="202"/>
        <v>Low Value</v>
      </c>
      <c r="Y3206" s="1" t="str">
        <f t="shared" si="203"/>
        <v>Low</v>
      </c>
    </row>
    <row r="3207" spans="1:25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 t="str">
        <f t="shared" si="200"/>
        <v>4+ Years</v>
      </c>
      <c r="W3207">
        <f t="shared" si="201"/>
        <v>8467.1999999999989</v>
      </c>
      <c r="X3207" t="str">
        <f t="shared" si="202"/>
        <v>High Value</v>
      </c>
      <c r="Y3207" s="1" t="str">
        <f t="shared" si="203"/>
        <v>High</v>
      </c>
    </row>
    <row r="3208" spans="1:25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 t="str">
        <f t="shared" si="200"/>
        <v>0-1 Year</v>
      </c>
      <c r="W3208">
        <f t="shared" si="201"/>
        <v>120</v>
      </c>
      <c r="X3208" t="str">
        <f t="shared" si="202"/>
        <v>Low Value</v>
      </c>
      <c r="Y3208" s="1" t="str">
        <f t="shared" si="203"/>
        <v>Low</v>
      </c>
    </row>
    <row r="3209" spans="1:25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 t="str">
        <f t="shared" si="200"/>
        <v>0-1 Year</v>
      </c>
      <c r="W3209">
        <f t="shared" si="201"/>
        <v>98.25</v>
      </c>
      <c r="X3209" t="str">
        <f t="shared" si="202"/>
        <v>Low Value</v>
      </c>
      <c r="Y3209" s="1" t="str">
        <f t="shared" si="203"/>
        <v>Low</v>
      </c>
    </row>
    <row r="3210" spans="1:25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 t="str">
        <f t="shared" si="200"/>
        <v>2-4 Years</v>
      </c>
      <c r="W3210">
        <f t="shared" si="201"/>
        <v>3386.3999999999996</v>
      </c>
      <c r="X3210" t="str">
        <f t="shared" si="202"/>
        <v>Low Value</v>
      </c>
      <c r="Y3210" s="1" t="str">
        <f t="shared" si="203"/>
        <v>Medium</v>
      </c>
    </row>
    <row r="3211" spans="1:25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 t="str">
        <f t="shared" si="200"/>
        <v>0-1 Year</v>
      </c>
      <c r="W3211">
        <f t="shared" si="201"/>
        <v>93.85</v>
      </c>
      <c r="X3211" t="str">
        <f t="shared" si="202"/>
        <v>Low Value</v>
      </c>
      <c r="Y3211" s="1" t="str">
        <f t="shared" si="203"/>
        <v>Medium</v>
      </c>
    </row>
    <row r="3212" spans="1:25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 t="str">
        <f t="shared" si="200"/>
        <v>4+ Years</v>
      </c>
      <c r="W3212">
        <f t="shared" si="201"/>
        <v>4211.2</v>
      </c>
      <c r="X3212" t="str">
        <f t="shared" si="202"/>
        <v>Low Value</v>
      </c>
      <c r="Y3212" s="1" t="str">
        <f t="shared" si="203"/>
        <v>Medium</v>
      </c>
    </row>
    <row r="3213" spans="1:25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 t="str">
        <f t="shared" si="200"/>
        <v>1-2 Years</v>
      </c>
      <c r="W3213">
        <f t="shared" si="201"/>
        <v>340.85</v>
      </c>
      <c r="X3213" t="str">
        <f t="shared" si="202"/>
        <v>Low Value</v>
      </c>
      <c r="Y3213" s="1" t="str">
        <f t="shared" si="203"/>
        <v>Low</v>
      </c>
    </row>
    <row r="3214" spans="1:25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 t="str">
        <f t="shared" si="200"/>
        <v>2-4 Years</v>
      </c>
      <c r="W3214">
        <f t="shared" si="201"/>
        <v>3200</v>
      </c>
      <c r="X3214" t="str">
        <f t="shared" si="202"/>
        <v>Low Value</v>
      </c>
      <c r="Y3214" s="1" t="str">
        <f t="shared" si="203"/>
        <v>Medium</v>
      </c>
    </row>
    <row r="3215" spans="1:25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 t="str">
        <f t="shared" si="200"/>
        <v>2-4 Years</v>
      </c>
      <c r="W3215">
        <f t="shared" si="201"/>
        <v>1451.3999999999999</v>
      </c>
      <c r="X3215" t="str">
        <f t="shared" si="202"/>
        <v>Low Value</v>
      </c>
      <c r="Y3215" s="1" t="str">
        <f t="shared" si="203"/>
        <v>Low</v>
      </c>
    </row>
    <row r="3216" spans="1:25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 t="str">
        <f t="shared" si="200"/>
        <v>4+ Years</v>
      </c>
      <c r="W3216">
        <f t="shared" si="201"/>
        <v>4059.6</v>
      </c>
      <c r="X3216" t="str">
        <f t="shared" si="202"/>
        <v>Low Value</v>
      </c>
      <c r="Y3216" s="1" t="str">
        <f t="shared" si="203"/>
        <v>Medium</v>
      </c>
    </row>
    <row r="3217" spans="1:25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 t="str">
        <f t="shared" si="200"/>
        <v>2-4 Years</v>
      </c>
      <c r="W3217">
        <f t="shared" si="201"/>
        <v>3290.25</v>
      </c>
      <c r="X3217" t="str">
        <f t="shared" si="202"/>
        <v>Low Value</v>
      </c>
      <c r="Y3217" s="1" t="str">
        <f t="shared" si="203"/>
        <v>Medium</v>
      </c>
    </row>
    <row r="3218" spans="1:25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 t="str">
        <f t="shared" si="200"/>
        <v>0-1 Year</v>
      </c>
      <c r="W3218">
        <f t="shared" si="201"/>
        <v>50.45</v>
      </c>
      <c r="X3218" t="str">
        <f t="shared" si="202"/>
        <v>Low Value</v>
      </c>
      <c r="Y3218" s="1" t="str">
        <f t="shared" si="203"/>
        <v>Medium</v>
      </c>
    </row>
    <row r="3219" spans="1:25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 t="str">
        <f t="shared" si="200"/>
        <v>0-1 Year</v>
      </c>
      <c r="W3219">
        <f t="shared" si="201"/>
        <v>40.9</v>
      </c>
      <c r="X3219" t="str">
        <f t="shared" si="202"/>
        <v>Low Value</v>
      </c>
      <c r="Y3219" s="1" t="str">
        <f t="shared" si="203"/>
        <v>Low</v>
      </c>
    </row>
    <row r="3220" spans="1:25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 t="str">
        <f t="shared" si="200"/>
        <v>4+ Years</v>
      </c>
      <c r="W3220">
        <f t="shared" si="201"/>
        <v>5412.7999999999993</v>
      </c>
      <c r="X3220" t="str">
        <f t="shared" si="202"/>
        <v>High Value</v>
      </c>
      <c r="Y3220" s="1" t="str">
        <f t="shared" si="203"/>
        <v>Medium</v>
      </c>
    </row>
    <row r="3221" spans="1:25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 t="str">
        <f t="shared" si="200"/>
        <v>1-2 Years</v>
      </c>
      <c r="W3221">
        <f t="shared" si="201"/>
        <v>592.79999999999995</v>
      </c>
      <c r="X3221" t="str">
        <f t="shared" si="202"/>
        <v>Low Value</v>
      </c>
      <c r="Y3221" s="1" t="str">
        <f t="shared" si="203"/>
        <v>Low</v>
      </c>
    </row>
    <row r="3222" spans="1:25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 t="str">
        <f t="shared" si="200"/>
        <v>4+ Years</v>
      </c>
      <c r="W3222">
        <f t="shared" si="201"/>
        <v>5411</v>
      </c>
      <c r="X3222" t="str">
        <f t="shared" si="202"/>
        <v>High Value</v>
      </c>
      <c r="Y3222" s="1" t="str">
        <f t="shared" si="203"/>
        <v>Medium</v>
      </c>
    </row>
    <row r="3223" spans="1:25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 t="str">
        <f t="shared" si="200"/>
        <v>0-1 Year</v>
      </c>
      <c r="W3223">
        <f t="shared" si="201"/>
        <v>89.25</v>
      </c>
      <c r="X3223" t="str">
        <f t="shared" si="202"/>
        <v>Low Value</v>
      </c>
      <c r="Y3223" s="1" t="str">
        <f t="shared" si="203"/>
        <v>Low</v>
      </c>
    </row>
    <row r="3224" spans="1:25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 t="str">
        <f t="shared" si="200"/>
        <v>0-1 Year</v>
      </c>
      <c r="W3224">
        <f t="shared" si="201"/>
        <v>89.8</v>
      </c>
      <c r="X3224" t="str">
        <f t="shared" si="202"/>
        <v>Low Value</v>
      </c>
      <c r="Y3224" s="1" t="str">
        <f t="shared" si="203"/>
        <v>Low</v>
      </c>
    </row>
    <row r="3225" spans="1:25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 t="str">
        <f t="shared" si="200"/>
        <v>0-1 Year</v>
      </c>
      <c r="W3225">
        <f t="shared" si="201"/>
        <v>89.4</v>
      </c>
      <c r="X3225" t="str">
        <f t="shared" si="202"/>
        <v>Low Value</v>
      </c>
      <c r="Y3225" s="1" t="str">
        <f t="shared" si="203"/>
        <v>Low</v>
      </c>
    </row>
    <row r="3226" spans="1:25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 t="str">
        <f t="shared" si="200"/>
        <v>0-1 Year</v>
      </c>
      <c r="W3226">
        <f t="shared" si="201"/>
        <v>522.55000000000007</v>
      </c>
      <c r="X3226" t="str">
        <f t="shared" si="202"/>
        <v>Low Value</v>
      </c>
      <c r="Y3226" s="1" t="str">
        <f t="shared" si="203"/>
        <v>Medium</v>
      </c>
    </row>
    <row r="3227" spans="1:25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 t="str">
        <f t="shared" si="200"/>
        <v>1-2 Years</v>
      </c>
      <c r="W3227">
        <f t="shared" si="201"/>
        <v>935.35</v>
      </c>
      <c r="X3227" t="str">
        <f t="shared" si="202"/>
        <v>Low Value</v>
      </c>
      <c r="Y3227" s="1" t="str">
        <f t="shared" si="203"/>
        <v>Medium</v>
      </c>
    </row>
    <row r="3228" spans="1:25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 t="str">
        <f t="shared" si="200"/>
        <v>0-1 Year</v>
      </c>
      <c r="W3228">
        <f t="shared" si="201"/>
        <v>145.25</v>
      </c>
      <c r="X3228" t="str">
        <f t="shared" si="202"/>
        <v>Low Value</v>
      </c>
      <c r="Y3228" s="1" t="str">
        <f t="shared" si="203"/>
        <v>Low</v>
      </c>
    </row>
    <row r="3229" spans="1:25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 t="str">
        <f t="shared" si="200"/>
        <v>0-1 Year</v>
      </c>
      <c r="W3229">
        <f t="shared" si="201"/>
        <v>675.59999999999991</v>
      </c>
      <c r="X3229" t="str">
        <f t="shared" si="202"/>
        <v>Low Value</v>
      </c>
      <c r="Y3229" s="1" t="str">
        <f t="shared" si="203"/>
        <v>Medium</v>
      </c>
    </row>
    <row r="3230" spans="1:25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 t="str">
        <f t="shared" si="200"/>
        <v>4+ Years</v>
      </c>
      <c r="W3230">
        <f t="shared" si="201"/>
        <v>5578.25</v>
      </c>
      <c r="X3230" t="str">
        <f t="shared" si="202"/>
        <v>High Value</v>
      </c>
      <c r="Y3230" s="1" t="str">
        <f t="shared" si="203"/>
        <v>High</v>
      </c>
    </row>
    <row r="3231" spans="1:25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 t="str">
        <f t="shared" si="200"/>
        <v>0-1 Year</v>
      </c>
      <c r="W3231">
        <f t="shared" si="201"/>
        <v>1130.4000000000001</v>
      </c>
      <c r="X3231" t="str">
        <f t="shared" si="202"/>
        <v>Low Value</v>
      </c>
      <c r="Y3231" s="1" t="str">
        <f t="shared" si="203"/>
        <v>Medium</v>
      </c>
    </row>
    <row r="3232" spans="1:25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 t="str">
        <f t="shared" si="200"/>
        <v>4+ Years</v>
      </c>
      <c r="W3232">
        <f t="shared" si="201"/>
        <v>1231.6500000000001</v>
      </c>
      <c r="X3232" t="str">
        <f t="shared" si="202"/>
        <v>Low Value</v>
      </c>
      <c r="Y3232" s="1" t="str">
        <f t="shared" si="203"/>
        <v>Low</v>
      </c>
    </row>
    <row r="3233" spans="1:25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 t="str">
        <f t="shared" si="200"/>
        <v>1-2 Years</v>
      </c>
      <c r="W3233">
        <f t="shared" si="201"/>
        <v>1266.75</v>
      </c>
      <c r="X3233" t="str">
        <f t="shared" si="202"/>
        <v>Low Value</v>
      </c>
      <c r="Y3233" s="1" t="str">
        <f t="shared" si="203"/>
        <v>Medium</v>
      </c>
    </row>
    <row r="3234" spans="1:25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 t="str">
        <f t="shared" si="200"/>
        <v>2-4 Years</v>
      </c>
      <c r="W3234">
        <f t="shared" si="201"/>
        <v>1931.3999999999999</v>
      </c>
      <c r="X3234" t="str">
        <f t="shared" si="202"/>
        <v>Low Value</v>
      </c>
      <c r="Y3234" s="1" t="str">
        <f t="shared" si="203"/>
        <v>Medium</v>
      </c>
    </row>
    <row r="3235" spans="1:25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 t="str">
        <f t="shared" si="200"/>
        <v>0-1 Year</v>
      </c>
      <c r="W3235">
        <f t="shared" si="201"/>
        <v>119.6</v>
      </c>
      <c r="X3235" t="str">
        <f t="shared" si="202"/>
        <v>Low Value</v>
      </c>
      <c r="Y3235" s="1" t="str">
        <f t="shared" si="203"/>
        <v>Low</v>
      </c>
    </row>
    <row r="3236" spans="1:25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 t="str">
        <f t="shared" si="200"/>
        <v>1-2 Years</v>
      </c>
      <c r="W3236">
        <f t="shared" si="201"/>
        <v>472.79999999999995</v>
      </c>
      <c r="X3236" t="str">
        <f t="shared" si="202"/>
        <v>Low Value</v>
      </c>
      <c r="Y3236" s="1" t="str">
        <f t="shared" si="203"/>
        <v>Low</v>
      </c>
    </row>
    <row r="3237" spans="1:25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 t="str">
        <f t="shared" si="200"/>
        <v>4+ Years</v>
      </c>
      <c r="W3237">
        <f t="shared" si="201"/>
        <v>2665.7000000000003</v>
      </c>
      <c r="X3237" t="str">
        <f t="shared" si="202"/>
        <v>Low Value</v>
      </c>
      <c r="Y3237" s="1" t="str">
        <f t="shared" si="203"/>
        <v>Low</v>
      </c>
    </row>
    <row r="3238" spans="1:25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 t="str">
        <f t="shared" si="200"/>
        <v>1-2 Years</v>
      </c>
      <c r="W3238">
        <f t="shared" si="201"/>
        <v>884.8</v>
      </c>
      <c r="X3238" t="str">
        <f t="shared" si="202"/>
        <v>Low Value</v>
      </c>
      <c r="Y3238" s="1" t="str">
        <f t="shared" si="203"/>
        <v>Medium</v>
      </c>
    </row>
    <row r="3239" spans="1:25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 t="str">
        <f t="shared" si="200"/>
        <v>4+ Years</v>
      </c>
      <c r="W3239">
        <f t="shared" si="201"/>
        <v>1290.25</v>
      </c>
      <c r="X3239" t="str">
        <f t="shared" si="202"/>
        <v>Low Value</v>
      </c>
      <c r="Y3239" s="1" t="str">
        <f t="shared" si="203"/>
        <v>Low</v>
      </c>
    </row>
    <row r="3240" spans="1:25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 t="str">
        <f t="shared" si="200"/>
        <v>2-4 Years</v>
      </c>
      <c r="W3240">
        <f t="shared" si="201"/>
        <v>510.9</v>
      </c>
      <c r="X3240" t="str">
        <f t="shared" si="202"/>
        <v>Low Value</v>
      </c>
      <c r="Y3240" s="1" t="str">
        <f t="shared" si="203"/>
        <v>Low</v>
      </c>
    </row>
    <row r="3241" spans="1:25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 t="str">
        <f t="shared" si="200"/>
        <v>1-2 Years</v>
      </c>
      <c r="W3241">
        <f t="shared" si="201"/>
        <v>791.2</v>
      </c>
      <c r="X3241" t="str">
        <f t="shared" si="202"/>
        <v>Low Value</v>
      </c>
      <c r="Y3241" s="1" t="str">
        <f t="shared" si="203"/>
        <v>Low</v>
      </c>
    </row>
    <row r="3242" spans="1:25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 t="str">
        <f t="shared" si="200"/>
        <v>4+ Years</v>
      </c>
      <c r="W3242">
        <f t="shared" si="201"/>
        <v>5753.7</v>
      </c>
      <c r="X3242" t="str">
        <f t="shared" si="202"/>
        <v>High Value</v>
      </c>
      <c r="Y3242" s="1" t="str">
        <f t="shared" si="203"/>
        <v>High</v>
      </c>
    </row>
    <row r="3243" spans="1:25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 t="str">
        <f t="shared" si="200"/>
        <v>0-1 Year</v>
      </c>
      <c r="W3243">
        <f t="shared" si="201"/>
        <v>20.100000000000001</v>
      </c>
      <c r="X3243" t="str">
        <f t="shared" si="202"/>
        <v>Low Value</v>
      </c>
      <c r="Y3243" s="1" t="str">
        <f t="shared" si="203"/>
        <v>Low</v>
      </c>
    </row>
    <row r="3244" spans="1:25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 t="str">
        <f t="shared" si="200"/>
        <v>0-1 Year</v>
      </c>
      <c r="W3244">
        <f t="shared" si="201"/>
        <v>102.25</v>
      </c>
      <c r="X3244" t="str">
        <f t="shared" si="202"/>
        <v>Low Value</v>
      </c>
      <c r="Y3244" s="1" t="str">
        <f t="shared" si="203"/>
        <v>Low</v>
      </c>
    </row>
    <row r="3245" spans="1:25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 t="str">
        <f t="shared" si="200"/>
        <v>1-2 Years</v>
      </c>
      <c r="W3245">
        <f t="shared" si="201"/>
        <v>754.30000000000007</v>
      </c>
      <c r="X3245" t="str">
        <f t="shared" si="202"/>
        <v>Low Value</v>
      </c>
      <c r="Y3245" s="1" t="str">
        <f t="shared" si="203"/>
        <v>Low</v>
      </c>
    </row>
    <row r="3246" spans="1:25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 t="str">
        <f t="shared" si="200"/>
        <v>0-1 Year</v>
      </c>
      <c r="W3246">
        <f t="shared" si="201"/>
        <v>545</v>
      </c>
      <c r="X3246" t="str">
        <f t="shared" si="202"/>
        <v>Low Value</v>
      </c>
      <c r="Y3246" s="1" t="str">
        <f t="shared" si="203"/>
        <v>Medium</v>
      </c>
    </row>
    <row r="3247" spans="1:25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 t="str">
        <f t="shared" si="200"/>
        <v>1-2 Years</v>
      </c>
      <c r="W3247">
        <f t="shared" si="201"/>
        <v>1927.3999999999999</v>
      </c>
      <c r="X3247" t="str">
        <f t="shared" si="202"/>
        <v>Low Value</v>
      </c>
      <c r="Y3247" s="1" t="str">
        <f t="shared" si="203"/>
        <v>Medium</v>
      </c>
    </row>
    <row r="3248" spans="1:25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 t="str">
        <f t="shared" si="200"/>
        <v>0-1 Year</v>
      </c>
      <c r="W3248">
        <f t="shared" si="201"/>
        <v>165.45</v>
      </c>
      <c r="X3248" t="str">
        <f t="shared" si="202"/>
        <v>Low Value</v>
      </c>
      <c r="Y3248" s="1" t="str">
        <f t="shared" si="203"/>
        <v>Medium</v>
      </c>
    </row>
    <row r="3249" spans="1:25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 t="str">
        <f t="shared" si="200"/>
        <v>4+ Years</v>
      </c>
      <c r="W3249">
        <f t="shared" si="201"/>
        <v>8035.2</v>
      </c>
      <c r="X3249" t="str">
        <f t="shared" si="202"/>
        <v>High Value</v>
      </c>
      <c r="Y3249" s="1" t="str">
        <f t="shared" si="203"/>
        <v>High</v>
      </c>
    </row>
    <row r="3250" spans="1:25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 t="str">
        <f t="shared" si="200"/>
        <v>0-1 Year</v>
      </c>
      <c r="W3250">
        <f t="shared" si="201"/>
        <v>866.5</v>
      </c>
      <c r="X3250" t="str">
        <f t="shared" si="202"/>
        <v>Low Value</v>
      </c>
      <c r="Y3250" s="1" t="str">
        <f t="shared" si="203"/>
        <v>Medium</v>
      </c>
    </row>
    <row r="3251" spans="1:25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 t="str">
        <f t="shared" si="200"/>
        <v>0-1 Year</v>
      </c>
      <c r="W3251">
        <f t="shared" si="201"/>
        <v>555.5</v>
      </c>
      <c r="X3251" t="str">
        <f t="shared" si="202"/>
        <v>Low Value</v>
      </c>
      <c r="Y3251" s="1" t="str">
        <f t="shared" si="203"/>
        <v>Medium</v>
      </c>
    </row>
    <row r="3252" spans="1:25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 t="str">
        <f t="shared" si="200"/>
        <v>0-1 Year</v>
      </c>
      <c r="W3252">
        <f t="shared" si="201"/>
        <v>226.05</v>
      </c>
      <c r="X3252" t="str">
        <f t="shared" si="202"/>
        <v>Low Value</v>
      </c>
      <c r="Y3252" s="1" t="str">
        <f t="shared" si="203"/>
        <v>Low</v>
      </c>
    </row>
    <row r="3253" spans="1:25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 t="str">
        <f t="shared" si="200"/>
        <v>2-4 Years</v>
      </c>
      <c r="W3253">
        <f t="shared" si="201"/>
        <v>3949.75</v>
      </c>
      <c r="X3253" t="str">
        <f t="shared" si="202"/>
        <v>Low Value</v>
      </c>
      <c r="Y3253" s="1" t="str">
        <f t="shared" si="203"/>
        <v>High</v>
      </c>
    </row>
    <row r="3254" spans="1:25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 t="str">
        <f t="shared" si="200"/>
        <v>1-2 Years</v>
      </c>
      <c r="W3254">
        <f t="shared" si="201"/>
        <v>1055.7</v>
      </c>
      <c r="X3254" t="str">
        <f t="shared" si="202"/>
        <v>Low Value</v>
      </c>
      <c r="Y3254" s="1" t="str">
        <f t="shared" si="203"/>
        <v>Medium</v>
      </c>
    </row>
    <row r="3255" spans="1:25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 t="str">
        <f t="shared" si="200"/>
        <v>2-4 Years</v>
      </c>
      <c r="W3255">
        <f t="shared" si="201"/>
        <v>3762</v>
      </c>
      <c r="X3255" t="str">
        <f t="shared" si="202"/>
        <v>Low Value</v>
      </c>
      <c r="Y3255" s="1" t="str">
        <f t="shared" si="203"/>
        <v>High</v>
      </c>
    </row>
    <row r="3256" spans="1:25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 t="str">
        <f t="shared" si="200"/>
        <v>1-2 Years</v>
      </c>
      <c r="W3256">
        <f t="shared" si="201"/>
        <v>1730.6</v>
      </c>
      <c r="X3256" t="str">
        <f t="shared" si="202"/>
        <v>Low Value</v>
      </c>
      <c r="Y3256" s="1" t="str">
        <f t="shared" si="203"/>
        <v>High</v>
      </c>
    </row>
    <row r="3257" spans="1:25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 t="str">
        <f t="shared" si="200"/>
        <v>4+ Years</v>
      </c>
      <c r="W3257">
        <f t="shared" si="201"/>
        <v>7299.5999999999995</v>
      </c>
      <c r="X3257" t="str">
        <f t="shared" si="202"/>
        <v>High Value</v>
      </c>
      <c r="Y3257" s="1" t="str">
        <f t="shared" si="203"/>
        <v>High</v>
      </c>
    </row>
    <row r="3258" spans="1:25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 t="str">
        <f t="shared" si="200"/>
        <v>4+ Years</v>
      </c>
      <c r="W3258">
        <f t="shared" si="201"/>
        <v>5178.9000000000005</v>
      </c>
      <c r="X3258" t="str">
        <f t="shared" si="202"/>
        <v>High Value</v>
      </c>
      <c r="Y3258" s="1" t="str">
        <f t="shared" si="203"/>
        <v>Medium</v>
      </c>
    </row>
    <row r="3259" spans="1:25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 t="str">
        <f t="shared" si="200"/>
        <v>1-2 Years</v>
      </c>
      <c r="W3259">
        <f t="shared" si="201"/>
        <v>2050.4</v>
      </c>
      <c r="X3259" t="str">
        <f t="shared" si="202"/>
        <v>Low Value</v>
      </c>
      <c r="Y3259" s="1" t="str">
        <f t="shared" si="203"/>
        <v>Medium</v>
      </c>
    </row>
    <row r="3260" spans="1:25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 t="str">
        <f t="shared" si="200"/>
        <v>0-1 Year</v>
      </c>
      <c r="W3260">
        <f t="shared" si="201"/>
        <v>24.4</v>
      </c>
      <c r="X3260" t="str">
        <f t="shared" si="202"/>
        <v>Low Value</v>
      </c>
      <c r="Y3260" s="1" t="str">
        <f t="shared" si="203"/>
        <v>Low</v>
      </c>
    </row>
    <row r="3261" spans="1:25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 t="str">
        <f t="shared" si="200"/>
        <v>0-1 Year</v>
      </c>
      <c r="W3261">
        <f t="shared" si="201"/>
        <v>423.29999999999995</v>
      </c>
      <c r="X3261" t="str">
        <f t="shared" si="202"/>
        <v>Low Value</v>
      </c>
      <c r="Y3261" s="1" t="str">
        <f t="shared" si="203"/>
        <v>Medium</v>
      </c>
    </row>
    <row r="3262" spans="1:25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 t="str">
        <f t="shared" si="200"/>
        <v>2-4 Years</v>
      </c>
      <c r="W3262">
        <f t="shared" si="201"/>
        <v>2431.9500000000003</v>
      </c>
      <c r="X3262" t="str">
        <f t="shared" si="202"/>
        <v>Low Value</v>
      </c>
      <c r="Y3262" s="1" t="str">
        <f t="shared" si="203"/>
        <v>Medium</v>
      </c>
    </row>
    <row r="3263" spans="1:25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 t="str">
        <f t="shared" si="200"/>
        <v>4+ Years</v>
      </c>
      <c r="W3263">
        <f t="shared" si="201"/>
        <v>5780</v>
      </c>
      <c r="X3263" t="str">
        <f t="shared" si="202"/>
        <v>High Value</v>
      </c>
      <c r="Y3263" s="1" t="str">
        <f t="shared" si="203"/>
        <v>Medium</v>
      </c>
    </row>
    <row r="3264" spans="1:25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 t="str">
        <f t="shared" si="200"/>
        <v>2-4 Years</v>
      </c>
      <c r="W3264">
        <f t="shared" si="201"/>
        <v>2973.3</v>
      </c>
      <c r="X3264" t="str">
        <f t="shared" si="202"/>
        <v>Low Value</v>
      </c>
      <c r="Y3264" s="1" t="str">
        <f t="shared" si="203"/>
        <v>Medium</v>
      </c>
    </row>
    <row r="3265" spans="1:25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 t="str">
        <f t="shared" si="200"/>
        <v>4+ Years</v>
      </c>
      <c r="W3265">
        <f t="shared" si="201"/>
        <v>4461.5999999999995</v>
      </c>
      <c r="X3265" t="str">
        <f t="shared" si="202"/>
        <v>Low Value</v>
      </c>
      <c r="Y3265" s="1" t="str">
        <f t="shared" si="203"/>
        <v>Medium</v>
      </c>
    </row>
    <row r="3266" spans="1:25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 t="str">
        <f t="shared" ref="V3266:V3329" si="204">IF(F3266&lt;=12,"0-1 Year",IF(F3266&lt;=24,"1-2 Years",IF(F3266&lt;=48,"2-4 Years","4+ Years")))</f>
        <v>0-1 Year</v>
      </c>
      <c r="W3266">
        <f t="shared" ref="W3266:W3329" si="205">S3266*F3266</f>
        <v>911</v>
      </c>
      <c r="X3266" t="str">
        <f t="shared" ref="X3266:X3329" si="206">IF(W3266&gt;5000,"High Value","Low Value")</f>
        <v>Low Value</v>
      </c>
      <c r="Y3266" s="1" t="str">
        <f t="shared" ref="Y3266:Y3329" si="207">IF(S3266&lt;=50,"Low",IF(S3266&lt;=100,"Medium","High"))</f>
        <v>Medium</v>
      </c>
    </row>
    <row r="3267" spans="1:25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 t="str">
        <f t="shared" si="204"/>
        <v>2-4 Years</v>
      </c>
      <c r="W3267">
        <f t="shared" si="205"/>
        <v>2051.75</v>
      </c>
      <c r="X3267" t="str">
        <f t="shared" si="206"/>
        <v>Low Value</v>
      </c>
      <c r="Y3267" s="1" t="str">
        <f t="shared" si="207"/>
        <v>Medium</v>
      </c>
    </row>
    <row r="3268" spans="1:25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 t="str">
        <f t="shared" si="204"/>
        <v>4+ Years</v>
      </c>
      <c r="W3268">
        <f t="shared" si="205"/>
        <v>1447.2</v>
      </c>
      <c r="X3268" t="str">
        <f t="shared" si="206"/>
        <v>Low Value</v>
      </c>
      <c r="Y3268" s="1" t="str">
        <f t="shared" si="207"/>
        <v>Low</v>
      </c>
    </row>
    <row r="3269" spans="1:25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 t="str">
        <f t="shared" si="204"/>
        <v>2-4 Years</v>
      </c>
      <c r="W3269">
        <f t="shared" si="205"/>
        <v>942.35</v>
      </c>
      <c r="X3269" t="str">
        <f t="shared" si="206"/>
        <v>Low Value</v>
      </c>
      <c r="Y3269" s="1" t="str">
        <f t="shared" si="207"/>
        <v>Low</v>
      </c>
    </row>
    <row r="3270" spans="1:25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 t="str">
        <f t="shared" si="204"/>
        <v>1-2 Years</v>
      </c>
      <c r="W3270">
        <f t="shared" si="205"/>
        <v>1795.1999999999998</v>
      </c>
      <c r="X3270" t="str">
        <f t="shared" si="206"/>
        <v>Low Value</v>
      </c>
      <c r="Y3270" s="1" t="str">
        <f t="shared" si="207"/>
        <v>Medium</v>
      </c>
    </row>
    <row r="3271" spans="1:25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 t="str">
        <f t="shared" si="204"/>
        <v>4+ Years</v>
      </c>
      <c r="W3271">
        <f t="shared" si="205"/>
        <v>1612</v>
      </c>
      <c r="X3271" t="str">
        <f t="shared" si="206"/>
        <v>Low Value</v>
      </c>
      <c r="Y3271" s="1" t="str">
        <f t="shared" si="207"/>
        <v>Low</v>
      </c>
    </row>
    <row r="3272" spans="1:25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 t="str">
        <f t="shared" si="204"/>
        <v>0-1 Year</v>
      </c>
      <c r="W3272">
        <f t="shared" si="205"/>
        <v>403.4</v>
      </c>
      <c r="X3272" t="str">
        <f t="shared" si="206"/>
        <v>Low Value</v>
      </c>
      <c r="Y3272" s="1" t="str">
        <f t="shared" si="207"/>
        <v>High</v>
      </c>
    </row>
    <row r="3273" spans="1:25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 t="str">
        <f t="shared" si="204"/>
        <v>0-1 Year</v>
      </c>
      <c r="W3273">
        <f t="shared" si="205"/>
        <v>1216.1999999999998</v>
      </c>
      <c r="X3273" t="str">
        <f t="shared" si="206"/>
        <v>Low Value</v>
      </c>
      <c r="Y3273" s="1" t="str">
        <f t="shared" si="207"/>
        <v>High</v>
      </c>
    </row>
    <row r="3274" spans="1:25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 t="str">
        <f t="shared" si="204"/>
        <v>0-1 Year</v>
      </c>
      <c r="W3274">
        <f t="shared" si="205"/>
        <v>81.7</v>
      </c>
      <c r="X3274" t="str">
        <f t="shared" si="206"/>
        <v>Low Value</v>
      </c>
      <c r="Y3274" s="1" t="str">
        <f t="shared" si="207"/>
        <v>Medium</v>
      </c>
    </row>
    <row r="3275" spans="1:25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 t="str">
        <f t="shared" si="204"/>
        <v>2-4 Years</v>
      </c>
      <c r="W3275">
        <f t="shared" si="205"/>
        <v>2252.25</v>
      </c>
      <c r="X3275" t="str">
        <f t="shared" si="206"/>
        <v>Low Value</v>
      </c>
      <c r="Y3275" s="1" t="str">
        <f t="shared" si="207"/>
        <v>Medium</v>
      </c>
    </row>
    <row r="3276" spans="1:25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 t="str">
        <f t="shared" si="204"/>
        <v>2-4 Years</v>
      </c>
      <c r="W3276">
        <f t="shared" si="205"/>
        <v>3573.3999999999996</v>
      </c>
      <c r="X3276" t="str">
        <f t="shared" si="206"/>
        <v>Low Value</v>
      </c>
      <c r="Y3276" s="1" t="str">
        <f t="shared" si="207"/>
        <v>High</v>
      </c>
    </row>
    <row r="3277" spans="1:25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 t="str">
        <f t="shared" si="204"/>
        <v>1-2 Years</v>
      </c>
      <c r="W3277">
        <f t="shared" si="205"/>
        <v>285.59999999999997</v>
      </c>
      <c r="X3277" t="str">
        <f t="shared" si="206"/>
        <v>Low Value</v>
      </c>
      <c r="Y3277" s="1" t="str">
        <f t="shared" si="207"/>
        <v>Low</v>
      </c>
    </row>
    <row r="3278" spans="1:25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 t="str">
        <f t="shared" si="204"/>
        <v>0-1 Year</v>
      </c>
      <c r="W3278">
        <f t="shared" si="205"/>
        <v>316.60000000000002</v>
      </c>
      <c r="X3278" t="str">
        <f t="shared" si="206"/>
        <v>Low Value</v>
      </c>
      <c r="Y3278" s="1" t="str">
        <f t="shared" si="207"/>
        <v>Medium</v>
      </c>
    </row>
    <row r="3279" spans="1:25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 t="str">
        <f t="shared" si="204"/>
        <v>1-2 Years</v>
      </c>
      <c r="W3279">
        <f t="shared" si="205"/>
        <v>260</v>
      </c>
      <c r="X3279" t="str">
        <f t="shared" si="206"/>
        <v>Low Value</v>
      </c>
      <c r="Y3279" s="1" t="str">
        <f t="shared" si="207"/>
        <v>Low</v>
      </c>
    </row>
    <row r="3280" spans="1:25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 t="str">
        <f t="shared" si="204"/>
        <v>4+ Years</v>
      </c>
      <c r="W3280">
        <f t="shared" si="205"/>
        <v>5161</v>
      </c>
      <c r="X3280" t="str">
        <f t="shared" si="206"/>
        <v>High Value</v>
      </c>
      <c r="Y3280" s="1" t="str">
        <f t="shared" si="207"/>
        <v>Medium</v>
      </c>
    </row>
    <row r="3281" spans="1:25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 t="str">
        <f t="shared" si="204"/>
        <v>1-2 Years</v>
      </c>
      <c r="W3281">
        <f t="shared" si="205"/>
        <v>1315.6000000000001</v>
      </c>
      <c r="X3281" t="str">
        <f t="shared" si="206"/>
        <v>Low Value</v>
      </c>
      <c r="Y3281" s="1" t="str">
        <f t="shared" si="207"/>
        <v>Medium</v>
      </c>
    </row>
    <row r="3282" spans="1:25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 t="str">
        <f t="shared" si="204"/>
        <v>4+ Years</v>
      </c>
      <c r="W3282">
        <f t="shared" si="205"/>
        <v>3223</v>
      </c>
      <c r="X3282" t="str">
        <f t="shared" si="206"/>
        <v>Low Value</v>
      </c>
      <c r="Y3282" s="1" t="str">
        <f t="shared" si="207"/>
        <v>Medium</v>
      </c>
    </row>
    <row r="3283" spans="1:25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 t="str">
        <f t="shared" si="204"/>
        <v>4+ Years</v>
      </c>
      <c r="W3283">
        <f t="shared" si="205"/>
        <v>4645.2</v>
      </c>
      <c r="X3283" t="str">
        <f t="shared" si="206"/>
        <v>Low Value</v>
      </c>
      <c r="Y3283" s="1" t="str">
        <f t="shared" si="207"/>
        <v>Medium</v>
      </c>
    </row>
    <row r="3284" spans="1:25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 t="str">
        <f t="shared" si="204"/>
        <v>4+ Years</v>
      </c>
      <c r="W3284">
        <f t="shared" si="205"/>
        <v>6150</v>
      </c>
      <c r="X3284" t="str">
        <f t="shared" si="206"/>
        <v>High Value</v>
      </c>
      <c r="Y3284" s="1" t="str">
        <f t="shared" si="207"/>
        <v>High</v>
      </c>
    </row>
    <row r="3285" spans="1:25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 t="str">
        <f t="shared" si="204"/>
        <v>4+ Years</v>
      </c>
      <c r="W3285">
        <f t="shared" si="205"/>
        <v>1404.15</v>
      </c>
      <c r="X3285" t="str">
        <f t="shared" si="206"/>
        <v>Low Value</v>
      </c>
      <c r="Y3285" s="1" t="str">
        <f t="shared" si="207"/>
        <v>Low</v>
      </c>
    </row>
    <row r="3286" spans="1:25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 t="str">
        <f t="shared" si="204"/>
        <v>2-4 Years</v>
      </c>
      <c r="W3286">
        <f t="shared" si="205"/>
        <v>3396</v>
      </c>
      <c r="X3286" t="str">
        <f t="shared" si="206"/>
        <v>Low Value</v>
      </c>
      <c r="Y3286" s="1" t="str">
        <f t="shared" si="207"/>
        <v>Medium</v>
      </c>
    </row>
    <row r="3287" spans="1:25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 t="str">
        <f t="shared" si="204"/>
        <v>4+ Years</v>
      </c>
      <c r="W3287">
        <f t="shared" si="205"/>
        <v>4636.4000000000005</v>
      </c>
      <c r="X3287" t="str">
        <f t="shared" si="206"/>
        <v>Low Value</v>
      </c>
      <c r="Y3287" s="1" t="str">
        <f t="shared" si="207"/>
        <v>Medium</v>
      </c>
    </row>
    <row r="3288" spans="1:25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 t="str">
        <f t="shared" si="204"/>
        <v>2-4 Years</v>
      </c>
      <c r="W3288">
        <f t="shared" si="205"/>
        <v>3340.75</v>
      </c>
      <c r="X3288" t="str">
        <f t="shared" si="206"/>
        <v>Low Value</v>
      </c>
      <c r="Y3288" s="1" t="str">
        <f t="shared" si="207"/>
        <v>Medium</v>
      </c>
    </row>
    <row r="3289" spans="1:25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 t="str">
        <f t="shared" si="204"/>
        <v>1-2 Years</v>
      </c>
      <c r="W3289">
        <f t="shared" si="205"/>
        <v>1918.05</v>
      </c>
      <c r="X3289" t="str">
        <f t="shared" si="206"/>
        <v>Low Value</v>
      </c>
      <c r="Y3289" s="1" t="str">
        <f t="shared" si="207"/>
        <v>High</v>
      </c>
    </row>
    <row r="3290" spans="1:25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 t="str">
        <f t="shared" si="204"/>
        <v>1-2 Years</v>
      </c>
      <c r="W3290">
        <f t="shared" si="205"/>
        <v>271.05</v>
      </c>
      <c r="X3290" t="str">
        <f t="shared" si="206"/>
        <v>Low Value</v>
      </c>
      <c r="Y3290" s="1" t="str">
        <f t="shared" si="207"/>
        <v>Low</v>
      </c>
    </row>
    <row r="3291" spans="1:25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 t="str">
        <f t="shared" si="204"/>
        <v>2-4 Years</v>
      </c>
      <c r="W3291">
        <f t="shared" si="205"/>
        <v>3628.5</v>
      </c>
      <c r="X3291" t="str">
        <f t="shared" si="206"/>
        <v>Low Value</v>
      </c>
      <c r="Y3291" s="1" t="str">
        <f t="shared" si="207"/>
        <v>Medium</v>
      </c>
    </row>
    <row r="3292" spans="1:25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 t="str">
        <f t="shared" si="204"/>
        <v>0-1 Year</v>
      </c>
      <c r="W3292">
        <f t="shared" si="205"/>
        <v>140</v>
      </c>
      <c r="X3292" t="str">
        <f t="shared" si="206"/>
        <v>Low Value</v>
      </c>
      <c r="Y3292" s="1" t="str">
        <f t="shared" si="207"/>
        <v>Low</v>
      </c>
    </row>
    <row r="3293" spans="1:25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 t="str">
        <f t="shared" si="204"/>
        <v>1-2 Years</v>
      </c>
      <c r="W3293">
        <f t="shared" si="205"/>
        <v>1323.6</v>
      </c>
      <c r="X3293" t="str">
        <f t="shared" si="206"/>
        <v>Low Value</v>
      </c>
      <c r="Y3293" s="1" t="str">
        <f t="shared" si="207"/>
        <v>Medium</v>
      </c>
    </row>
    <row r="3294" spans="1:25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 t="str">
        <f t="shared" si="204"/>
        <v>0-1 Year</v>
      </c>
      <c r="W3294">
        <f t="shared" si="205"/>
        <v>254.75</v>
      </c>
      <c r="X3294" t="str">
        <f t="shared" si="206"/>
        <v>Low Value</v>
      </c>
      <c r="Y3294" s="1" t="str">
        <f t="shared" si="207"/>
        <v>Medium</v>
      </c>
    </row>
    <row r="3295" spans="1:25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 t="str">
        <f t="shared" si="204"/>
        <v>0-1 Year</v>
      </c>
      <c r="W3295">
        <f t="shared" si="205"/>
        <v>320</v>
      </c>
      <c r="X3295" t="str">
        <f t="shared" si="206"/>
        <v>Low Value</v>
      </c>
      <c r="Y3295" s="1" t="str">
        <f t="shared" si="207"/>
        <v>Medium</v>
      </c>
    </row>
    <row r="3296" spans="1:25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 t="str">
        <f t="shared" si="204"/>
        <v>0-1 Year</v>
      </c>
      <c r="W3296">
        <f t="shared" si="205"/>
        <v>69.099999999999994</v>
      </c>
      <c r="X3296" t="str">
        <f t="shared" si="206"/>
        <v>Low Value</v>
      </c>
      <c r="Y3296" s="1" t="str">
        <f t="shared" si="207"/>
        <v>Medium</v>
      </c>
    </row>
    <row r="3297" spans="1:25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 t="str">
        <f t="shared" si="204"/>
        <v>4+ Years</v>
      </c>
      <c r="W3297">
        <f t="shared" si="205"/>
        <v>5774.4000000000005</v>
      </c>
      <c r="X3297" t="str">
        <f t="shared" si="206"/>
        <v>High Value</v>
      </c>
      <c r="Y3297" s="1" t="str">
        <f t="shared" si="207"/>
        <v>Medium</v>
      </c>
    </row>
    <row r="3298" spans="1:25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 t="str">
        <f t="shared" si="204"/>
        <v>1-2 Years</v>
      </c>
      <c r="W3298">
        <f t="shared" si="205"/>
        <v>1183.1999999999998</v>
      </c>
      <c r="X3298" t="str">
        <f t="shared" si="206"/>
        <v>Low Value</v>
      </c>
      <c r="Y3298" s="1" t="str">
        <f t="shared" si="207"/>
        <v>Low</v>
      </c>
    </row>
    <row r="3299" spans="1:25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 t="str">
        <f t="shared" si="204"/>
        <v>2-4 Years</v>
      </c>
      <c r="W3299">
        <f t="shared" si="205"/>
        <v>3542.7</v>
      </c>
      <c r="X3299" t="str">
        <f t="shared" si="206"/>
        <v>Low Value</v>
      </c>
      <c r="Y3299" s="1" t="str">
        <f t="shared" si="207"/>
        <v>Medium</v>
      </c>
    </row>
    <row r="3300" spans="1:25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 t="str">
        <f t="shared" si="204"/>
        <v>0-1 Year</v>
      </c>
      <c r="W3300">
        <f t="shared" si="205"/>
        <v>80.2</v>
      </c>
      <c r="X3300" t="str">
        <f t="shared" si="206"/>
        <v>Low Value</v>
      </c>
      <c r="Y3300" s="1" t="str">
        <f t="shared" si="207"/>
        <v>Low</v>
      </c>
    </row>
    <row r="3301" spans="1:25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 t="str">
        <f t="shared" si="204"/>
        <v>4+ Years</v>
      </c>
      <c r="W3301">
        <f t="shared" si="205"/>
        <v>7969.6</v>
      </c>
      <c r="X3301" t="str">
        <f t="shared" si="206"/>
        <v>High Value</v>
      </c>
      <c r="Y3301" s="1" t="str">
        <f t="shared" si="207"/>
        <v>High</v>
      </c>
    </row>
    <row r="3302" spans="1:25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 t="str">
        <f t="shared" si="204"/>
        <v>2-4 Years</v>
      </c>
      <c r="W3302">
        <f t="shared" si="205"/>
        <v>663.30000000000007</v>
      </c>
      <c r="X3302" t="str">
        <f t="shared" si="206"/>
        <v>Low Value</v>
      </c>
      <c r="Y3302" s="1" t="str">
        <f t="shared" si="207"/>
        <v>Low</v>
      </c>
    </row>
    <row r="3303" spans="1:25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 t="str">
        <f t="shared" si="204"/>
        <v>0-1 Year</v>
      </c>
      <c r="W3303">
        <f t="shared" si="205"/>
        <v>69.599999999999994</v>
      </c>
      <c r="X3303" t="str">
        <f t="shared" si="206"/>
        <v>Low Value</v>
      </c>
      <c r="Y3303" s="1" t="str">
        <f t="shared" si="207"/>
        <v>Medium</v>
      </c>
    </row>
    <row r="3304" spans="1:25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 t="str">
        <f t="shared" si="204"/>
        <v>2-4 Years</v>
      </c>
      <c r="W3304">
        <f t="shared" si="205"/>
        <v>3206.9500000000003</v>
      </c>
      <c r="X3304" t="str">
        <f t="shared" si="206"/>
        <v>Low Value</v>
      </c>
      <c r="Y3304" s="1" t="str">
        <f t="shared" si="207"/>
        <v>High</v>
      </c>
    </row>
    <row r="3305" spans="1:25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 t="str">
        <f t="shared" si="204"/>
        <v>0-1 Year</v>
      </c>
      <c r="W3305">
        <f t="shared" si="205"/>
        <v>311.8</v>
      </c>
      <c r="X3305" t="str">
        <f t="shared" si="206"/>
        <v>Low Value</v>
      </c>
      <c r="Y3305" s="1" t="str">
        <f t="shared" si="207"/>
        <v>Medium</v>
      </c>
    </row>
    <row r="3306" spans="1:25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 t="str">
        <f t="shared" si="204"/>
        <v>4+ Years</v>
      </c>
      <c r="W3306">
        <f t="shared" si="205"/>
        <v>7586.55</v>
      </c>
      <c r="X3306" t="str">
        <f t="shared" si="206"/>
        <v>High Value</v>
      </c>
      <c r="Y3306" s="1" t="str">
        <f t="shared" si="207"/>
        <v>High</v>
      </c>
    </row>
    <row r="3307" spans="1:25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 t="str">
        <f t="shared" si="204"/>
        <v>2-4 Years</v>
      </c>
      <c r="W3307">
        <f t="shared" si="205"/>
        <v>3600.5</v>
      </c>
      <c r="X3307" t="str">
        <f t="shared" si="206"/>
        <v>Low Value</v>
      </c>
      <c r="Y3307" s="1" t="str">
        <f t="shared" si="207"/>
        <v>Medium</v>
      </c>
    </row>
    <row r="3308" spans="1:25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 t="str">
        <f t="shared" si="204"/>
        <v>0-1 Year</v>
      </c>
      <c r="W3308">
        <f t="shared" si="205"/>
        <v>240</v>
      </c>
      <c r="X3308" t="str">
        <f t="shared" si="206"/>
        <v>Low Value</v>
      </c>
      <c r="Y3308" s="1" t="str">
        <f t="shared" si="207"/>
        <v>Medium</v>
      </c>
    </row>
    <row r="3309" spans="1:25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 t="str">
        <f t="shared" si="204"/>
        <v>2-4 Years</v>
      </c>
      <c r="W3309">
        <f t="shared" si="205"/>
        <v>3823.2000000000003</v>
      </c>
      <c r="X3309" t="str">
        <f t="shared" si="206"/>
        <v>Low Value</v>
      </c>
      <c r="Y3309" s="1" t="str">
        <f t="shared" si="207"/>
        <v>Medium</v>
      </c>
    </row>
    <row r="3310" spans="1:25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 t="str">
        <f t="shared" si="204"/>
        <v>1-2 Years</v>
      </c>
      <c r="W3310">
        <f t="shared" si="205"/>
        <v>378</v>
      </c>
      <c r="X3310" t="str">
        <f t="shared" si="206"/>
        <v>Low Value</v>
      </c>
      <c r="Y3310" s="1" t="str">
        <f t="shared" si="207"/>
        <v>Low</v>
      </c>
    </row>
    <row r="3311" spans="1:25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 t="str">
        <f t="shared" si="204"/>
        <v>2-4 Years</v>
      </c>
      <c r="W3311">
        <f t="shared" si="205"/>
        <v>497.49999999999994</v>
      </c>
      <c r="X3311" t="str">
        <f t="shared" si="206"/>
        <v>Low Value</v>
      </c>
      <c r="Y3311" s="1" t="str">
        <f t="shared" si="207"/>
        <v>Low</v>
      </c>
    </row>
    <row r="3312" spans="1:25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 t="str">
        <f t="shared" si="204"/>
        <v>0-1 Year</v>
      </c>
      <c r="W3312">
        <f t="shared" si="205"/>
        <v>78.45</v>
      </c>
      <c r="X3312" t="str">
        <f t="shared" si="206"/>
        <v>Low Value</v>
      </c>
      <c r="Y3312" s="1" t="str">
        <f t="shared" si="207"/>
        <v>Medium</v>
      </c>
    </row>
    <row r="3313" spans="1:25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 t="str">
        <f t="shared" si="204"/>
        <v>2-4 Years</v>
      </c>
      <c r="W3313">
        <f t="shared" si="205"/>
        <v>2150.3999999999996</v>
      </c>
      <c r="X3313" t="str">
        <f t="shared" si="206"/>
        <v>Low Value</v>
      </c>
      <c r="Y3313" s="1" t="str">
        <f t="shared" si="207"/>
        <v>Low</v>
      </c>
    </row>
    <row r="3314" spans="1:25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 t="str">
        <f t="shared" si="204"/>
        <v>0-1 Year</v>
      </c>
      <c r="W3314">
        <f t="shared" si="205"/>
        <v>20.3</v>
      </c>
      <c r="X3314" t="str">
        <f t="shared" si="206"/>
        <v>Low Value</v>
      </c>
      <c r="Y3314" s="1" t="str">
        <f t="shared" si="207"/>
        <v>Low</v>
      </c>
    </row>
    <row r="3315" spans="1:25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 t="str">
        <f t="shared" si="204"/>
        <v>0-1 Year</v>
      </c>
      <c r="W3315">
        <f t="shared" si="205"/>
        <v>19.2</v>
      </c>
      <c r="X3315" t="str">
        <f t="shared" si="206"/>
        <v>Low Value</v>
      </c>
      <c r="Y3315" s="1" t="str">
        <f t="shared" si="207"/>
        <v>Low</v>
      </c>
    </row>
    <row r="3316" spans="1:25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 t="str">
        <f t="shared" si="204"/>
        <v>2-4 Years</v>
      </c>
      <c r="W3316">
        <f t="shared" si="205"/>
        <v>2961.85</v>
      </c>
      <c r="X3316" t="str">
        <f t="shared" si="206"/>
        <v>Low Value</v>
      </c>
      <c r="Y3316" s="1" t="str">
        <f t="shared" si="207"/>
        <v>Medium</v>
      </c>
    </row>
    <row r="3317" spans="1:25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 t="str">
        <f t="shared" si="204"/>
        <v>4+ Years</v>
      </c>
      <c r="W3317">
        <f t="shared" si="205"/>
        <v>7085.0999999999995</v>
      </c>
      <c r="X3317" t="str">
        <f t="shared" si="206"/>
        <v>High Value</v>
      </c>
      <c r="Y3317" s="1" t="str">
        <f t="shared" si="207"/>
        <v>High</v>
      </c>
    </row>
    <row r="3318" spans="1:25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 t="str">
        <f t="shared" si="204"/>
        <v>2-4 Years</v>
      </c>
      <c r="W3318">
        <f t="shared" si="205"/>
        <v>1244.1000000000001</v>
      </c>
      <c r="X3318" t="str">
        <f t="shared" si="206"/>
        <v>Low Value</v>
      </c>
      <c r="Y3318" s="1" t="str">
        <f t="shared" si="207"/>
        <v>Low</v>
      </c>
    </row>
    <row r="3319" spans="1:25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 t="str">
        <f t="shared" si="204"/>
        <v>4+ Years</v>
      </c>
      <c r="W3319">
        <f t="shared" si="205"/>
        <v>4460.3999999999996</v>
      </c>
      <c r="X3319" t="str">
        <f t="shared" si="206"/>
        <v>Low Value</v>
      </c>
      <c r="Y3319" s="1" t="str">
        <f t="shared" si="207"/>
        <v>Medium</v>
      </c>
    </row>
    <row r="3320" spans="1:25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 t="str">
        <f t="shared" si="204"/>
        <v>0-1 Year</v>
      </c>
      <c r="W3320">
        <f t="shared" si="205"/>
        <v>295</v>
      </c>
      <c r="X3320" t="str">
        <f t="shared" si="206"/>
        <v>Low Value</v>
      </c>
      <c r="Y3320" s="1" t="str">
        <f t="shared" si="207"/>
        <v>Low</v>
      </c>
    </row>
    <row r="3321" spans="1:25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 t="str">
        <f t="shared" si="204"/>
        <v>0-1 Year</v>
      </c>
      <c r="W3321">
        <f t="shared" si="205"/>
        <v>141.5</v>
      </c>
      <c r="X3321" t="str">
        <f t="shared" si="206"/>
        <v>Low Value</v>
      </c>
      <c r="Y3321" s="1" t="str">
        <f t="shared" si="207"/>
        <v>Medium</v>
      </c>
    </row>
    <row r="3322" spans="1:25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 t="str">
        <f t="shared" si="204"/>
        <v>1-2 Years</v>
      </c>
      <c r="W3322">
        <f t="shared" si="205"/>
        <v>1063.8</v>
      </c>
      <c r="X3322" t="str">
        <f t="shared" si="206"/>
        <v>Low Value</v>
      </c>
      <c r="Y3322" s="1" t="str">
        <f t="shared" si="207"/>
        <v>Medium</v>
      </c>
    </row>
    <row r="3323" spans="1:25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 t="str">
        <f t="shared" si="204"/>
        <v>4+ Years</v>
      </c>
      <c r="W3323">
        <f t="shared" si="205"/>
        <v>1635.2</v>
      </c>
      <c r="X3323" t="str">
        <f t="shared" si="206"/>
        <v>Low Value</v>
      </c>
      <c r="Y3323" s="1" t="str">
        <f t="shared" si="207"/>
        <v>Low</v>
      </c>
    </row>
    <row r="3324" spans="1:25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 t="str">
        <f t="shared" si="204"/>
        <v>0-1 Year</v>
      </c>
      <c r="W3324">
        <f t="shared" si="205"/>
        <v>760.05000000000007</v>
      </c>
      <c r="X3324" t="str">
        <f t="shared" si="206"/>
        <v>Low Value</v>
      </c>
      <c r="Y3324" s="1" t="str">
        <f t="shared" si="207"/>
        <v>Medium</v>
      </c>
    </row>
    <row r="3325" spans="1:25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 t="str">
        <f t="shared" si="204"/>
        <v>2-4 Years</v>
      </c>
      <c r="W3325">
        <f t="shared" si="205"/>
        <v>567</v>
      </c>
      <c r="X3325" t="str">
        <f t="shared" si="206"/>
        <v>Low Value</v>
      </c>
      <c r="Y3325" s="1" t="str">
        <f t="shared" si="207"/>
        <v>Low</v>
      </c>
    </row>
    <row r="3326" spans="1:25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 t="str">
        <f t="shared" si="204"/>
        <v>0-1 Year</v>
      </c>
      <c r="W3326">
        <f t="shared" si="205"/>
        <v>75.55</v>
      </c>
      <c r="X3326" t="str">
        <f t="shared" si="206"/>
        <v>Low Value</v>
      </c>
      <c r="Y3326" s="1" t="str">
        <f t="shared" si="207"/>
        <v>Medium</v>
      </c>
    </row>
    <row r="3327" spans="1:25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 t="str">
        <f t="shared" si="204"/>
        <v>0-1 Year</v>
      </c>
      <c r="W3327">
        <f t="shared" si="205"/>
        <v>342.6</v>
      </c>
      <c r="X3327" t="str">
        <f t="shared" si="206"/>
        <v>Low Value</v>
      </c>
      <c r="Y3327" s="1" t="str">
        <f t="shared" si="207"/>
        <v>Medium</v>
      </c>
    </row>
    <row r="3328" spans="1:25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 t="str">
        <f t="shared" si="204"/>
        <v>2-4 Years</v>
      </c>
      <c r="W3328">
        <f t="shared" si="205"/>
        <v>2665.7000000000003</v>
      </c>
      <c r="X3328" t="str">
        <f t="shared" si="206"/>
        <v>Low Value</v>
      </c>
      <c r="Y3328" s="1" t="str">
        <f t="shared" si="207"/>
        <v>Medium</v>
      </c>
    </row>
    <row r="3329" spans="1:25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 t="str">
        <f t="shared" si="204"/>
        <v>4+ Years</v>
      </c>
      <c r="W3329">
        <f t="shared" si="205"/>
        <v>6289.8</v>
      </c>
      <c r="X3329" t="str">
        <f t="shared" si="206"/>
        <v>High Value</v>
      </c>
      <c r="Y3329" s="1" t="str">
        <f t="shared" si="207"/>
        <v>Medium</v>
      </c>
    </row>
    <row r="3330" spans="1:25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 t="str">
        <f t="shared" ref="V3330:V3393" si="208">IF(F3330&lt;=12,"0-1 Year",IF(F3330&lt;=24,"1-2 Years",IF(F3330&lt;=48,"2-4 Years","4+ Years")))</f>
        <v>0-1 Year</v>
      </c>
      <c r="W3330">
        <f t="shared" ref="W3330:W3393" si="209">S3330*F3330</f>
        <v>70.25</v>
      </c>
      <c r="X3330" t="str">
        <f t="shared" ref="X3330:X3393" si="210">IF(W3330&gt;5000,"High Value","Low Value")</f>
        <v>Low Value</v>
      </c>
      <c r="Y3330" s="1" t="str">
        <f t="shared" ref="Y3330:Y3393" si="211">IF(S3330&lt;=50,"Low",IF(S3330&lt;=100,"Medium","High"))</f>
        <v>Medium</v>
      </c>
    </row>
    <row r="3331" spans="1:25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 t="str">
        <f t="shared" si="208"/>
        <v>1-2 Years</v>
      </c>
      <c r="W3331">
        <f t="shared" si="209"/>
        <v>905.4</v>
      </c>
      <c r="X3331" t="str">
        <f t="shared" si="210"/>
        <v>Low Value</v>
      </c>
      <c r="Y3331" s="1" t="str">
        <f t="shared" si="211"/>
        <v>Medium</v>
      </c>
    </row>
    <row r="3332" spans="1:25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 t="str">
        <f t="shared" si="208"/>
        <v>4+ Years</v>
      </c>
      <c r="W3332">
        <f t="shared" si="209"/>
        <v>4987.8</v>
      </c>
      <c r="X3332" t="str">
        <f t="shared" si="210"/>
        <v>Low Value</v>
      </c>
      <c r="Y3332" s="1" t="str">
        <f t="shared" si="211"/>
        <v>Medium</v>
      </c>
    </row>
    <row r="3333" spans="1:25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  <c r="V3333" t="str">
        <f t="shared" si="208"/>
        <v>0-1 Year</v>
      </c>
      <c r="W3333">
        <f t="shared" si="209"/>
        <v>0</v>
      </c>
      <c r="X3333" t="str">
        <f t="shared" si="210"/>
        <v>Low Value</v>
      </c>
      <c r="Y3333" s="1" t="str">
        <f t="shared" si="211"/>
        <v>Low</v>
      </c>
    </row>
    <row r="3334" spans="1:25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 t="str">
        <f t="shared" si="208"/>
        <v>0-1 Year</v>
      </c>
      <c r="W3334">
        <f t="shared" si="209"/>
        <v>46.3</v>
      </c>
      <c r="X3334" t="str">
        <f t="shared" si="210"/>
        <v>Low Value</v>
      </c>
      <c r="Y3334" s="1" t="str">
        <f t="shared" si="211"/>
        <v>Low</v>
      </c>
    </row>
    <row r="3335" spans="1:25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 t="str">
        <f t="shared" si="208"/>
        <v>0-1 Year</v>
      </c>
      <c r="W3335">
        <f t="shared" si="209"/>
        <v>232.20000000000002</v>
      </c>
      <c r="X3335" t="str">
        <f t="shared" si="210"/>
        <v>Low Value</v>
      </c>
      <c r="Y3335" s="1" t="str">
        <f t="shared" si="211"/>
        <v>Low</v>
      </c>
    </row>
    <row r="3336" spans="1:25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 t="str">
        <f t="shared" si="208"/>
        <v>2-4 Years</v>
      </c>
      <c r="W3336">
        <f t="shared" si="209"/>
        <v>4358.3</v>
      </c>
      <c r="X3336" t="str">
        <f t="shared" si="210"/>
        <v>Low Value</v>
      </c>
      <c r="Y3336" s="1" t="str">
        <f t="shared" si="211"/>
        <v>High</v>
      </c>
    </row>
    <row r="3337" spans="1:25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 t="str">
        <f t="shared" si="208"/>
        <v>0-1 Year</v>
      </c>
      <c r="W3337">
        <f t="shared" si="209"/>
        <v>300</v>
      </c>
      <c r="X3337" t="str">
        <f t="shared" si="210"/>
        <v>Low Value</v>
      </c>
      <c r="Y3337" s="1" t="str">
        <f t="shared" si="211"/>
        <v>Low</v>
      </c>
    </row>
    <row r="3338" spans="1:25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 t="str">
        <f t="shared" si="208"/>
        <v>4+ Years</v>
      </c>
      <c r="W3338">
        <f t="shared" si="209"/>
        <v>1116.5</v>
      </c>
      <c r="X3338" t="str">
        <f t="shared" si="210"/>
        <v>Low Value</v>
      </c>
      <c r="Y3338" s="1" t="str">
        <f t="shared" si="211"/>
        <v>Low</v>
      </c>
    </row>
    <row r="3339" spans="1:25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 t="str">
        <f t="shared" si="208"/>
        <v>0-1 Year</v>
      </c>
      <c r="W3339">
        <f t="shared" si="209"/>
        <v>527.44999999999993</v>
      </c>
      <c r="X3339" t="str">
        <f t="shared" si="210"/>
        <v>Low Value</v>
      </c>
      <c r="Y3339" s="1" t="str">
        <f t="shared" si="211"/>
        <v>Medium</v>
      </c>
    </row>
    <row r="3340" spans="1:25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 t="str">
        <f t="shared" si="208"/>
        <v>0-1 Year</v>
      </c>
      <c r="W3340">
        <f t="shared" si="209"/>
        <v>1072.8000000000002</v>
      </c>
      <c r="X3340" t="str">
        <f t="shared" si="210"/>
        <v>Low Value</v>
      </c>
      <c r="Y3340" s="1" t="str">
        <f t="shared" si="211"/>
        <v>Medium</v>
      </c>
    </row>
    <row r="3341" spans="1:25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 t="str">
        <f t="shared" si="208"/>
        <v>4+ Years</v>
      </c>
      <c r="W3341">
        <f t="shared" si="209"/>
        <v>5984</v>
      </c>
      <c r="X3341" t="str">
        <f t="shared" si="210"/>
        <v>High Value</v>
      </c>
      <c r="Y3341" s="1" t="str">
        <f t="shared" si="211"/>
        <v>Medium</v>
      </c>
    </row>
    <row r="3342" spans="1:25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 t="str">
        <f t="shared" si="208"/>
        <v>0-1 Year</v>
      </c>
      <c r="W3342">
        <f t="shared" si="209"/>
        <v>415.75</v>
      </c>
      <c r="X3342" t="str">
        <f t="shared" si="210"/>
        <v>Low Value</v>
      </c>
      <c r="Y3342" s="1" t="str">
        <f t="shared" si="211"/>
        <v>Medium</v>
      </c>
    </row>
    <row r="3343" spans="1:25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 t="str">
        <f t="shared" si="208"/>
        <v>4+ Years</v>
      </c>
      <c r="W3343">
        <f t="shared" si="209"/>
        <v>2146.1999999999998</v>
      </c>
      <c r="X3343" t="str">
        <f t="shared" si="210"/>
        <v>Low Value</v>
      </c>
      <c r="Y3343" s="1" t="str">
        <f t="shared" si="211"/>
        <v>Low</v>
      </c>
    </row>
    <row r="3344" spans="1:25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 t="str">
        <f t="shared" si="208"/>
        <v>2-4 Years</v>
      </c>
      <c r="W3344">
        <f t="shared" si="209"/>
        <v>2482</v>
      </c>
      <c r="X3344" t="str">
        <f t="shared" si="210"/>
        <v>Low Value</v>
      </c>
      <c r="Y3344" s="1" t="str">
        <f t="shared" si="211"/>
        <v>Medium</v>
      </c>
    </row>
    <row r="3345" spans="1:25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 t="str">
        <f t="shared" si="208"/>
        <v>1-2 Years</v>
      </c>
      <c r="W3345">
        <f t="shared" si="209"/>
        <v>321.60000000000002</v>
      </c>
      <c r="X3345" t="str">
        <f t="shared" si="210"/>
        <v>Low Value</v>
      </c>
      <c r="Y3345" s="1" t="str">
        <f t="shared" si="211"/>
        <v>Low</v>
      </c>
    </row>
    <row r="3346" spans="1:25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 t="str">
        <f t="shared" si="208"/>
        <v>0-1 Year</v>
      </c>
      <c r="W3346">
        <f t="shared" si="209"/>
        <v>741.5</v>
      </c>
      <c r="X3346" t="str">
        <f t="shared" si="210"/>
        <v>Low Value</v>
      </c>
      <c r="Y3346" s="1" t="str">
        <f t="shared" si="211"/>
        <v>Medium</v>
      </c>
    </row>
    <row r="3347" spans="1:25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 t="str">
        <f t="shared" si="208"/>
        <v>4+ Years</v>
      </c>
      <c r="W3347">
        <f t="shared" si="209"/>
        <v>7297.2</v>
      </c>
      <c r="X3347" t="str">
        <f t="shared" si="210"/>
        <v>High Value</v>
      </c>
      <c r="Y3347" s="1" t="str">
        <f t="shared" si="211"/>
        <v>High</v>
      </c>
    </row>
    <row r="3348" spans="1:25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 t="str">
        <f t="shared" si="208"/>
        <v>0-1 Year</v>
      </c>
      <c r="W3348">
        <f t="shared" si="209"/>
        <v>168.1</v>
      </c>
      <c r="X3348" t="str">
        <f t="shared" si="210"/>
        <v>Low Value</v>
      </c>
      <c r="Y3348" s="1" t="str">
        <f t="shared" si="211"/>
        <v>Medium</v>
      </c>
    </row>
    <row r="3349" spans="1:25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 t="str">
        <f t="shared" si="208"/>
        <v>1-2 Years</v>
      </c>
      <c r="W3349">
        <f t="shared" si="209"/>
        <v>480.7</v>
      </c>
      <c r="X3349" t="str">
        <f t="shared" si="210"/>
        <v>Low Value</v>
      </c>
      <c r="Y3349" s="1" t="str">
        <f t="shared" si="211"/>
        <v>Low</v>
      </c>
    </row>
    <row r="3350" spans="1:25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 t="str">
        <f t="shared" si="208"/>
        <v>4+ Years</v>
      </c>
      <c r="W3350">
        <f t="shared" si="209"/>
        <v>7518.9000000000005</v>
      </c>
      <c r="X3350" t="str">
        <f t="shared" si="210"/>
        <v>High Value</v>
      </c>
      <c r="Y3350" s="1" t="str">
        <f t="shared" si="211"/>
        <v>High</v>
      </c>
    </row>
    <row r="3351" spans="1:25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 t="str">
        <f t="shared" si="208"/>
        <v>0-1 Year</v>
      </c>
      <c r="W3351">
        <f t="shared" si="209"/>
        <v>1094.5</v>
      </c>
      <c r="X3351" t="str">
        <f t="shared" si="210"/>
        <v>Low Value</v>
      </c>
      <c r="Y3351" s="1" t="str">
        <f t="shared" si="211"/>
        <v>Medium</v>
      </c>
    </row>
    <row r="3352" spans="1:25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 t="str">
        <f t="shared" si="208"/>
        <v>0-1 Year</v>
      </c>
      <c r="W3352">
        <f t="shared" si="209"/>
        <v>44.15</v>
      </c>
      <c r="X3352" t="str">
        <f t="shared" si="210"/>
        <v>Low Value</v>
      </c>
      <c r="Y3352" s="1" t="str">
        <f t="shared" si="211"/>
        <v>Low</v>
      </c>
    </row>
    <row r="3353" spans="1:25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 t="str">
        <f t="shared" si="208"/>
        <v>1-2 Years</v>
      </c>
      <c r="W3353">
        <f t="shared" si="209"/>
        <v>862.4</v>
      </c>
      <c r="X3353" t="str">
        <f t="shared" si="210"/>
        <v>Low Value</v>
      </c>
      <c r="Y3353" s="1" t="str">
        <f t="shared" si="211"/>
        <v>Medium</v>
      </c>
    </row>
    <row r="3354" spans="1:25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 t="str">
        <f t="shared" si="208"/>
        <v>0-1 Year</v>
      </c>
      <c r="W3354">
        <f t="shared" si="209"/>
        <v>85.45</v>
      </c>
      <c r="X3354" t="str">
        <f t="shared" si="210"/>
        <v>Low Value</v>
      </c>
      <c r="Y3354" s="1" t="str">
        <f t="shared" si="211"/>
        <v>Medium</v>
      </c>
    </row>
    <row r="3355" spans="1:25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 t="str">
        <f t="shared" si="208"/>
        <v>0-1 Year</v>
      </c>
      <c r="W3355">
        <f t="shared" si="209"/>
        <v>1020.5999999999999</v>
      </c>
      <c r="X3355" t="str">
        <f t="shared" si="210"/>
        <v>Low Value</v>
      </c>
      <c r="Y3355" s="1" t="str">
        <f t="shared" si="211"/>
        <v>Medium</v>
      </c>
    </row>
    <row r="3356" spans="1:25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 t="str">
        <f t="shared" si="208"/>
        <v>4+ Years</v>
      </c>
      <c r="W3356">
        <f t="shared" si="209"/>
        <v>2381.4</v>
      </c>
      <c r="X3356" t="str">
        <f t="shared" si="210"/>
        <v>Low Value</v>
      </c>
      <c r="Y3356" s="1" t="str">
        <f t="shared" si="211"/>
        <v>Low</v>
      </c>
    </row>
    <row r="3357" spans="1:25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 t="str">
        <f t="shared" si="208"/>
        <v>4+ Years</v>
      </c>
      <c r="W3357">
        <f t="shared" si="209"/>
        <v>6133.6</v>
      </c>
      <c r="X3357" t="str">
        <f t="shared" si="210"/>
        <v>High Value</v>
      </c>
      <c r="Y3357" s="1" t="str">
        <f t="shared" si="211"/>
        <v>Medium</v>
      </c>
    </row>
    <row r="3358" spans="1:25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 t="str">
        <f t="shared" si="208"/>
        <v>0-1 Year</v>
      </c>
      <c r="W3358">
        <f t="shared" si="209"/>
        <v>203.4</v>
      </c>
      <c r="X3358" t="str">
        <f t="shared" si="210"/>
        <v>Low Value</v>
      </c>
      <c r="Y3358" s="1" t="str">
        <f t="shared" si="211"/>
        <v>Medium</v>
      </c>
    </row>
    <row r="3359" spans="1:25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 t="str">
        <f t="shared" si="208"/>
        <v>0-1 Year</v>
      </c>
      <c r="W3359">
        <f t="shared" si="209"/>
        <v>59.2</v>
      </c>
      <c r="X3359" t="str">
        <f t="shared" si="210"/>
        <v>Low Value</v>
      </c>
      <c r="Y3359" s="1" t="str">
        <f t="shared" si="211"/>
        <v>Medium</v>
      </c>
    </row>
    <row r="3360" spans="1:25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 t="str">
        <f t="shared" si="208"/>
        <v>2-4 Years</v>
      </c>
      <c r="W3360">
        <f t="shared" si="209"/>
        <v>1443.15</v>
      </c>
      <c r="X3360" t="str">
        <f t="shared" si="210"/>
        <v>Low Value</v>
      </c>
      <c r="Y3360" s="1" t="str">
        <f t="shared" si="211"/>
        <v>Medium</v>
      </c>
    </row>
    <row r="3361" spans="1:25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 t="str">
        <f t="shared" si="208"/>
        <v>1-2 Years</v>
      </c>
      <c r="W3361">
        <f t="shared" si="209"/>
        <v>418.95</v>
      </c>
      <c r="X3361" t="str">
        <f t="shared" si="210"/>
        <v>Low Value</v>
      </c>
      <c r="Y3361" s="1" t="str">
        <f t="shared" si="211"/>
        <v>Low</v>
      </c>
    </row>
    <row r="3362" spans="1:25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 t="str">
        <f t="shared" si="208"/>
        <v>1-2 Years</v>
      </c>
      <c r="W3362">
        <f t="shared" si="209"/>
        <v>1081.6000000000001</v>
      </c>
      <c r="X3362" t="str">
        <f t="shared" si="210"/>
        <v>Low Value</v>
      </c>
      <c r="Y3362" s="1" t="str">
        <f t="shared" si="211"/>
        <v>Medium</v>
      </c>
    </row>
    <row r="3363" spans="1:25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 t="str">
        <f t="shared" si="208"/>
        <v>4+ Years</v>
      </c>
      <c r="W3363">
        <f t="shared" si="209"/>
        <v>4777.6000000000004</v>
      </c>
      <c r="X3363" t="str">
        <f t="shared" si="210"/>
        <v>Low Value</v>
      </c>
      <c r="Y3363" s="1" t="str">
        <f t="shared" si="211"/>
        <v>Medium</v>
      </c>
    </row>
    <row r="3364" spans="1:25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 t="str">
        <f t="shared" si="208"/>
        <v>0-1 Year</v>
      </c>
      <c r="W3364">
        <f t="shared" si="209"/>
        <v>54.9</v>
      </c>
      <c r="X3364" t="str">
        <f t="shared" si="210"/>
        <v>Low Value</v>
      </c>
      <c r="Y3364" s="1" t="str">
        <f t="shared" si="211"/>
        <v>Medium</v>
      </c>
    </row>
    <row r="3365" spans="1:25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 t="str">
        <f t="shared" si="208"/>
        <v>4+ Years</v>
      </c>
      <c r="W3365">
        <f t="shared" si="209"/>
        <v>3277.5</v>
      </c>
      <c r="X3365" t="str">
        <f t="shared" si="210"/>
        <v>Low Value</v>
      </c>
      <c r="Y3365" s="1" t="str">
        <f t="shared" si="211"/>
        <v>Medium</v>
      </c>
    </row>
    <row r="3366" spans="1:25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 t="str">
        <f t="shared" si="208"/>
        <v>1-2 Years</v>
      </c>
      <c r="W3366">
        <f t="shared" si="209"/>
        <v>2181.9</v>
      </c>
      <c r="X3366" t="str">
        <f t="shared" si="210"/>
        <v>Low Value</v>
      </c>
      <c r="Y3366" s="1" t="str">
        <f t="shared" si="211"/>
        <v>High</v>
      </c>
    </row>
    <row r="3367" spans="1:25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 t="str">
        <f t="shared" si="208"/>
        <v>1-2 Years</v>
      </c>
      <c r="W3367">
        <f t="shared" si="209"/>
        <v>373.34999999999997</v>
      </c>
      <c r="X3367" t="str">
        <f t="shared" si="210"/>
        <v>Low Value</v>
      </c>
      <c r="Y3367" s="1" t="str">
        <f t="shared" si="211"/>
        <v>Low</v>
      </c>
    </row>
    <row r="3368" spans="1:25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 t="str">
        <f t="shared" si="208"/>
        <v>2-4 Years</v>
      </c>
      <c r="W3368">
        <f t="shared" si="209"/>
        <v>2907.7999999999997</v>
      </c>
      <c r="X3368" t="str">
        <f t="shared" si="210"/>
        <v>Low Value</v>
      </c>
      <c r="Y3368" s="1" t="str">
        <f t="shared" si="211"/>
        <v>Medium</v>
      </c>
    </row>
    <row r="3369" spans="1:25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 t="str">
        <f t="shared" si="208"/>
        <v>4+ Years</v>
      </c>
      <c r="W3369">
        <f t="shared" si="209"/>
        <v>4641</v>
      </c>
      <c r="X3369" t="str">
        <f t="shared" si="210"/>
        <v>Low Value</v>
      </c>
      <c r="Y3369" s="1" t="str">
        <f t="shared" si="211"/>
        <v>Medium</v>
      </c>
    </row>
    <row r="3370" spans="1:25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 t="str">
        <f t="shared" si="208"/>
        <v>2-4 Years</v>
      </c>
      <c r="W3370">
        <f t="shared" si="209"/>
        <v>4330.9000000000005</v>
      </c>
      <c r="X3370" t="str">
        <f t="shared" si="210"/>
        <v>Low Value</v>
      </c>
      <c r="Y3370" s="1" t="str">
        <f t="shared" si="211"/>
        <v>Medium</v>
      </c>
    </row>
    <row r="3371" spans="1:25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 t="str">
        <f t="shared" si="208"/>
        <v>0-1 Year</v>
      </c>
      <c r="W3371">
        <f t="shared" si="209"/>
        <v>611.6</v>
      </c>
      <c r="X3371" t="str">
        <f t="shared" si="210"/>
        <v>Low Value</v>
      </c>
      <c r="Y3371" s="1" t="str">
        <f t="shared" si="211"/>
        <v>Medium</v>
      </c>
    </row>
    <row r="3372" spans="1:25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 t="str">
        <f t="shared" si="208"/>
        <v>4+ Years</v>
      </c>
      <c r="W3372">
        <f t="shared" si="209"/>
        <v>2581.1000000000004</v>
      </c>
      <c r="X3372" t="str">
        <f t="shared" si="210"/>
        <v>Low Value</v>
      </c>
      <c r="Y3372" s="1" t="str">
        <f t="shared" si="211"/>
        <v>Low</v>
      </c>
    </row>
    <row r="3373" spans="1:25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 t="str">
        <f t="shared" si="208"/>
        <v>0-1 Year</v>
      </c>
      <c r="W3373">
        <f t="shared" si="209"/>
        <v>211.75</v>
      </c>
      <c r="X3373" t="str">
        <f t="shared" si="210"/>
        <v>Low Value</v>
      </c>
      <c r="Y3373" s="1" t="str">
        <f t="shared" si="211"/>
        <v>Low</v>
      </c>
    </row>
    <row r="3374" spans="1:25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 t="str">
        <f t="shared" si="208"/>
        <v>4+ Years</v>
      </c>
      <c r="W3374">
        <f t="shared" si="209"/>
        <v>5979.3</v>
      </c>
      <c r="X3374" t="str">
        <f t="shared" si="210"/>
        <v>High Value</v>
      </c>
      <c r="Y3374" s="1" t="str">
        <f t="shared" si="211"/>
        <v>High</v>
      </c>
    </row>
    <row r="3375" spans="1:25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 t="str">
        <f t="shared" si="208"/>
        <v>0-1 Year</v>
      </c>
      <c r="W3375">
        <f t="shared" si="209"/>
        <v>150.9</v>
      </c>
      <c r="X3375" t="str">
        <f t="shared" si="210"/>
        <v>Low Value</v>
      </c>
      <c r="Y3375" s="1" t="str">
        <f t="shared" si="211"/>
        <v>Medium</v>
      </c>
    </row>
    <row r="3376" spans="1:25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 t="str">
        <f t="shared" si="208"/>
        <v>0-1 Year</v>
      </c>
      <c r="W3376">
        <f t="shared" si="209"/>
        <v>109.7</v>
      </c>
      <c r="X3376" t="str">
        <f t="shared" si="210"/>
        <v>Low Value</v>
      </c>
      <c r="Y3376" s="1" t="str">
        <f t="shared" si="211"/>
        <v>Medium</v>
      </c>
    </row>
    <row r="3377" spans="1:25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 t="str">
        <f t="shared" si="208"/>
        <v>4+ Years</v>
      </c>
      <c r="W3377">
        <f t="shared" si="209"/>
        <v>1412.8999999999999</v>
      </c>
      <c r="X3377" t="str">
        <f t="shared" si="210"/>
        <v>Low Value</v>
      </c>
      <c r="Y3377" s="1" t="str">
        <f t="shared" si="211"/>
        <v>Low</v>
      </c>
    </row>
    <row r="3378" spans="1:25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 t="str">
        <f t="shared" si="208"/>
        <v>0-1 Year</v>
      </c>
      <c r="W3378">
        <f t="shared" si="209"/>
        <v>19.399999999999999</v>
      </c>
      <c r="X3378" t="str">
        <f t="shared" si="210"/>
        <v>Low Value</v>
      </c>
      <c r="Y3378" s="1" t="str">
        <f t="shared" si="211"/>
        <v>Low</v>
      </c>
    </row>
    <row r="3379" spans="1:25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 t="str">
        <f t="shared" si="208"/>
        <v>4+ Years</v>
      </c>
      <c r="W3379">
        <f t="shared" si="209"/>
        <v>1703.4</v>
      </c>
      <c r="X3379" t="str">
        <f t="shared" si="210"/>
        <v>Low Value</v>
      </c>
      <c r="Y3379" s="1" t="str">
        <f t="shared" si="211"/>
        <v>Low</v>
      </c>
    </row>
    <row r="3380" spans="1:25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 t="str">
        <f t="shared" si="208"/>
        <v>4+ Years</v>
      </c>
      <c r="W3380">
        <f t="shared" si="209"/>
        <v>6080.4000000000005</v>
      </c>
      <c r="X3380" t="str">
        <f t="shared" si="210"/>
        <v>High Value</v>
      </c>
      <c r="Y3380" s="1" t="str">
        <f t="shared" si="211"/>
        <v>Medium</v>
      </c>
    </row>
    <row r="3381" spans="1:25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 t="str">
        <f t="shared" si="208"/>
        <v>0-1 Year</v>
      </c>
      <c r="W3381">
        <f t="shared" si="209"/>
        <v>38.6</v>
      </c>
      <c r="X3381" t="str">
        <f t="shared" si="210"/>
        <v>Low Value</v>
      </c>
      <c r="Y3381" s="1" t="str">
        <f t="shared" si="211"/>
        <v>Low</v>
      </c>
    </row>
    <row r="3382" spans="1:25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 t="str">
        <f t="shared" si="208"/>
        <v>0-1 Year</v>
      </c>
      <c r="W3382">
        <f t="shared" si="209"/>
        <v>95.1</v>
      </c>
      <c r="X3382" t="str">
        <f t="shared" si="210"/>
        <v>Low Value</v>
      </c>
      <c r="Y3382" s="1" t="str">
        <f t="shared" si="211"/>
        <v>Medium</v>
      </c>
    </row>
    <row r="3383" spans="1:25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 t="str">
        <f t="shared" si="208"/>
        <v>2-4 Years</v>
      </c>
      <c r="W3383">
        <f t="shared" si="209"/>
        <v>3273.85</v>
      </c>
      <c r="X3383" t="str">
        <f t="shared" si="210"/>
        <v>Low Value</v>
      </c>
      <c r="Y3383" s="1" t="str">
        <f t="shared" si="211"/>
        <v>Medium</v>
      </c>
    </row>
    <row r="3384" spans="1:25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 t="str">
        <f t="shared" si="208"/>
        <v>4+ Years</v>
      </c>
      <c r="W3384">
        <f t="shared" si="209"/>
        <v>1839.6000000000001</v>
      </c>
      <c r="X3384" t="str">
        <f t="shared" si="210"/>
        <v>Low Value</v>
      </c>
      <c r="Y3384" s="1" t="str">
        <f t="shared" si="211"/>
        <v>Low</v>
      </c>
    </row>
    <row r="3385" spans="1:25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 t="str">
        <f t="shared" si="208"/>
        <v>0-1 Year</v>
      </c>
      <c r="W3385">
        <f t="shared" si="209"/>
        <v>453</v>
      </c>
      <c r="X3385" t="str">
        <f t="shared" si="210"/>
        <v>Low Value</v>
      </c>
      <c r="Y3385" s="1" t="str">
        <f t="shared" si="211"/>
        <v>Medium</v>
      </c>
    </row>
    <row r="3386" spans="1:25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 t="str">
        <f t="shared" si="208"/>
        <v>0-1 Year</v>
      </c>
      <c r="W3386">
        <f t="shared" si="209"/>
        <v>295</v>
      </c>
      <c r="X3386" t="str">
        <f t="shared" si="210"/>
        <v>Low Value</v>
      </c>
      <c r="Y3386" s="1" t="str">
        <f t="shared" si="211"/>
        <v>Medium</v>
      </c>
    </row>
    <row r="3387" spans="1:25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 t="str">
        <f t="shared" si="208"/>
        <v>0-1 Year</v>
      </c>
      <c r="W3387">
        <f t="shared" si="209"/>
        <v>1152.5999999999999</v>
      </c>
      <c r="X3387" t="str">
        <f t="shared" si="210"/>
        <v>Low Value</v>
      </c>
      <c r="Y3387" s="1" t="str">
        <f t="shared" si="211"/>
        <v>Medium</v>
      </c>
    </row>
    <row r="3388" spans="1:25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 t="str">
        <f t="shared" si="208"/>
        <v>4+ Years</v>
      </c>
      <c r="W3388">
        <f t="shared" si="209"/>
        <v>3967.2000000000003</v>
      </c>
      <c r="X3388" t="str">
        <f t="shared" si="210"/>
        <v>Low Value</v>
      </c>
      <c r="Y3388" s="1" t="str">
        <f t="shared" si="211"/>
        <v>Medium</v>
      </c>
    </row>
    <row r="3389" spans="1:25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 t="str">
        <f t="shared" si="208"/>
        <v>0-1 Year</v>
      </c>
      <c r="W3389">
        <f t="shared" si="209"/>
        <v>144.54999999999998</v>
      </c>
      <c r="X3389" t="str">
        <f t="shared" si="210"/>
        <v>Low Value</v>
      </c>
      <c r="Y3389" s="1" t="str">
        <f t="shared" si="211"/>
        <v>Low</v>
      </c>
    </row>
    <row r="3390" spans="1:25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 t="str">
        <f t="shared" si="208"/>
        <v>4+ Years</v>
      </c>
      <c r="W3390">
        <f t="shared" si="209"/>
        <v>3584.75</v>
      </c>
      <c r="X3390" t="str">
        <f t="shared" si="210"/>
        <v>Low Value</v>
      </c>
      <c r="Y3390" s="1" t="str">
        <f t="shared" si="211"/>
        <v>Medium</v>
      </c>
    </row>
    <row r="3391" spans="1:25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 t="str">
        <f t="shared" si="208"/>
        <v>0-1 Year</v>
      </c>
      <c r="W3391">
        <f t="shared" si="209"/>
        <v>70.599999999999994</v>
      </c>
      <c r="X3391" t="str">
        <f t="shared" si="210"/>
        <v>Low Value</v>
      </c>
      <c r="Y3391" s="1" t="str">
        <f t="shared" si="211"/>
        <v>Medium</v>
      </c>
    </row>
    <row r="3392" spans="1:25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 t="str">
        <f t="shared" si="208"/>
        <v>4+ Years</v>
      </c>
      <c r="W3392">
        <f t="shared" si="209"/>
        <v>1117.2</v>
      </c>
      <c r="X3392" t="str">
        <f t="shared" si="210"/>
        <v>Low Value</v>
      </c>
      <c r="Y3392" s="1" t="str">
        <f t="shared" si="211"/>
        <v>Low</v>
      </c>
    </row>
    <row r="3393" spans="1:25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 t="str">
        <f t="shared" si="208"/>
        <v>0-1 Year</v>
      </c>
      <c r="W3393">
        <f t="shared" si="209"/>
        <v>76</v>
      </c>
      <c r="X3393" t="str">
        <f t="shared" si="210"/>
        <v>Low Value</v>
      </c>
      <c r="Y3393" s="1" t="str">
        <f t="shared" si="211"/>
        <v>Low</v>
      </c>
    </row>
    <row r="3394" spans="1:25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 t="str">
        <f t="shared" ref="V3394:V3457" si="212">IF(F3394&lt;=12,"0-1 Year",IF(F3394&lt;=24,"1-2 Years",IF(F3394&lt;=48,"2-4 Years","4+ Years")))</f>
        <v>4+ Years</v>
      </c>
      <c r="W3394">
        <f t="shared" ref="W3394:W3457" si="213">S3394*F3394</f>
        <v>2557.8000000000002</v>
      </c>
      <c r="X3394" t="str">
        <f t="shared" ref="X3394:X3457" si="214">IF(W3394&gt;5000,"High Value","Low Value")</f>
        <v>Low Value</v>
      </c>
      <c r="Y3394" s="1" t="str">
        <f t="shared" ref="Y3394:Y3457" si="215">IF(S3394&lt;=50,"Low",IF(S3394&lt;=100,"Medium","High"))</f>
        <v>Low</v>
      </c>
    </row>
    <row r="3395" spans="1:25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 t="str">
        <f t="shared" si="212"/>
        <v>4+ Years</v>
      </c>
      <c r="W3395">
        <f t="shared" si="213"/>
        <v>6671.2</v>
      </c>
      <c r="X3395" t="str">
        <f t="shared" si="214"/>
        <v>High Value</v>
      </c>
      <c r="Y3395" s="1" t="str">
        <f t="shared" si="215"/>
        <v>High</v>
      </c>
    </row>
    <row r="3396" spans="1:25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 t="str">
        <f t="shared" si="212"/>
        <v>2-4 Years</v>
      </c>
      <c r="W3396">
        <f t="shared" si="213"/>
        <v>1600.3</v>
      </c>
      <c r="X3396" t="str">
        <f t="shared" si="214"/>
        <v>Low Value</v>
      </c>
      <c r="Y3396" s="1" t="str">
        <f t="shared" si="215"/>
        <v>Medium</v>
      </c>
    </row>
    <row r="3397" spans="1:25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 t="str">
        <f t="shared" si="212"/>
        <v>4+ Years</v>
      </c>
      <c r="W3397">
        <f t="shared" si="213"/>
        <v>5623.4000000000005</v>
      </c>
      <c r="X3397" t="str">
        <f t="shared" si="214"/>
        <v>High Value</v>
      </c>
      <c r="Y3397" s="1" t="str">
        <f t="shared" si="215"/>
        <v>Medium</v>
      </c>
    </row>
    <row r="3398" spans="1:25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 t="str">
        <f t="shared" si="212"/>
        <v>4+ Years</v>
      </c>
      <c r="W3398">
        <f t="shared" si="213"/>
        <v>5756.5</v>
      </c>
      <c r="X3398" t="str">
        <f t="shared" si="214"/>
        <v>High Value</v>
      </c>
      <c r="Y3398" s="1" t="str">
        <f t="shared" si="215"/>
        <v>Medium</v>
      </c>
    </row>
    <row r="3399" spans="1:25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 t="str">
        <f t="shared" si="212"/>
        <v>4+ Years</v>
      </c>
      <c r="W3399">
        <f t="shared" si="213"/>
        <v>6235.6</v>
      </c>
      <c r="X3399" t="str">
        <f t="shared" si="214"/>
        <v>High Value</v>
      </c>
      <c r="Y3399" s="1" t="str">
        <f t="shared" si="215"/>
        <v>Medium</v>
      </c>
    </row>
    <row r="3400" spans="1:25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 t="str">
        <f t="shared" si="212"/>
        <v>4+ Years</v>
      </c>
      <c r="W3400">
        <f t="shared" si="213"/>
        <v>6142.7</v>
      </c>
      <c r="X3400" t="str">
        <f t="shared" si="214"/>
        <v>High Value</v>
      </c>
      <c r="Y3400" s="1" t="str">
        <f t="shared" si="215"/>
        <v>High</v>
      </c>
    </row>
    <row r="3401" spans="1:25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 t="str">
        <f t="shared" si="212"/>
        <v>2-4 Years</v>
      </c>
      <c r="W3401">
        <f t="shared" si="213"/>
        <v>3294.9</v>
      </c>
      <c r="X3401" t="str">
        <f t="shared" si="214"/>
        <v>Low Value</v>
      </c>
      <c r="Y3401" s="1" t="str">
        <f t="shared" si="215"/>
        <v>Medium</v>
      </c>
    </row>
    <row r="3402" spans="1:25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 t="str">
        <f t="shared" si="212"/>
        <v>1-2 Years</v>
      </c>
      <c r="W3402">
        <f t="shared" si="213"/>
        <v>1517.3999999999999</v>
      </c>
      <c r="X3402" t="str">
        <f t="shared" si="214"/>
        <v>Low Value</v>
      </c>
      <c r="Y3402" s="1" t="str">
        <f t="shared" si="215"/>
        <v>Medium</v>
      </c>
    </row>
    <row r="3403" spans="1:25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 t="str">
        <f t="shared" si="212"/>
        <v>4+ Years</v>
      </c>
      <c r="W3403">
        <f t="shared" si="213"/>
        <v>1094.8</v>
      </c>
      <c r="X3403" t="str">
        <f t="shared" si="214"/>
        <v>Low Value</v>
      </c>
      <c r="Y3403" s="1" t="str">
        <f t="shared" si="215"/>
        <v>Low</v>
      </c>
    </row>
    <row r="3404" spans="1:25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 t="str">
        <f t="shared" si="212"/>
        <v>0-1 Year</v>
      </c>
      <c r="W3404">
        <f t="shared" si="213"/>
        <v>355.8</v>
      </c>
      <c r="X3404" t="str">
        <f t="shared" si="214"/>
        <v>Low Value</v>
      </c>
      <c r="Y3404" s="1" t="str">
        <f t="shared" si="215"/>
        <v>Medium</v>
      </c>
    </row>
    <row r="3405" spans="1:25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 t="str">
        <f t="shared" si="212"/>
        <v>0-1 Year</v>
      </c>
      <c r="W3405">
        <f t="shared" si="213"/>
        <v>81.8</v>
      </c>
      <c r="X3405" t="str">
        <f t="shared" si="214"/>
        <v>Low Value</v>
      </c>
      <c r="Y3405" s="1" t="str">
        <f t="shared" si="215"/>
        <v>Low</v>
      </c>
    </row>
    <row r="3406" spans="1:25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 t="str">
        <f t="shared" si="212"/>
        <v>2-4 Years</v>
      </c>
      <c r="W3406">
        <f t="shared" si="213"/>
        <v>1946</v>
      </c>
      <c r="X3406" t="str">
        <f t="shared" si="214"/>
        <v>Low Value</v>
      </c>
      <c r="Y3406" s="1" t="str">
        <f t="shared" si="215"/>
        <v>Medium</v>
      </c>
    </row>
    <row r="3407" spans="1:25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 t="str">
        <f t="shared" si="212"/>
        <v>4+ Years</v>
      </c>
      <c r="W3407">
        <f t="shared" si="213"/>
        <v>5555.2</v>
      </c>
      <c r="X3407" t="str">
        <f t="shared" si="214"/>
        <v>High Value</v>
      </c>
      <c r="Y3407" s="1" t="str">
        <f t="shared" si="215"/>
        <v>Medium</v>
      </c>
    </row>
    <row r="3408" spans="1:25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 t="str">
        <f t="shared" si="212"/>
        <v>2-4 Years</v>
      </c>
      <c r="W3408">
        <f t="shared" si="213"/>
        <v>649.44999999999993</v>
      </c>
      <c r="X3408" t="str">
        <f t="shared" si="214"/>
        <v>Low Value</v>
      </c>
      <c r="Y3408" s="1" t="str">
        <f t="shared" si="215"/>
        <v>Low</v>
      </c>
    </row>
    <row r="3409" spans="1:25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 t="str">
        <f t="shared" si="212"/>
        <v>4+ Years</v>
      </c>
      <c r="W3409">
        <f t="shared" si="213"/>
        <v>1343.3500000000001</v>
      </c>
      <c r="X3409" t="str">
        <f t="shared" si="214"/>
        <v>Low Value</v>
      </c>
      <c r="Y3409" s="1" t="str">
        <f t="shared" si="215"/>
        <v>Low</v>
      </c>
    </row>
    <row r="3410" spans="1:25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 t="str">
        <f t="shared" si="212"/>
        <v>0-1 Year</v>
      </c>
      <c r="W3410">
        <f t="shared" si="213"/>
        <v>202.8</v>
      </c>
      <c r="X3410" t="str">
        <f t="shared" si="214"/>
        <v>Low Value</v>
      </c>
      <c r="Y3410" s="1" t="str">
        <f t="shared" si="215"/>
        <v>Medium</v>
      </c>
    </row>
    <row r="3411" spans="1:25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 t="str">
        <f t="shared" si="212"/>
        <v>4+ Years</v>
      </c>
      <c r="W3411">
        <f t="shared" si="213"/>
        <v>7955.5</v>
      </c>
      <c r="X3411" t="str">
        <f t="shared" si="214"/>
        <v>High Value</v>
      </c>
      <c r="Y3411" s="1" t="str">
        <f t="shared" si="215"/>
        <v>High</v>
      </c>
    </row>
    <row r="3412" spans="1:25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 t="str">
        <f t="shared" si="212"/>
        <v>0-1 Year</v>
      </c>
      <c r="W3412">
        <f t="shared" si="213"/>
        <v>160.19999999999999</v>
      </c>
      <c r="X3412" t="str">
        <f t="shared" si="214"/>
        <v>Low Value</v>
      </c>
      <c r="Y3412" s="1" t="str">
        <f t="shared" si="215"/>
        <v>Medium</v>
      </c>
    </row>
    <row r="3413" spans="1:25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 t="str">
        <f t="shared" si="212"/>
        <v>4+ Years</v>
      </c>
      <c r="W3413">
        <f t="shared" si="213"/>
        <v>5400.7000000000007</v>
      </c>
      <c r="X3413" t="str">
        <f t="shared" si="214"/>
        <v>High Value</v>
      </c>
      <c r="Y3413" s="1" t="str">
        <f t="shared" si="215"/>
        <v>High</v>
      </c>
    </row>
    <row r="3414" spans="1:25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 t="str">
        <f t="shared" si="212"/>
        <v>0-1 Year</v>
      </c>
      <c r="W3414">
        <f t="shared" si="213"/>
        <v>119</v>
      </c>
      <c r="X3414" t="str">
        <f t="shared" si="214"/>
        <v>Low Value</v>
      </c>
      <c r="Y3414" s="1" t="str">
        <f t="shared" si="215"/>
        <v>Medium</v>
      </c>
    </row>
    <row r="3415" spans="1:25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 t="str">
        <f t="shared" si="212"/>
        <v>2-4 Years</v>
      </c>
      <c r="W3415">
        <f t="shared" si="213"/>
        <v>2546.1999999999998</v>
      </c>
      <c r="X3415" t="str">
        <f t="shared" si="214"/>
        <v>Low Value</v>
      </c>
      <c r="Y3415" s="1" t="str">
        <f t="shared" si="215"/>
        <v>Medium</v>
      </c>
    </row>
    <row r="3416" spans="1:25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 t="str">
        <f t="shared" si="212"/>
        <v>2-4 Years</v>
      </c>
      <c r="W3416">
        <f t="shared" si="213"/>
        <v>1969.3</v>
      </c>
      <c r="X3416" t="str">
        <f t="shared" si="214"/>
        <v>Low Value</v>
      </c>
      <c r="Y3416" s="1" t="str">
        <f t="shared" si="215"/>
        <v>Low</v>
      </c>
    </row>
    <row r="3417" spans="1:25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 t="str">
        <f t="shared" si="212"/>
        <v>4+ Years</v>
      </c>
      <c r="W3417">
        <f t="shared" si="213"/>
        <v>5644</v>
      </c>
      <c r="X3417" t="str">
        <f t="shared" si="214"/>
        <v>High Value</v>
      </c>
      <c r="Y3417" s="1" t="str">
        <f t="shared" si="215"/>
        <v>Medium</v>
      </c>
    </row>
    <row r="3418" spans="1:25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 t="str">
        <f t="shared" si="212"/>
        <v>0-1 Year</v>
      </c>
      <c r="W3418">
        <f t="shared" si="213"/>
        <v>838.19999999999993</v>
      </c>
      <c r="X3418" t="str">
        <f t="shared" si="214"/>
        <v>Low Value</v>
      </c>
      <c r="Y3418" s="1" t="str">
        <f t="shared" si="215"/>
        <v>Medium</v>
      </c>
    </row>
    <row r="3419" spans="1:25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 t="str">
        <f t="shared" si="212"/>
        <v>0-1 Year</v>
      </c>
      <c r="W3419">
        <f t="shared" si="213"/>
        <v>450.4</v>
      </c>
      <c r="X3419" t="str">
        <f t="shared" si="214"/>
        <v>Low Value</v>
      </c>
      <c r="Y3419" s="1" t="str">
        <f t="shared" si="215"/>
        <v>Medium</v>
      </c>
    </row>
    <row r="3420" spans="1:25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 t="str">
        <f t="shared" si="212"/>
        <v>4+ Years</v>
      </c>
      <c r="W3420">
        <f t="shared" si="213"/>
        <v>5915.7</v>
      </c>
      <c r="X3420" t="str">
        <f t="shared" si="214"/>
        <v>High Value</v>
      </c>
      <c r="Y3420" s="1" t="str">
        <f t="shared" si="215"/>
        <v>High</v>
      </c>
    </row>
    <row r="3421" spans="1:25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 t="str">
        <f t="shared" si="212"/>
        <v>4+ Years</v>
      </c>
      <c r="W3421">
        <f t="shared" si="213"/>
        <v>6358.35</v>
      </c>
      <c r="X3421" t="str">
        <f t="shared" si="214"/>
        <v>High Value</v>
      </c>
      <c r="Y3421" s="1" t="str">
        <f t="shared" si="215"/>
        <v>Medium</v>
      </c>
    </row>
    <row r="3422" spans="1:25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 t="str">
        <f t="shared" si="212"/>
        <v>2-4 Years</v>
      </c>
      <c r="W3422">
        <f t="shared" si="213"/>
        <v>1807</v>
      </c>
      <c r="X3422" t="str">
        <f t="shared" si="214"/>
        <v>Low Value</v>
      </c>
      <c r="Y3422" s="1" t="str">
        <f t="shared" si="215"/>
        <v>Medium</v>
      </c>
    </row>
    <row r="3423" spans="1:25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 t="str">
        <f t="shared" si="212"/>
        <v>4+ Years</v>
      </c>
      <c r="W3423">
        <f t="shared" si="213"/>
        <v>6984</v>
      </c>
      <c r="X3423" t="str">
        <f t="shared" si="214"/>
        <v>High Value</v>
      </c>
      <c r="Y3423" s="1" t="str">
        <f t="shared" si="215"/>
        <v>Medium</v>
      </c>
    </row>
    <row r="3424" spans="1:25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 t="str">
        <f t="shared" si="212"/>
        <v>4+ Years</v>
      </c>
      <c r="W3424">
        <f t="shared" si="213"/>
        <v>4084.5</v>
      </c>
      <c r="X3424" t="str">
        <f t="shared" si="214"/>
        <v>Low Value</v>
      </c>
      <c r="Y3424" s="1" t="str">
        <f t="shared" si="215"/>
        <v>Medium</v>
      </c>
    </row>
    <row r="3425" spans="1:25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 t="str">
        <f t="shared" si="212"/>
        <v>0-1 Year</v>
      </c>
      <c r="W3425">
        <f t="shared" si="213"/>
        <v>50.6</v>
      </c>
      <c r="X3425" t="str">
        <f t="shared" si="214"/>
        <v>Low Value</v>
      </c>
      <c r="Y3425" s="1" t="str">
        <f t="shared" si="215"/>
        <v>Medium</v>
      </c>
    </row>
    <row r="3426" spans="1:25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 t="str">
        <f t="shared" si="212"/>
        <v>0-1 Year</v>
      </c>
      <c r="W3426">
        <f t="shared" si="213"/>
        <v>895</v>
      </c>
      <c r="X3426" t="str">
        <f t="shared" si="214"/>
        <v>Low Value</v>
      </c>
      <c r="Y3426" s="1" t="str">
        <f t="shared" si="215"/>
        <v>Medium</v>
      </c>
    </row>
    <row r="3427" spans="1:25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 t="str">
        <f t="shared" si="212"/>
        <v>2-4 Years</v>
      </c>
      <c r="W3427">
        <f t="shared" si="213"/>
        <v>1971.2000000000003</v>
      </c>
      <c r="X3427" t="str">
        <f t="shared" si="214"/>
        <v>Low Value</v>
      </c>
      <c r="Y3427" s="1" t="str">
        <f t="shared" si="215"/>
        <v>Medium</v>
      </c>
    </row>
    <row r="3428" spans="1:25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 t="str">
        <f t="shared" si="212"/>
        <v>0-1 Year</v>
      </c>
      <c r="W3428">
        <f t="shared" si="213"/>
        <v>69.8</v>
      </c>
      <c r="X3428" t="str">
        <f t="shared" si="214"/>
        <v>Low Value</v>
      </c>
      <c r="Y3428" s="1" t="str">
        <f t="shared" si="215"/>
        <v>Medium</v>
      </c>
    </row>
    <row r="3429" spans="1:25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 t="str">
        <f t="shared" si="212"/>
        <v>1-2 Years</v>
      </c>
      <c r="W3429">
        <f t="shared" si="213"/>
        <v>1980.3</v>
      </c>
      <c r="X3429" t="str">
        <f t="shared" si="214"/>
        <v>Low Value</v>
      </c>
      <c r="Y3429" s="1" t="str">
        <f t="shared" si="215"/>
        <v>Medium</v>
      </c>
    </row>
    <row r="3430" spans="1:25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 t="str">
        <f t="shared" si="212"/>
        <v>4+ Years</v>
      </c>
      <c r="W3430">
        <f t="shared" si="213"/>
        <v>4783.8</v>
      </c>
      <c r="X3430" t="str">
        <f t="shared" si="214"/>
        <v>Low Value</v>
      </c>
      <c r="Y3430" s="1" t="str">
        <f t="shared" si="215"/>
        <v>Medium</v>
      </c>
    </row>
    <row r="3431" spans="1:25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 t="str">
        <f t="shared" si="212"/>
        <v>4+ Years</v>
      </c>
      <c r="W3431">
        <f t="shared" si="213"/>
        <v>1036.1500000000001</v>
      </c>
      <c r="X3431" t="str">
        <f t="shared" si="214"/>
        <v>Low Value</v>
      </c>
      <c r="Y3431" s="1" t="str">
        <f t="shared" si="215"/>
        <v>Low</v>
      </c>
    </row>
    <row r="3432" spans="1:25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 t="str">
        <f t="shared" si="212"/>
        <v>4+ Years</v>
      </c>
      <c r="W3432">
        <f t="shared" si="213"/>
        <v>5085.3500000000004</v>
      </c>
      <c r="X3432" t="str">
        <f t="shared" si="214"/>
        <v>High Value</v>
      </c>
      <c r="Y3432" s="1" t="str">
        <f t="shared" si="215"/>
        <v>Medium</v>
      </c>
    </row>
    <row r="3433" spans="1:25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 t="str">
        <f t="shared" si="212"/>
        <v>1-2 Years</v>
      </c>
      <c r="W3433">
        <f t="shared" si="213"/>
        <v>2425.1999999999998</v>
      </c>
      <c r="X3433" t="str">
        <f t="shared" si="214"/>
        <v>Low Value</v>
      </c>
      <c r="Y3433" s="1" t="str">
        <f t="shared" si="215"/>
        <v>High</v>
      </c>
    </row>
    <row r="3434" spans="1:25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 t="str">
        <f t="shared" si="212"/>
        <v>4+ Years</v>
      </c>
      <c r="W3434">
        <f t="shared" si="213"/>
        <v>6636</v>
      </c>
      <c r="X3434" t="str">
        <f t="shared" si="214"/>
        <v>High Value</v>
      </c>
      <c r="Y3434" s="1" t="str">
        <f t="shared" si="215"/>
        <v>Medium</v>
      </c>
    </row>
    <row r="3435" spans="1:25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 t="str">
        <f t="shared" si="212"/>
        <v>4+ Years</v>
      </c>
      <c r="W3435">
        <f t="shared" si="213"/>
        <v>6572.75</v>
      </c>
      <c r="X3435" t="str">
        <f t="shared" si="214"/>
        <v>High Value</v>
      </c>
      <c r="Y3435" s="1" t="str">
        <f t="shared" si="215"/>
        <v>High</v>
      </c>
    </row>
    <row r="3436" spans="1:25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 t="str">
        <f t="shared" si="212"/>
        <v>0-1 Year</v>
      </c>
      <c r="W3436">
        <f t="shared" si="213"/>
        <v>600.6</v>
      </c>
      <c r="X3436" t="str">
        <f t="shared" si="214"/>
        <v>Low Value</v>
      </c>
      <c r="Y3436" s="1" t="str">
        <f t="shared" si="215"/>
        <v>Medium</v>
      </c>
    </row>
    <row r="3437" spans="1:25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 t="str">
        <f t="shared" si="212"/>
        <v>0-1 Year</v>
      </c>
      <c r="W3437">
        <f t="shared" si="213"/>
        <v>142.6</v>
      </c>
      <c r="X3437" t="str">
        <f t="shared" si="214"/>
        <v>Low Value</v>
      </c>
      <c r="Y3437" s="1" t="str">
        <f t="shared" si="215"/>
        <v>Medium</v>
      </c>
    </row>
    <row r="3438" spans="1:25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 t="str">
        <f t="shared" si="212"/>
        <v>2-4 Years</v>
      </c>
      <c r="W3438">
        <f t="shared" si="213"/>
        <v>487.5</v>
      </c>
      <c r="X3438" t="str">
        <f t="shared" si="214"/>
        <v>Low Value</v>
      </c>
      <c r="Y3438" s="1" t="str">
        <f t="shared" si="215"/>
        <v>Low</v>
      </c>
    </row>
    <row r="3439" spans="1:25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 t="str">
        <f t="shared" si="212"/>
        <v>2-4 Years</v>
      </c>
      <c r="W3439">
        <f t="shared" si="213"/>
        <v>2308.2999999999997</v>
      </c>
      <c r="X3439" t="str">
        <f t="shared" si="214"/>
        <v>Low Value</v>
      </c>
      <c r="Y3439" s="1" t="str">
        <f t="shared" si="215"/>
        <v>Medium</v>
      </c>
    </row>
    <row r="3440" spans="1:25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 t="str">
        <f t="shared" si="212"/>
        <v>1-2 Years</v>
      </c>
      <c r="W3440">
        <f t="shared" si="213"/>
        <v>1704.6000000000001</v>
      </c>
      <c r="X3440" t="str">
        <f t="shared" si="214"/>
        <v>Low Value</v>
      </c>
      <c r="Y3440" s="1" t="str">
        <f t="shared" si="215"/>
        <v>Medium</v>
      </c>
    </row>
    <row r="3441" spans="1:25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 t="str">
        <f t="shared" si="212"/>
        <v>4+ Years</v>
      </c>
      <c r="W3441">
        <f t="shared" si="213"/>
        <v>7498.8</v>
      </c>
      <c r="X3441" t="str">
        <f t="shared" si="214"/>
        <v>High Value</v>
      </c>
      <c r="Y3441" s="1" t="str">
        <f t="shared" si="215"/>
        <v>High</v>
      </c>
    </row>
    <row r="3442" spans="1:25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 t="str">
        <f t="shared" si="212"/>
        <v>4+ Years</v>
      </c>
      <c r="W3442">
        <f t="shared" si="213"/>
        <v>6429.05</v>
      </c>
      <c r="X3442" t="str">
        <f t="shared" si="214"/>
        <v>High Value</v>
      </c>
      <c r="Y3442" s="1" t="str">
        <f t="shared" si="215"/>
        <v>Medium</v>
      </c>
    </row>
    <row r="3443" spans="1:25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 t="str">
        <f t="shared" si="212"/>
        <v>2-4 Years</v>
      </c>
      <c r="W3443">
        <f t="shared" si="213"/>
        <v>2067.1999999999998</v>
      </c>
      <c r="X3443" t="str">
        <f t="shared" si="214"/>
        <v>Low Value</v>
      </c>
      <c r="Y3443" s="1" t="str">
        <f t="shared" si="215"/>
        <v>Medium</v>
      </c>
    </row>
    <row r="3444" spans="1:25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 t="str">
        <f t="shared" si="212"/>
        <v>2-4 Years</v>
      </c>
      <c r="W3444">
        <f t="shared" si="213"/>
        <v>2865.2</v>
      </c>
      <c r="X3444" t="str">
        <f t="shared" si="214"/>
        <v>Low Value</v>
      </c>
      <c r="Y3444" s="1" t="str">
        <f t="shared" si="215"/>
        <v>Medium</v>
      </c>
    </row>
    <row r="3445" spans="1:25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 t="str">
        <f t="shared" si="212"/>
        <v>2-4 Years</v>
      </c>
      <c r="W3445">
        <f t="shared" si="213"/>
        <v>3926</v>
      </c>
      <c r="X3445" t="str">
        <f t="shared" si="214"/>
        <v>Low Value</v>
      </c>
      <c r="Y3445" s="1" t="str">
        <f t="shared" si="215"/>
        <v>Medium</v>
      </c>
    </row>
    <row r="3446" spans="1:25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 t="str">
        <f t="shared" si="212"/>
        <v>2-4 Years</v>
      </c>
      <c r="W3446">
        <f t="shared" si="213"/>
        <v>1272.6000000000001</v>
      </c>
      <c r="X3446" t="str">
        <f t="shared" si="214"/>
        <v>Low Value</v>
      </c>
      <c r="Y3446" s="1" t="str">
        <f t="shared" si="215"/>
        <v>Low</v>
      </c>
    </row>
    <row r="3447" spans="1:25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 t="str">
        <f t="shared" si="212"/>
        <v>2-4 Years</v>
      </c>
      <c r="W3447">
        <f t="shared" si="213"/>
        <v>4744.9000000000005</v>
      </c>
      <c r="X3447" t="str">
        <f t="shared" si="214"/>
        <v>Low Value</v>
      </c>
      <c r="Y3447" s="1" t="str">
        <f t="shared" si="215"/>
        <v>High</v>
      </c>
    </row>
    <row r="3448" spans="1:25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 t="str">
        <f t="shared" si="212"/>
        <v>4+ Years</v>
      </c>
      <c r="W3448">
        <f t="shared" si="213"/>
        <v>6249.5</v>
      </c>
      <c r="X3448" t="str">
        <f t="shared" si="214"/>
        <v>High Value</v>
      </c>
      <c r="Y3448" s="1" t="str">
        <f t="shared" si="215"/>
        <v>High</v>
      </c>
    </row>
    <row r="3449" spans="1:25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 t="str">
        <f t="shared" si="212"/>
        <v>2-4 Years</v>
      </c>
      <c r="W3449">
        <f t="shared" si="213"/>
        <v>3174.6000000000004</v>
      </c>
      <c r="X3449" t="str">
        <f t="shared" si="214"/>
        <v>Low Value</v>
      </c>
      <c r="Y3449" s="1" t="str">
        <f t="shared" si="215"/>
        <v>Medium</v>
      </c>
    </row>
    <row r="3450" spans="1:25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 t="str">
        <f t="shared" si="212"/>
        <v>0-1 Year</v>
      </c>
      <c r="W3450">
        <f t="shared" si="213"/>
        <v>245.8</v>
      </c>
      <c r="X3450" t="str">
        <f t="shared" si="214"/>
        <v>Low Value</v>
      </c>
      <c r="Y3450" s="1" t="str">
        <f t="shared" si="215"/>
        <v>Medium</v>
      </c>
    </row>
    <row r="3451" spans="1:25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 t="str">
        <f t="shared" si="212"/>
        <v>4+ Years</v>
      </c>
      <c r="W3451">
        <f t="shared" si="213"/>
        <v>4976.4000000000005</v>
      </c>
      <c r="X3451" t="str">
        <f t="shared" si="214"/>
        <v>Low Value</v>
      </c>
      <c r="Y3451" s="1" t="str">
        <f t="shared" si="215"/>
        <v>Medium</v>
      </c>
    </row>
    <row r="3452" spans="1:25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 t="str">
        <f t="shared" si="212"/>
        <v>4+ Years</v>
      </c>
      <c r="W3452">
        <f t="shared" si="213"/>
        <v>7336</v>
      </c>
      <c r="X3452" t="str">
        <f t="shared" si="214"/>
        <v>High Value</v>
      </c>
      <c r="Y3452" s="1" t="str">
        <f t="shared" si="215"/>
        <v>High</v>
      </c>
    </row>
    <row r="3453" spans="1:25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 t="str">
        <f t="shared" si="212"/>
        <v>4+ Years</v>
      </c>
      <c r="W3453">
        <f t="shared" si="213"/>
        <v>4611.75</v>
      </c>
      <c r="X3453" t="str">
        <f t="shared" si="214"/>
        <v>Low Value</v>
      </c>
      <c r="Y3453" s="1" t="str">
        <f t="shared" si="215"/>
        <v>Medium</v>
      </c>
    </row>
    <row r="3454" spans="1:25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 t="str">
        <f t="shared" si="212"/>
        <v>0-1 Year</v>
      </c>
      <c r="W3454">
        <f t="shared" si="213"/>
        <v>44.95</v>
      </c>
      <c r="X3454" t="str">
        <f t="shared" si="214"/>
        <v>Low Value</v>
      </c>
      <c r="Y3454" s="1" t="str">
        <f t="shared" si="215"/>
        <v>Low</v>
      </c>
    </row>
    <row r="3455" spans="1:25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 t="str">
        <f t="shared" si="212"/>
        <v>4+ Years</v>
      </c>
      <c r="W3455">
        <f t="shared" si="213"/>
        <v>6835.5</v>
      </c>
      <c r="X3455" t="str">
        <f t="shared" si="214"/>
        <v>High Value</v>
      </c>
      <c r="Y3455" s="1" t="str">
        <f t="shared" si="215"/>
        <v>Medium</v>
      </c>
    </row>
    <row r="3456" spans="1:25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 t="str">
        <f t="shared" si="212"/>
        <v>2-4 Years</v>
      </c>
      <c r="W3456">
        <f t="shared" si="213"/>
        <v>1033.8499999999999</v>
      </c>
      <c r="X3456" t="str">
        <f t="shared" si="214"/>
        <v>Low Value</v>
      </c>
      <c r="Y3456" s="1" t="str">
        <f t="shared" si="215"/>
        <v>Low</v>
      </c>
    </row>
    <row r="3457" spans="1:25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 t="str">
        <f t="shared" si="212"/>
        <v>0-1 Year</v>
      </c>
      <c r="W3457">
        <f t="shared" si="213"/>
        <v>90.55</v>
      </c>
      <c r="X3457" t="str">
        <f t="shared" si="214"/>
        <v>Low Value</v>
      </c>
      <c r="Y3457" s="1" t="str">
        <f t="shared" si="215"/>
        <v>Medium</v>
      </c>
    </row>
    <row r="3458" spans="1:25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 t="str">
        <f t="shared" ref="V3458:V3521" si="216">IF(F3458&lt;=12,"0-1 Year",IF(F3458&lt;=24,"1-2 Years",IF(F3458&lt;=48,"2-4 Years","4+ Years")))</f>
        <v>4+ Years</v>
      </c>
      <c r="W3458">
        <f t="shared" ref="W3458:W3521" si="217">S3458*F3458</f>
        <v>5711.75</v>
      </c>
      <c r="X3458" t="str">
        <f t="shared" ref="X3458:X3521" si="218">IF(W3458&gt;5000,"High Value","Low Value")</f>
        <v>High Value</v>
      </c>
      <c r="Y3458" s="1" t="str">
        <f t="shared" ref="Y3458:Y3521" si="219">IF(S3458&lt;=50,"Low",IF(S3458&lt;=100,"Medium","High"))</f>
        <v>Medium</v>
      </c>
    </row>
    <row r="3459" spans="1:25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 t="str">
        <f t="shared" si="216"/>
        <v>0-1 Year</v>
      </c>
      <c r="W3459">
        <f t="shared" si="217"/>
        <v>19.5</v>
      </c>
      <c r="X3459" t="str">
        <f t="shared" si="218"/>
        <v>Low Value</v>
      </c>
      <c r="Y3459" s="1" t="str">
        <f t="shared" si="219"/>
        <v>Low</v>
      </c>
    </row>
    <row r="3460" spans="1:25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 t="str">
        <f t="shared" si="216"/>
        <v>2-4 Years</v>
      </c>
      <c r="W3460">
        <f t="shared" si="217"/>
        <v>2308.7999999999997</v>
      </c>
      <c r="X3460" t="str">
        <f t="shared" si="218"/>
        <v>Low Value</v>
      </c>
      <c r="Y3460" s="1" t="str">
        <f t="shared" si="219"/>
        <v>Medium</v>
      </c>
    </row>
    <row r="3461" spans="1:25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 t="str">
        <f t="shared" si="216"/>
        <v>2-4 Years</v>
      </c>
      <c r="W3461">
        <f t="shared" si="217"/>
        <v>753</v>
      </c>
      <c r="X3461" t="str">
        <f t="shared" si="218"/>
        <v>Low Value</v>
      </c>
      <c r="Y3461" s="1" t="str">
        <f t="shared" si="219"/>
        <v>Low</v>
      </c>
    </row>
    <row r="3462" spans="1:25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 t="str">
        <f t="shared" si="216"/>
        <v>2-4 Years</v>
      </c>
      <c r="W3462">
        <f t="shared" si="217"/>
        <v>4802.3999999999996</v>
      </c>
      <c r="X3462" t="str">
        <f t="shared" si="218"/>
        <v>Low Value</v>
      </c>
      <c r="Y3462" s="1" t="str">
        <f t="shared" si="219"/>
        <v>High</v>
      </c>
    </row>
    <row r="3463" spans="1:25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 t="str">
        <f t="shared" si="216"/>
        <v>4+ Years</v>
      </c>
      <c r="W3463">
        <f t="shared" si="217"/>
        <v>3063.5</v>
      </c>
      <c r="X3463" t="str">
        <f t="shared" si="218"/>
        <v>Low Value</v>
      </c>
      <c r="Y3463" s="1" t="str">
        <f t="shared" si="219"/>
        <v>Medium</v>
      </c>
    </row>
    <row r="3464" spans="1:25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 t="str">
        <f t="shared" si="216"/>
        <v>0-1 Year</v>
      </c>
      <c r="W3464">
        <f t="shared" si="217"/>
        <v>596.4</v>
      </c>
      <c r="X3464" t="str">
        <f t="shared" si="218"/>
        <v>Low Value</v>
      </c>
      <c r="Y3464" s="1" t="str">
        <f t="shared" si="219"/>
        <v>Medium</v>
      </c>
    </row>
    <row r="3465" spans="1:25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 t="str">
        <f t="shared" si="216"/>
        <v>2-4 Years</v>
      </c>
      <c r="W3465">
        <f t="shared" si="217"/>
        <v>3372.55</v>
      </c>
      <c r="X3465" t="str">
        <f t="shared" si="218"/>
        <v>Low Value</v>
      </c>
      <c r="Y3465" s="1" t="str">
        <f t="shared" si="219"/>
        <v>Medium</v>
      </c>
    </row>
    <row r="3466" spans="1:25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 t="str">
        <f t="shared" si="216"/>
        <v>2-4 Years</v>
      </c>
      <c r="W3466">
        <f t="shared" si="217"/>
        <v>2599.35</v>
      </c>
      <c r="X3466" t="str">
        <f t="shared" si="218"/>
        <v>Low Value</v>
      </c>
      <c r="Y3466" s="1" t="str">
        <f t="shared" si="219"/>
        <v>Medium</v>
      </c>
    </row>
    <row r="3467" spans="1:25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 t="str">
        <f t="shared" si="216"/>
        <v>0-1 Year</v>
      </c>
      <c r="W3467">
        <f t="shared" si="217"/>
        <v>183.6</v>
      </c>
      <c r="X3467" t="str">
        <f t="shared" si="218"/>
        <v>Low Value</v>
      </c>
      <c r="Y3467" s="1" t="str">
        <f t="shared" si="219"/>
        <v>Low</v>
      </c>
    </row>
    <row r="3468" spans="1:25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 t="str">
        <f t="shared" si="216"/>
        <v>4+ Years</v>
      </c>
      <c r="W3468">
        <f t="shared" si="217"/>
        <v>1807.2</v>
      </c>
      <c r="X3468" t="str">
        <f t="shared" si="218"/>
        <v>Low Value</v>
      </c>
      <c r="Y3468" s="1" t="str">
        <f t="shared" si="219"/>
        <v>Low</v>
      </c>
    </row>
    <row r="3469" spans="1:25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 t="str">
        <f t="shared" si="216"/>
        <v>0-1 Year</v>
      </c>
      <c r="W3469">
        <f t="shared" si="217"/>
        <v>457</v>
      </c>
      <c r="X3469" t="str">
        <f t="shared" si="218"/>
        <v>Low Value</v>
      </c>
      <c r="Y3469" s="1" t="str">
        <f t="shared" si="219"/>
        <v>Medium</v>
      </c>
    </row>
    <row r="3470" spans="1:25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 t="str">
        <f t="shared" si="216"/>
        <v>0-1 Year</v>
      </c>
      <c r="W3470">
        <f t="shared" si="217"/>
        <v>19.7</v>
      </c>
      <c r="X3470" t="str">
        <f t="shared" si="218"/>
        <v>Low Value</v>
      </c>
      <c r="Y3470" s="1" t="str">
        <f t="shared" si="219"/>
        <v>Low</v>
      </c>
    </row>
    <row r="3471" spans="1:25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 t="str">
        <f t="shared" si="216"/>
        <v>1-2 Years</v>
      </c>
      <c r="W3471">
        <f t="shared" si="217"/>
        <v>1372.5</v>
      </c>
      <c r="X3471" t="str">
        <f t="shared" si="218"/>
        <v>Low Value</v>
      </c>
      <c r="Y3471" s="1" t="str">
        <f t="shared" si="219"/>
        <v>Medium</v>
      </c>
    </row>
    <row r="3472" spans="1:25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 t="str">
        <f t="shared" si="216"/>
        <v>0-1 Year</v>
      </c>
      <c r="W3472">
        <f t="shared" si="217"/>
        <v>410.4</v>
      </c>
      <c r="X3472" t="str">
        <f t="shared" si="218"/>
        <v>Low Value</v>
      </c>
      <c r="Y3472" s="1" t="str">
        <f t="shared" si="219"/>
        <v>Medium</v>
      </c>
    </row>
    <row r="3473" spans="1:25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 t="str">
        <f t="shared" si="216"/>
        <v>2-4 Years</v>
      </c>
      <c r="W3473">
        <f t="shared" si="217"/>
        <v>738.5</v>
      </c>
      <c r="X3473" t="str">
        <f t="shared" si="218"/>
        <v>Low Value</v>
      </c>
      <c r="Y3473" s="1" t="str">
        <f t="shared" si="219"/>
        <v>Low</v>
      </c>
    </row>
    <row r="3474" spans="1:25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 t="str">
        <f t="shared" si="216"/>
        <v>4+ Years</v>
      </c>
      <c r="W3474">
        <f t="shared" si="217"/>
        <v>5866</v>
      </c>
      <c r="X3474" t="str">
        <f t="shared" si="218"/>
        <v>High Value</v>
      </c>
      <c r="Y3474" s="1" t="str">
        <f t="shared" si="219"/>
        <v>High</v>
      </c>
    </row>
    <row r="3475" spans="1:25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 t="str">
        <f t="shared" si="216"/>
        <v>2-4 Years</v>
      </c>
      <c r="W3475">
        <f t="shared" si="217"/>
        <v>4458.3</v>
      </c>
      <c r="X3475" t="str">
        <f t="shared" si="218"/>
        <v>Low Value</v>
      </c>
      <c r="Y3475" s="1" t="str">
        <f t="shared" si="219"/>
        <v>High</v>
      </c>
    </row>
    <row r="3476" spans="1:25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 t="str">
        <f t="shared" si="216"/>
        <v>4+ Years</v>
      </c>
      <c r="W3476">
        <f t="shared" si="217"/>
        <v>5573.75</v>
      </c>
      <c r="X3476" t="str">
        <f t="shared" si="218"/>
        <v>High Value</v>
      </c>
      <c r="Y3476" s="1" t="str">
        <f t="shared" si="219"/>
        <v>Medium</v>
      </c>
    </row>
    <row r="3477" spans="1:25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 t="str">
        <f t="shared" si="216"/>
        <v>0-1 Year</v>
      </c>
      <c r="W3477">
        <f t="shared" si="217"/>
        <v>40.6</v>
      </c>
      <c r="X3477" t="str">
        <f t="shared" si="218"/>
        <v>Low Value</v>
      </c>
      <c r="Y3477" s="1" t="str">
        <f t="shared" si="219"/>
        <v>Low</v>
      </c>
    </row>
    <row r="3478" spans="1:25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 t="str">
        <f t="shared" si="216"/>
        <v>4+ Years</v>
      </c>
      <c r="W3478">
        <f t="shared" si="217"/>
        <v>6548.75</v>
      </c>
      <c r="X3478" t="str">
        <f t="shared" si="218"/>
        <v>High Value</v>
      </c>
      <c r="Y3478" s="1" t="str">
        <f t="shared" si="219"/>
        <v>High</v>
      </c>
    </row>
    <row r="3479" spans="1:25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 t="str">
        <f t="shared" si="216"/>
        <v>1-2 Years</v>
      </c>
      <c r="W3479">
        <f t="shared" si="217"/>
        <v>1334.7</v>
      </c>
      <c r="X3479" t="str">
        <f t="shared" si="218"/>
        <v>Low Value</v>
      </c>
      <c r="Y3479" s="1" t="str">
        <f t="shared" si="219"/>
        <v>Medium</v>
      </c>
    </row>
    <row r="3480" spans="1:25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 t="str">
        <f t="shared" si="216"/>
        <v>1-2 Years</v>
      </c>
      <c r="W3480">
        <f t="shared" si="217"/>
        <v>1806.6499999999999</v>
      </c>
      <c r="X3480" t="str">
        <f t="shared" si="218"/>
        <v>Low Value</v>
      </c>
      <c r="Y3480" s="1" t="str">
        <f t="shared" si="219"/>
        <v>Medium</v>
      </c>
    </row>
    <row r="3481" spans="1:25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 t="str">
        <f t="shared" si="216"/>
        <v>0-1 Year</v>
      </c>
      <c r="W3481">
        <f t="shared" si="217"/>
        <v>181.2</v>
      </c>
      <c r="X3481" t="str">
        <f t="shared" si="218"/>
        <v>Low Value</v>
      </c>
      <c r="Y3481" s="1" t="str">
        <f t="shared" si="219"/>
        <v>Low</v>
      </c>
    </row>
    <row r="3482" spans="1:25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 t="str">
        <f t="shared" si="216"/>
        <v>4+ Years</v>
      </c>
      <c r="W3482">
        <f t="shared" si="217"/>
        <v>1389.5</v>
      </c>
      <c r="X3482" t="str">
        <f t="shared" si="218"/>
        <v>Low Value</v>
      </c>
      <c r="Y3482" s="1" t="str">
        <f t="shared" si="219"/>
        <v>Low</v>
      </c>
    </row>
    <row r="3483" spans="1:25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 t="str">
        <f t="shared" si="216"/>
        <v>0-1 Year</v>
      </c>
      <c r="W3483">
        <f t="shared" si="217"/>
        <v>202.8</v>
      </c>
      <c r="X3483" t="str">
        <f t="shared" si="218"/>
        <v>Low Value</v>
      </c>
      <c r="Y3483" s="1" t="str">
        <f t="shared" si="219"/>
        <v>Medium</v>
      </c>
    </row>
    <row r="3484" spans="1:25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 t="str">
        <f t="shared" si="216"/>
        <v>1-2 Years</v>
      </c>
      <c r="W3484">
        <f t="shared" si="217"/>
        <v>855</v>
      </c>
      <c r="X3484" t="str">
        <f t="shared" si="218"/>
        <v>Low Value</v>
      </c>
      <c r="Y3484" s="1" t="str">
        <f t="shared" si="219"/>
        <v>Low</v>
      </c>
    </row>
    <row r="3485" spans="1:25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 t="str">
        <f t="shared" si="216"/>
        <v>1-2 Years</v>
      </c>
      <c r="W3485">
        <f t="shared" si="217"/>
        <v>1400.3999999999999</v>
      </c>
      <c r="X3485" t="str">
        <f t="shared" si="218"/>
        <v>Low Value</v>
      </c>
      <c r="Y3485" s="1" t="str">
        <f t="shared" si="219"/>
        <v>Medium</v>
      </c>
    </row>
    <row r="3486" spans="1:25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 t="str">
        <f t="shared" si="216"/>
        <v>2-4 Years</v>
      </c>
      <c r="W3486">
        <f t="shared" si="217"/>
        <v>3171.1</v>
      </c>
      <c r="X3486" t="str">
        <f t="shared" si="218"/>
        <v>Low Value</v>
      </c>
      <c r="Y3486" s="1" t="str">
        <f t="shared" si="219"/>
        <v>Medium</v>
      </c>
    </row>
    <row r="3487" spans="1:25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 t="str">
        <f t="shared" si="216"/>
        <v>0-1 Year</v>
      </c>
      <c r="W3487">
        <f t="shared" si="217"/>
        <v>146.5</v>
      </c>
      <c r="X3487" t="str">
        <f t="shared" si="218"/>
        <v>Low Value</v>
      </c>
      <c r="Y3487" s="1" t="str">
        <f t="shared" si="219"/>
        <v>Medium</v>
      </c>
    </row>
    <row r="3488" spans="1:25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 t="str">
        <f t="shared" si="216"/>
        <v>2-4 Years</v>
      </c>
      <c r="W3488">
        <f t="shared" si="217"/>
        <v>4455.5999999999995</v>
      </c>
      <c r="X3488" t="str">
        <f t="shared" si="218"/>
        <v>Low Value</v>
      </c>
      <c r="Y3488" s="1" t="str">
        <f t="shared" si="219"/>
        <v>Medium</v>
      </c>
    </row>
    <row r="3489" spans="1:25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 t="str">
        <f t="shared" si="216"/>
        <v>4+ Years</v>
      </c>
      <c r="W3489">
        <f t="shared" si="217"/>
        <v>1045.2</v>
      </c>
      <c r="X3489" t="str">
        <f t="shared" si="218"/>
        <v>Low Value</v>
      </c>
      <c r="Y3489" s="1" t="str">
        <f t="shared" si="219"/>
        <v>Low</v>
      </c>
    </row>
    <row r="3490" spans="1:25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 t="str">
        <f t="shared" si="216"/>
        <v>0-1 Year</v>
      </c>
      <c r="W3490">
        <f t="shared" si="217"/>
        <v>539.1</v>
      </c>
      <c r="X3490" t="str">
        <f t="shared" si="218"/>
        <v>Low Value</v>
      </c>
      <c r="Y3490" s="1" t="str">
        <f t="shared" si="219"/>
        <v>Medium</v>
      </c>
    </row>
    <row r="3491" spans="1:25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 t="str">
        <f t="shared" si="216"/>
        <v>2-4 Years</v>
      </c>
      <c r="W3491">
        <f t="shared" si="217"/>
        <v>2342.6</v>
      </c>
      <c r="X3491" t="str">
        <f t="shared" si="218"/>
        <v>Low Value</v>
      </c>
      <c r="Y3491" s="1" t="str">
        <f t="shared" si="219"/>
        <v>Medium</v>
      </c>
    </row>
    <row r="3492" spans="1:25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 t="str">
        <f t="shared" si="216"/>
        <v>0-1 Year</v>
      </c>
      <c r="W3492">
        <f t="shared" si="217"/>
        <v>408.4</v>
      </c>
      <c r="X3492" t="str">
        <f t="shared" si="218"/>
        <v>Low Value</v>
      </c>
      <c r="Y3492" s="1" t="str">
        <f t="shared" si="219"/>
        <v>Medium</v>
      </c>
    </row>
    <row r="3493" spans="1:25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 t="str">
        <f t="shared" si="216"/>
        <v>2-4 Years</v>
      </c>
      <c r="W3493">
        <f t="shared" si="217"/>
        <v>3121.8</v>
      </c>
      <c r="X3493" t="str">
        <f t="shared" si="218"/>
        <v>Low Value</v>
      </c>
      <c r="Y3493" s="1" t="str">
        <f t="shared" si="219"/>
        <v>Medium</v>
      </c>
    </row>
    <row r="3494" spans="1:25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 t="str">
        <f t="shared" si="216"/>
        <v>0-1 Year</v>
      </c>
      <c r="W3494">
        <f t="shared" si="217"/>
        <v>87.6</v>
      </c>
      <c r="X3494" t="str">
        <f t="shared" si="218"/>
        <v>Low Value</v>
      </c>
      <c r="Y3494" s="1" t="str">
        <f t="shared" si="219"/>
        <v>Low</v>
      </c>
    </row>
    <row r="3495" spans="1:25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 t="str">
        <f t="shared" si="216"/>
        <v>0-1 Year</v>
      </c>
      <c r="W3495">
        <f t="shared" si="217"/>
        <v>93.2</v>
      </c>
      <c r="X3495" t="str">
        <f t="shared" si="218"/>
        <v>Low Value</v>
      </c>
      <c r="Y3495" s="1" t="str">
        <f t="shared" si="219"/>
        <v>Low</v>
      </c>
    </row>
    <row r="3496" spans="1:25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 t="str">
        <f t="shared" si="216"/>
        <v>0-1 Year</v>
      </c>
      <c r="W3496">
        <f t="shared" si="217"/>
        <v>768.15</v>
      </c>
      <c r="X3496" t="str">
        <f t="shared" si="218"/>
        <v>Low Value</v>
      </c>
      <c r="Y3496" s="1" t="str">
        <f t="shared" si="219"/>
        <v>Medium</v>
      </c>
    </row>
    <row r="3497" spans="1:25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 t="str">
        <f t="shared" si="216"/>
        <v>0-1 Year</v>
      </c>
      <c r="W3497">
        <f t="shared" si="217"/>
        <v>75.349999999999994</v>
      </c>
      <c r="X3497" t="str">
        <f t="shared" si="218"/>
        <v>Low Value</v>
      </c>
      <c r="Y3497" s="1" t="str">
        <f t="shared" si="219"/>
        <v>Medium</v>
      </c>
    </row>
    <row r="3498" spans="1:25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 t="str">
        <f t="shared" si="216"/>
        <v>2-4 Years</v>
      </c>
      <c r="W3498">
        <f t="shared" si="217"/>
        <v>1857.5</v>
      </c>
      <c r="X3498" t="str">
        <f t="shared" si="218"/>
        <v>Low Value</v>
      </c>
      <c r="Y3498" s="1" t="str">
        <f t="shared" si="219"/>
        <v>Medium</v>
      </c>
    </row>
    <row r="3499" spans="1:25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 t="str">
        <f t="shared" si="216"/>
        <v>0-1 Year</v>
      </c>
      <c r="W3499">
        <f t="shared" si="217"/>
        <v>138.6</v>
      </c>
      <c r="X3499" t="str">
        <f t="shared" si="218"/>
        <v>Low Value</v>
      </c>
      <c r="Y3499" s="1" t="str">
        <f t="shared" si="219"/>
        <v>Medium</v>
      </c>
    </row>
    <row r="3500" spans="1:25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 t="str">
        <f t="shared" si="216"/>
        <v>2-4 Years</v>
      </c>
      <c r="W3500">
        <f t="shared" si="217"/>
        <v>3233.6</v>
      </c>
      <c r="X3500" t="str">
        <f t="shared" si="218"/>
        <v>Low Value</v>
      </c>
      <c r="Y3500" s="1" t="str">
        <f t="shared" si="219"/>
        <v>Medium</v>
      </c>
    </row>
    <row r="3501" spans="1:25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 t="str">
        <f t="shared" si="216"/>
        <v>0-1 Year</v>
      </c>
      <c r="W3501">
        <f t="shared" si="217"/>
        <v>20.9</v>
      </c>
      <c r="X3501" t="str">
        <f t="shared" si="218"/>
        <v>Low Value</v>
      </c>
      <c r="Y3501" s="1" t="str">
        <f t="shared" si="219"/>
        <v>Low</v>
      </c>
    </row>
    <row r="3502" spans="1:25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 t="str">
        <f t="shared" si="216"/>
        <v>4+ Years</v>
      </c>
      <c r="W3502">
        <f t="shared" si="217"/>
        <v>5469.4</v>
      </c>
      <c r="X3502" t="str">
        <f t="shared" si="218"/>
        <v>High Value</v>
      </c>
      <c r="Y3502" s="1" t="str">
        <f t="shared" si="219"/>
        <v>Medium</v>
      </c>
    </row>
    <row r="3503" spans="1:25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 t="str">
        <f t="shared" si="216"/>
        <v>4+ Years</v>
      </c>
      <c r="W3503">
        <f t="shared" si="217"/>
        <v>4510.55</v>
      </c>
      <c r="X3503" t="str">
        <f t="shared" si="218"/>
        <v>Low Value</v>
      </c>
      <c r="Y3503" s="1" t="str">
        <f t="shared" si="219"/>
        <v>Medium</v>
      </c>
    </row>
    <row r="3504" spans="1:25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 t="str">
        <f t="shared" si="216"/>
        <v>2-4 Years</v>
      </c>
      <c r="W3504">
        <f t="shared" si="217"/>
        <v>2376</v>
      </c>
      <c r="X3504" t="str">
        <f t="shared" si="218"/>
        <v>Low Value</v>
      </c>
      <c r="Y3504" s="1" t="str">
        <f t="shared" si="219"/>
        <v>Medium</v>
      </c>
    </row>
    <row r="3505" spans="1:25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 t="str">
        <f t="shared" si="216"/>
        <v>4+ Years</v>
      </c>
      <c r="W3505">
        <f t="shared" si="217"/>
        <v>6880.5</v>
      </c>
      <c r="X3505" t="str">
        <f t="shared" si="218"/>
        <v>High Value</v>
      </c>
      <c r="Y3505" s="1" t="str">
        <f t="shared" si="219"/>
        <v>High</v>
      </c>
    </row>
    <row r="3506" spans="1:25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 t="str">
        <f t="shared" si="216"/>
        <v>4+ Years</v>
      </c>
      <c r="W3506">
        <f t="shared" si="217"/>
        <v>1356.6</v>
      </c>
      <c r="X3506" t="str">
        <f t="shared" si="218"/>
        <v>Low Value</v>
      </c>
      <c r="Y3506" s="1" t="str">
        <f t="shared" si="219"/>
        <v>Low</v>
      </c>
    </row>
    <row r="3507" spans="1:25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 t="str">
        <f t="shared" si="216"/>
        <v>0-1 Year</v>
      </c>
      <c r="W3507">
        <f t="shared" si="217"/>
        <v>224.54999999999998</v>
      </c>
      <c r="X3507" t="str">
        <f t="shared" si="218"/>
        <v>Low Value</v>
      </c>
      <c r="Y3507" s="1" t="str">
        <f t="shared" si="219"/>
        <v>Low</v>
      </c>
    </row>
    <row r="3508" spans="1:25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 t="str">
        <f t="shared" si="216"/>
        <v>1-2 Years</v>
      </c>
      <c r="W3508">
        <f t="shared" si="217"/>
        <v>1610.25</v>
      </c>
      <c r="X3508" t="str">
        <f t="shared" si="218"/>
        <v>Low Value</v>
      </c>
      <c r="Y3508" s="1" t="str">
        <f t="shared" si="219"/>
        <v>Medium</v>
      </c>
    </row>
    <row r="3509" spans="1:25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 t="str">
        <f t="shared" si="216"/>
        <v>0-1 Year</v>
      </c>
      <c r="W3509">
        <f t="shared" si="217"/>
        <v>79</v>
      </c>
      <c r="X3509" t="str">
        <f t="shared" si="218"/>
        <v>Low Value</v>
      </c>
      <c r="Y3509" s="1" t="str">
        <f t="shared" si="219"/>
        <v>Low</v>
      </c>
    </row>
    <row r="3510" spans="1:25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 t="str">
        <f t="shared" si="216"/>
        <v>4+ Years</v>
      </c>
      <c r="W3510">
        <f t="shared" si="217"/>
        <v>7955.5</v>
      </c>
      <c r="X3510" t="str">
        <f t="shared" si="218"/>
        <v>High Value</v>
      </c>
      <c r="Y3510" s="1" t="str">
        <f t="shared" si="219"/>
        <v>High</v>
      </c>
    </row>
    <row r="3511" spans="1:25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 t="str">
        <f t="shared" si="216"/>
        <v>0-1 Year</v>
      </c>
      <c r="W3511">
        <f t="shared" si="217"/>
        <v>44.9</v>
      </c>
      <c r="X3511" t="str">
        <f t="shared" si="218"/>
        <v>Low Value</v>
      </c>
      <c r="Y3511" s="1" t="str">
        <f t="shared" si="219"/>
        <v>Low</v>
      </c>
    </row>
    <row r="3512" spans="1:25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 t="str">
        <f t="shared" si="216"/>
        <v>0-1 Year</v>
      </c>
      <c r="W3512">
        <f t="shared" si="217"/>
        <v>602</v>
      </c>
      <c r="X3512" t="str">
        <f t="shared" si="218"/>
        <v>Low Value</v>
      </c>
      <c r="Y3512" s="1" t="str">
        <f t="shared" si="219"/>
        <v>Medium</v>
      </c>
    </row>
    <row r="3513" spans="1:25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 t="str">
        <f t="shared" si="216"/>
        <v>4+ Years</v>
      </c>
      <c r="W3513">
        <f t="shared" si="217"/>
        <v>1303.8000000000002</v>
      </c>
      <c r="X3513" t="str">
        <f t="shared" si="218"/>
        <v>Low Value</v>
      </c>
      <c r="Y3513" s="1" t="str">
        <f t="shared" si="219"/>
        <v>Low</v>
      </c>
    </row>
    <row r="3514" spans="1:25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 t="str">
        <f t="shared" si="216"/>
        <v>4+ Years</v>
      </c>
      <c r="W3514">
        <f t="shared" si="217"/>
        <v>1275</v>
      </c>
      <c r="X3514" t="str">
        <f t="shared" si="218"/>
        <v>Low Value</v>
      </c>
      <c r="Y3514" s="1" t="str">
        <f t="shared" si="219"/>
        <v>Low</v>
      </c>
    </row>
    <row r="3515" spans="1:25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 t="str">
        <f t="shared" si="216"/>
        <v>0-1 Year</v>
      </c>
      <c r="W3515">
        <f t="shared" si="217"/>
        <v>230.45</v>
      </c>
      <c r="X3515" t="str">
        <f t="shared" si="218"/>
        <v>Low Value</v>
      </c>
      <c r="Y3515" s="1" t="str">
        <f t="shared" si="219"/>
        <v>Low</v>
      </c>
    </row>
    <row r="3516" spans="1:25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 t="str">
        <f t="shared" si="216"/>
        <v>4+ Years</v>
      </c>
      <c r="W3516">
        <f t="shared" si="217"/>
        <v>6636</v>
      </c>
      <c r="X3516" t="str">
        <f t="shared" si="218"/>
        <v>High Value</v>
      </c>
      <c r="Y3516" s="1" t="str">
        <f t="shared" si="219"/>
        <v>High</v>
      </c>
    </row>
    <row r="3517" spans="1:25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 t="str">
        <f t="shared" si="216"/>
        <v>1-2 Years</v>
      </c>
      <c r="W3517">
        <f t="shared" si="217"/>
        <v>943.5</v>
      </c>
      <c r="X3517" t="str">
        <f t="shared" si="218"/>
        <v>Low Value</v>
      </c>
      <c r="Y3517" s="1" t="str">
        <f t="shared" si="219"/>
        <v>Medium</v>
      </c>
    </row>
    <row r="3518" spans="1:25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 t="str">
        <f t="shared" si="216"/>
        <v>0-1 Year</v>
      </c>
      <c r="W3518">
        <f t="shared" si="217"/>
        <v>129.89999999999998</v>
      </c>
      <c r="X3518" t="str">
        <f t="shared" si="218"/>
        <v>Low Value</v>
      </c>
      <c r="Y3518" s="1" t="str">
        <f t="shared" si="219"/>
        <v>Low</v>
      </c>
    </row>
    <row r="3519" spans="1:25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 t="str">
        <f t="shared" si="216"/>
        <v>4+ Years</v>
      </c>
      <c r="W3519">
        <f t="shared" si="217"/>
        <v>7665</v>
      </c>
      <c r="X3519" t="str">
        <f t="shared" si="218"/>
        <v>High Value</v>
      </c>
      <c r="Y3519" s="1" t="str">
        <f t="shared" si="219"/>
        <v>High</v>
      </c>
    </row>
    <row r="3520" spans="1:25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 t="str">
        <f t="shared" si="216"/>
        <v>0-1 Year</v>
      </c>
      <c r="W3520">
        <f t="shared" si="217"/>
        <v>19.45</v>
      </c>
      <c r="X3520" t="str">
        <f t="shared" si="218"/>
        <v>Low Value</v>
      </c>
      <c r="Y3520" s="1" t="str">
        <f t="shared" si="219"/>
        <v>Low</v>
      </c>
    </row>
    <row r="3521" spans="1:25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 t="str">
        <f t="shared" si="216"/>
        <v>2-4 Years</v>
      </c>
      <c r="W3521">
        <f t="shared" si="217"/>
        <v>3648.5499999999997</v>
      </c>
      <c r="X3521" t="str">
        <f t="shared" si="218"/>
        <v>Low Value</v>
      </c>
      <c r="Y3521" s="1" t="str">
        <f t="shared" si="219"/>
        <v>Medium</v>
      </c>
    </row>
    <row r="3522" spans="1:25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 t="str">
        <f t="shared" ref="V3522:V3585" si="220">IF(F3522&lt;=12,"0-1 Year",IF(F3522&lt;=24,"1-2 Years",IF(F3522&lt;=48,"2-4 Years","4+ Years")))</f>
        <v>1-2 Years</v>
      </c>
      <c r="W3522">
        <f t="shared" ref="W3522:W3585" si="221">S3522*F3522</f>
        <v>313.60000000000002</v>
      </c>
      <c r="X3522" t="str">
        <f t="shared" ref="X3522:X3585" si="222">IF(W3522&gt;5000,"High Value","Low Value")</f>
        <v>Low Value</v>
      </c>
      <c r="Y3522" s="1" t="str">
        <f t="shared" ref="Y3522:Y3585" si="223">IF(S3522&lt;=50,"Low",IF(S3522&lt;=100,"Medium","High"))</f>
        <v>Low</v>
      </c>
    </row>
    <row r="3523" spans="1:25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 t="str">
        <f t="shared" si="220"/>
        <v>4+ Years</v>
      </c>
      <c r="W3523">
        <f t="shared" si="221"/>
        <v>3046.65</v>
      </c>
      <c r="X3523" t="str">
        <f t="shared" si="222"/>
        <v>Low Value</v>
      </c>
      <c r="Y3523" s="1" t="str">
        <f t="shared" si="223"/>
        <v>Medium</v>
      </c>
    </row>
    <row r="3524" spans="1:25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 t="str">
        <f t="shared" si="220"/>
        <v>2-4 Years</v>
      </c>
      <c r="W3524">
        <f t="shared" si="221"/>
        <v>732.6</v>
      </c>
      <c r="X3524" t="str">
        <f t="shared" si="222"/>
        <v>Low Value</v>
      </c>
      <c r="Y3524" s="1" t="str">
        <f t="shared" si="223"/>
        <v>Low</v>
      </c>
    </row>
    <row r="3525" spans="1:25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 t="str">
        <f t="shared" si="220"/>
        <v>4+ Years</v>
      </c>
      <c r="W3525">
        <f t="shared" si="221"/>
        <v>8071.2</v>
      </c>
      <c r="X3525" t="str">
        <f t="shared" si="222"/>
        <v>High Value</v>
      </c>
      <c r="Y3525" s="1" t="str">
        <f t="shared" si="223"/>
        <v>High</v>
      </c>
    </row>
    <row r="3526" spans="1:25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 t="str">
        <f t="shared" si="220"/>
        <v>0-1 Year</v>
      </c>
      <c r="W3526">
        <f t="shared" si="221"/>
        <v>932.8</v>
      </c>
      <c r="X3526" t="str">
        <f t="shared" si="222"/>
        <v>Low Value</v>
      </c>
      <c r="Y3526" s="1" t="str">
        <f t="shared" si="223"/>
        <v>Medium</v>
      </c>
    </row>
    <row r="3527" spans="1:25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 t="str">
        <f t="shared" si="220"/>
        <v>4+ Years</v>
      </c>
      <c r="W3527">
        <f t="shared" si="221"/>
        <v>4752.5</v>
      </c>
      <c r="X3527" t="str">
        <f t="shared" si="222"/>
        <v>Low Value</v>
      </c>
      <c r="Y3527" s="1" t="str">
        <f t="shared" si="223"/>
        <v>Medium</v>
      </c>
    </row>
    <row r="3528" spans="1:25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 t="str">
        <f t="shared" si="220"/>
        <v>0-1 Year</v>
      </c>
      <c r="W3528">
        <f t="shared" si="221"/>
        <v>251.75</v>
      </c>
      <c r="X3528" t="str">
        <f t="shared" si="222"/>
        <v>Low Value</v>
      </c>
      <c r="Y3528" s="1" t="str">
        <f t="shared" si="223"/>
        <v>Medium</v>
      </c>
    </row>
    <row r="3529" spans="1:25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 t="str">
        <f t="shared" si="220"/>
        <v>0-1 Year</v>
      </c>
      <c r="W3529">
        <f t="shared" si="221"/>
        <v>74.599999999999994</v>
      </c>
      <c r="X3529" t="str">
        <f t="shared" si="222"/>
        <v>Low Value</v>
      </c>
      <c r="Y3529" s="1" t="str">
        <f t="shared" si="223"/>
        <v>Medium</v>
      </c>
    </row>
    <row r="3530" spans="1:25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 t="str">
        <f t="shared" si="220"/>
        <v>1-2 Years</v>
      </c>
      <c r="W3530">
        <f t="shared" si="221"/>
        <v>315.2</v>
      </c>
      <c r="X3530" t="str">
        <f t="shared" si="222"/>
        <v>Low Value</v>
      </c>
      <c r="Y3530" s="1" t="str">
        <f t="shared" si="223"/>
        <v>Low</v>
      </c>
    </row>
    <row r="3531" spans="1:25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 t="str">
        <f t="shared" si="220"/>
        <v>0-1 Year</v>
      </c>
      <c r="W3531">
        <f t="shared" si="221"/>
        <v>148.4</v>
      </c>
      <c r="X3531" t="str">
        <f t="shared" si="222"/>
        <v>Low Value</v>
      </c>
      <c r="Y3531" s="1" t="str">
        <f t="shared" si="223"/>
        <v>Medium</v>
      </c>
    </row>
    <row r="3532" spans="1:25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 t="str">
        <f t="shared" si="220"/>
        <v>1-2 Years</v>
      </c>
      <c r="W3532">
        <f t="shared" si="221"/>
        <v>1173</v>
      </c>
      <c r="X3532" t="str">
        <f t="shared" si="222"/>
        <v>Low Value</v>
      </c>
      <c r="Y3532" s="1" t="str">
        <f t="shared" si="223"/>
        <v>Medium</v>
      </c>
    </row>
    <row r="3533" spans="1:25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 t="str">
        <f t="shared" si="220"/>
        <v>1-2 Years</v>
      </c>
      <c r="W3533">
        <f t="shared" si="221"/>
        <v>309.60000000000002</v>
      </c>
      <c r="X3533" t="str">
        <f t="shared" si="222"/>
        <v>Low Value</v>
      </c>
      <c r="Y3533" s="1" t="str">
        <f t="shared" si="223"/>
        <v>Low</v>
      </c>
    </row>
    <row r="3534" spans="1:25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 t="str">
        <f t="shared" si="220"/>
        <v>1-2 Years</v>
      </c>
      <c r="W3534">
        <f t="shared" si="221"/>
        <v>891.75</v>
      </c>
      <c r="X3534" t="str">
        <f t="shared" si="222"/>
        <v>Low Value</v>
      </c>
      <c r="Y3534" s="1" t="str">
        <f t="shared" si="223"/>
        <v>Medium</v>
      </c>
    </row>
    <row r="3535" spans="1:25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 t="str">
        <f t="shared" si="220"/>
        <v>0-1 Year</v>
      </c>
      <c r="W3535">
        <f t="shared" si="221"/>
        <v>198</v>
      </c>
      <c r="X3535" t="str">
        <f t="shared" si="222"/>
        <v>Low Value</v>
      </c>
      <c r="Y3535" s="1" t="str">
        <f t="shared" si="223"/>
        <v>Low</v>
      </c>
    </row>
    <row r="3536" spans="1:25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 t="str">
        <f t="shared" si="220"/>
        <v>2-4 Years</v>
      </c>
      <c r="W3536">
        <f t="shared" si="221"/>
        <v>4839.2</v>
      </c>
      <c r="X3536" t="str">
        <f t="shared" si="222"/>
        <v>Low Value</v>
      </c>
      <c r="Y3536" s="1" t="str">
        <f t="shared" si="223"/>
        <v>High</v>
      </c>
    </row>
    <row r="3537" spans="1:25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 t="str">
        <f t="shared" si="220"/>
        <v>4+ Years</v>
      </c>
      <c r="W3537">
        <f t="shared" si="221"/>
        <v>6988.8</v>
      </c>
      <c r="X3537" t="str">
        <f t="shared" si="222"/>
        <v>High Value</v>
      </c>
      <c r="Y3537" s="1" t="str">
        <f t="shared" si="223"/>
        <v>High</v>
      </c>
    </row>
    <row r="3538" spans="1:25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 t="str">
        <f t="shared" si="220"/>
        <v>0-1 Year</v>
      </c>
      <c r="W3538">
        <f t="shared" si="221"/>
        <v>79.150000000000006</v>
      </c>
      <c r="X3538" t="str">
        <f t="shared" si="222"/>
        <v>Low Value</v>
      </c>
      <c r="Y3538" s="1" t="str">
        <f t="shared" si="223"/>
        <v>Medium</v>
      </c>
    </row>
    <row r="3539" spans="1:25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 t="str">
        <f t="shared" si="220"/>
        <v>2-4 Years</v>
      </c>
      <c r="W3539">
        <f t="shared" si="221"/>
        <v>1341.25</v>
      </c>
      <c r="X3539" t="str">
        <f t="shared" si="222"/>
        <v>Low Value</v>
      </c>
      <c r="Y3539" s="1" t="str">
        <f t="shared" si="223"/>
        <v>Medium</v>
      </c>
    </row>
    <row r="3540" spans="1:25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 t="str">
        <f t="shared" si="220"/>
        <v>4+ Years</v>
      </c>
      <c r="W3540">
        <f t="shared" si="221"/>
        <v>7114.2</v>
      </c>
      <c r="X3540" t="str">
        <f t="shared" si="222"/>
        <v>High Value</v>
      </c>
      <c r="Y3540" s="1" t="str">
        <f t="shared" si="223"/>
        <v>High</v>
      </c>
    </row>
    <row r="3541" spans="1:25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 t="str">
        <f t="shared" si="220"/>
        <v>0-1 Year</v>
      </c>
      <c r="W3541">
        <f t="shared" si="221"/>
        <v>361.2</v>
      </c>
      <c r="X3541" t="str">
        <f t="shared" si="222"/>
        <v>Low Value</v>
      </c>
      <c r="Y3541" s="1" t="str">
        <f t="shared" si="223"/>
        <v>Low</v>
      </c>
    </row>
    <row r="3542" spans="1:25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 t="str">
        <f t="shared" si="220"/>
        <v>4+ Years</v>
      </c>
      <c r="W3542">
        <f t="shared" si="221"/>
        <v>7822.8</v>
      </c>
      <c r="X3542" t="str">
        <f t="shared" si="222"/>
        <v>High Value</v>
      </c>
      <c r="Y3542" s="1" t="str">
        <f t="shared" si="223"/>
        <v>High</v>
      </c>
    </row>
    <row r="3543" spans="1:25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 t="str">
        <f t="shared" si="220"/>
        <v>4+ Years</v>
      </c>
      <c r="W3543">
        <f t="shared" si="221"/>
        <v>1991.85</v>
      </c>
      <c r="X3543" t="str">
        <f t="shared" si="222"/>
        <v>Low Value</v>
      </c>
      <c r="Y3543" s="1" t="str">
        <f t="shared" si="223"/>
        <v>Low</v>
      </c>
    </row>
    <row r="3544" spans="1:25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 t="str">
        <f t="shared" si="220"/>
        <v>2-4 Years</v>
      </c>
      <c r="W3544">
        <f t="shared" si="221"/>
        <v>1605.15</v>
      </c>
      <c r="X3544" t="str">
        <f t="shared" si="222"/>
        <v>Low Value</v>
      </c>
      <c r="Y3544" s="1" t="str">
        <f t="shared" si="223"/>
        <v>Medium</v>
      </c>
    </row>
    <row r="3545" spans="1:25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 t="str">
        <f t="shared" si="220"/>
        <v>4+ Years</v>
      </c>
      <c r="W3545">
        <f t="shared" si="221"/>
        <v>7603.2</v>
      </c>
      <c r="X3545" t="str">
        <f t="shared" si="222"/>
        <v>High Value</v>
      </c>
      <c r="Y3545" s="1" t="str">
        <f t="shared" si="223"/>
        <v>High</v>
      </c>
    </row>
    <row r="3546" spans="1:25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 t="str">
        <f t="shared" si="220"/>
        <v>2-4 Years</v>
      </c>
      <c r="W3546">
        <f t="shared" si="221"/>
        <v>2907.7999999999997</v>
      </c>
      <c r="X3546" t="str">
        <f t="shared" si="222"/>
        <v>Low Value</v>
      </c>
      <c r="Y3546" s="1" t="str">
        <f t="shared" si="223"/>
        <v>Medium</v>
      </c>
    </row>
    <row r="3547" spans="1:25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 t="str">
        <f t="shared" si="220"/>
        <v>4+ Years</v>
      </c>
      <c r="W3547">
        <f t="shared" si="221"/>
        <v>4785</v>
      </c>
      <c r="X3547" t="str">
        <f t="shared" si="222"/>
        <v>Low Value</v>
      </c>
      <c r="Y3547" s="1" t="str">
        <f t="shared" si="223"/>
        <v>Medium</v>
      </c>
    </row>
    <row r="3548" spans="1:25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 t="str">
        <f t="shared" si="220"/>
        <v>4+ Years</v>
      </c>
      <c r="W3548">
        <f t="shared" si="221"/>
        <v>5907.2</v>
      </c>
      <c r="X3548" t="str">
        <f t="shared" si="222"/>
        <v>High Value</v>
      </c>
      <c r="Y3548" s="1" t="str">
        <f t="shared" si="223"/>
        <v>Medium</v>
      </c>
    </row>
    <row r="3549" spans="1:25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 t="str">
        <f t="shared" si="220"/>
        <v>4+ Years</v>
      </c>
      <c r="W3549">
        <f t="shared" si="221"/>
        <v>6303.5</v>
      </c>
      <c r="X3549" t="str">
        <f t="shared" si="222"/>
        <v>High Value</v>
      </c>
      <c r="Y3549" s="1" t="str">
        <f t="shared" si="223"/>
        <v>Medium</v>
      </c>
    </row>
    <row r="3550" spans="1:25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 t="str">
        <f t="shared" si="220"/>
        <v>4+ Years</v>
      </c>
      <c r="W3550">
        <f t="shared" si="221"/>
        <v>6933.1500000000005</v>
      </c>
      <c r="X3550" t="str">
        <f t="shared" si="222"/>
        <v>High Value</v>
      </c>
      <c r="Y3550" s="1" t="str">
        <f t="shared" si="223"/>
        <v>Medium</v>
      </c>
    </row>
    <row r="3551" spans="1:25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 t="str">
        <f t="shared" si="220"/>
        <v>4+ Years</v>
      </c>
      <c r="W3551">
        <f t="shared" si="221"/>
        <v>4151.05</v>
      </c>
      <c r="X3551" t="str">
        <f t="shared" si="222"/>
        <v>Low Value</v>
      </c>
      <c r="Y3551" s="1" t="str">
        <f t="shared" si="223"/>
        <v>Medium</v>
      </c>
    </row>
    <row r="3552" spans="1:25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 t="str">
        <f t="shared" si="220"/>
        <v>2-4 Years</v>
      </c>
      <c r="W3552">
        <f t="shared" si="221"/>
        <v>3078.4</v>
      </c>
      <c r="X3552" t="str">
        <f t="shared" si="222"/>
        <v>Low Value</v>
      </c>
      <c r="Y3552" s="1" t="str">
        <f t="shared" si="223"/>
        <v>Medium</v>
      </c>
    </row>
    <row r="3553" spans="1:25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 t="str">
        <f t="shared" si="220"/>
        <v>0-1 Year</v>
      </c>
      <c r="W3553">
        <f t="shared" si="221"/>
        <v>79.599999999999994</v>
      </c>
      <c r="X3553" t="str">
        <f t="shared" si="222"/>
        <v>Low Value</v>
      </c>
      <c r="Y3553" s="1" t="str">
        <f t="shared" si="223"/>
        <v>Medium</v>
      </c>
    </row>
    <row r="3554" spans="1:25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 t="str">
        <f t="shared" si="220"/>
        <v>4+ Years</v>
      </c>
      <c r="W3554">
        <f t="shared" si="221"/>
        <v>6942.7999999999993</v>
      </c>
      <c r="X3554" t="str">
        <f t="shared" si="222"/>
        <v>High Value</v>
      </c>
      <c r="Y3554" s="1" t="str">
        <f t="shared" si="223"/>
        <v>High</v>
      </c>
    </row>
    <row r="3555" spans="1:25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 t="str">
        <f t="shared" si="220"/>
        <v>4+ Years</v>
      </c>
      <c r="W3555">
        <f t="shared" si="221"/>
        <v>1450.8</v>
      </c>
      <c r="X3555" t="str">
        <f t="shared" si="222"/>
        <v>Low Value</v>
      </c>
      <c r="Y3555" s="1" t="str">
        <f t="shared" si="223"/>
        <v>Low</v>
      </c>
    </row>
    <row r="3556" spans="1:25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 t="str">
        <f t="shared" si="220"/>
        <v>0-1 Year</v>
      </c>
      <c r="W3556">
        <f t="shared" si="221"/>
        <v>497.34999999999997</v>
      </c>
      <c r="X3556" t="str">
        <f t="shared" si="222"/>
        <v>Low Value</v>
      </c>
      <c r="Y3556" s="1" t="str">
        <f t="shared" si="223"/>
        <v>Medium</v>
      </c>
    </row>
    <row r="3557" spans="1:25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 t="str">
        <f t="shared" si="220"/>
        <v>1-2 Years</v>
      </c>
      <c r="W3557">
        <f t="shared" si="221"/>
        <v>1705</v>
      </c>
      <c r="X3557" t="str">
        <f t="shared" si="222"/>
        <v>Low Value</v>
      </c>
      <c r="Y3557" s="1" t="str">
        <f t="shared" si="223"/>
        <v>Medium</v>
      </c>
    </row>
    <row r="3558" spans="1:25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 t="str">
        <f t="shared" si="220"/>
        <v>0-1 Year</v>
      </c>
      <c r="W3558">
        <f t="shared" si="221"/>
        <v>116.69999999999999</v>
      </c>
      <c r="X3558" t="str">
        <f t="shared" si="222"/>
        <v>Low Value</v>
      </c>
      <c r="Y3558" s="1" t="str">
        <f t="shared" si="223"/>
        <v>Low</v>
      </c>
    </row>
    <row r="3559" spans="1:25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 t="str">
        <f t="shared" si="220"/>
        <v>2-4 Years</v>
      </c>
      <c r="W3559">
        <f t="shared" si="221"/>
        <v>1961.8500000000001</v>
      </c>
      <c r="X3559" t="str">
        <f t="shared" si="222"/>
        <v>Low Value</v>
      </c>
      <c r="Y3559" s="1" t="str">
        <f t="shared" si="223"/>
        <v>Medium</v>
      </c>
    </row>
    <row r="3560" spans="1:25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 t="str">
        <f t="shared" si="220"/>
        <v>2-4 Years</v>
      </c>
      <c r="W3560">
        <f t="shared" si="221"/>
        <v>2581.6</v>
      </c>
      <c r="X3560" t="str">
        <f t="shared" si="222"/>
        <v>Low Value</v>
      </c>
      <c r="Y3560" s="1" t="str">
        <f t="shared" si="223"/>
        <v>Medium</v>
      </c>
    </row>
    <row r="3561" spans="1:25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 t="str">
        <f t="shared" si="220"/>
        <v>2-4 Years</v>
      </c>
      <c r="W3561">
        <f t="shared" si="221"/>
        <v>535.95000000000005</v>
      </c>
      <c r="X3561" t="str">
        <f t="shared" si="222"/>
        <v>Low Value</v>
      </c>
      <c r="Y3561" s="1" t="str">
        <f t="shared" si="223"/>
        <v>Low</v>
      </c>
    </row>
    <row r="3562" spans="1:25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 t="str">
        <f t="shared" si="220"/>
        <v>0-1 Year</v>
      </c>
      <c r="W3562">
        <f t="shared" si="221"/>
        <v>307.3</v>
      </c>
      <c r="X3562" t="str">
        <f t="shared" si="222"/>
        <v>Low Value</v>
      </c>
      <c r="Y3562" s="1" t="str">
        <f t="shared" si="223"/>
        <v>Low</v>
      </c>
    </row>
    <row r="3563" spans="1:25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 t="str">
        <f t="shared" si="220"/>
        <v>2-4 Years</v>
      </c>
      <c r="W3563">
        <f t="shared" si="221"/>
        <v>2093</v>
      </c>
      <c r="X3563" t="str">
        <f t="shared" si="222"/>
        <v>Low Value</v>
      </c>
      <c r="Y3563" s="1" t="str">
        <f t="shared" si="223"/>
        <v>Medium</v>
      </c>
    </row>
    <row r="3564" spans="1:25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 t="str">
        <f t="shared" si="220"/>
        <v>0-1 Year</v>
      </c>
      <c r="W3564">
        <f t="shared" si="221"/>
        <v>449</v>
      </c>
      <c r="X3564" t="str">
        <f t="shared" si="222"/>
        <v>Low Value</v>
      </c>
      <c r="Y3564" s="1" t="str">
        <f t="shared" si="223"/>
        <v>Medium</v>
      </c>
    </row>
    <row r="3565" spans="1:25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 t="str">
        <f t="shared" si="220"/>
        <v>2-4 Years</v>
      </c>
      <c r="W3565">
        <f t="shared" si="221"/>
        <v>2715</v>
      </c>
      <c r="X3565" t="str">
        <f t="shared" si="222"/>
        <v>Low Value</v>
      </c>
      <c r="Y3565" s="1" t="str">
        <f t="shared" si="223"/>
        <v>Medium</v>
      </c>
    </row>
    <row r="3566" spans="1:25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 t="str">
        <f t="shared" si="220"/>
        <v>4+ Years</v>
      </c>
      <c r="W3566">
        <f t="shared" si="221"/>
        <v>5698.35</v>
      </c>
      <c r="X3566" t="str">
        <f t="shared" si="222"/>
        <v>High Value</v>
      </c>
      <c r="Y3566" s="1" t="str">
        <f t="shared" si="223"/>
        <v>Medium</v>
      </c>
    </row>
    <row r="3567" spans="1:25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 t="str">
        <f t="shared" si="220"/>
        <v>0-1 Year</v>
      </c>
      <c r="W3567">
        <f t="shared" si="221"/>
        <v>50.75</v>
      </c>
      <c r="X3567" t="str">
        <f t="shared" si="222"/>
        <v>Low Value</v>
      </c>
      <c r="Y3567" s="1" t="str">
        <f t="shared" si="223"/>
        <v>Medium</v>
      </c>
    </row>
    <row r="3568" spans="1:25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 t="str">
        <f t="shared" si="220"/>
        <v>4+ Years</v>
      </c>
      <c r="W3568">
        <f t="shared" si="221"/>
        <v>4483.7999999999993</v>
      </c>
      <c r="X3568" t="str">
        <f t="shared" si="222"/>
        <v>Low Value</v>
      </c>
      <c r="Y3568" s="1" t="str">
        <f t="shared" si="223"/>
        <v>Medium</v>
      </c>
    </row>
    <row r="3569" spans="1:25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 t="str">
        <f t="shared" si="220"/>
        <v>1-2 Years</v>
      </c>
      <c r="W3569">
        <f t="shared" si="221"/>
        <v>1255.1000000000001</v>
      </c>
      <c r="X3569" t="str">
        <f t="shared" si="222"/>
        <v>Low Value</v>
      </c>
      <c r="Y3569" s="1" t="str">
        <f t="shared" si="223"/>
        <v>Medium</v>
      </c>
    </row>
    <row r="3570" spans="1:25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 t="str">
        <f t="shared" si="220"/>
        <v>1-2 Years</v>
      </c>
      <c r="W3570">
        <f t="shared" si="221"/>
        <v>2082.15</v>
      </c>
      <c r="X3570" t="str">
        <f t="shared" si="222"/>
        <v>Low Value</v>
      </c>
      <c r="Y3570" s="1" t="str">
        <f t="shared" si="223"/>
        <v>Medium</v>
      </c>
    </row>
    <row r="3571" spans="1:25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 t="str">
        <f t="shared" si="220"/>
        <v>1-2 Years</v>
      </c>
      <c r="W3571">
        <f t="shared" si="221"/>
        <v>339.15</v>
      </c>
      <c r="X3571" t="str">
        <f t="shared" si="222"/>
        <v>Low Value</v>
      </c>
      <c r="Y3571" s="1" t="str">
        <f t="shared" si="223"/>
        <v>Low</v>
      </c>
    </row>
    <row r="3572" spans="1:25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 t="str">
        <f t="shared" si="220"/>
        <v>1-2 Years</v>
      </c>
      <c r="W3572">
        <f t="shared" si="221"/>
        <v>328</v>
      </c>
      <c r="X3572" t="str">
        <f t="shared" si="222"/>
        <v>Low Value</v>
      </c>
      <c r="Y3572" s="1" t="str">
        <f t="shared" si="223"/>
        <v>Low</v>
      </c>
    </row>
    <row r="3573" spans="1:25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 t="str">
        <f t="shared" si="220"/>
        <v>2-4 Years</v>
      </c>
      <c r="W3573">
        <f t="shared" si="221"/>
        <v>2173.5</v>
      </c>
      <c r="X3573" t="str">
        <f t="shared" si="222"/>
        <v>Low Value</v>
      </c>
      <c r="Y3573" s="1" t="str">
        <f t="shared" si="223"/>
        <v>Medium</v>
      </c>
    </row>
    <row r="3574" spans="1:25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 t="str">
        <f t="shared" si="220"/>
        <v>2-4 Years</v>
      </c>
      <c r="W3574">
        <f t="shared" si="221"/>
        <v>2544</v>
      </c>
      <c r="X3574" t="str">
        <f t="shared" si="222"/>
        <v>Low Value</v>
      </c>
      <c r="Y3574" s="1" t="str">
        <f t="shared" si="223"/>
        <v>Medium</v>
      </c>
    </row>
    <row r="3575" spans="1:25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 t="str">
        <f t="shared" si="220"/>
        <v>2-4 Years</v>
      </c>
      <c r="W3575">
        <f t="shared" si="221"/>
        <v>547.4</v>
      </c>
      <c r="X3575" t="str">
        <f t="shared" si="222"/>
        <v>Low Value</v>
      </c>
      <c r="Y3575" s="1" t="str">
        <f t="shared" si="223"/>
        <v>Low</v>
      </c>
    </row>
    <row r="3576" spans="1:25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 t="str">
        <f t="shared" si="220"/>
        <v>0-1 Year</v>
      </c>
      <c r="W3576">
        <f t="shared" si="221"/>
        <v>20.350000000000001</v>
      </c>
      <c r="X3576" t="str">
        <f t="shared" si="222"/>
        <v>Low Value</v>
      </c>
      <c r="Y3576" s="1" t="str">
        <f t="shared" si="223"/>
        <v>Low</v>
      </c>
    </row>
    <row r="3577" spans="1:25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 t="str">
        <f t="shared" si="220"/>
        <v>4+ Years</v>
      </c>
      <c r="W3577">
        <f t="shared" si="221"/>
        <v>3050.3</v>
      </c>
      <c r="X3577" t="str">
        <f t="shared" si="222"/>
        <v>Low Value</v>
      </c>
      <c r="Y3577" s="1" t="str">
        <f t="shared" si="223"/>
        <v>Medium</v>
      </c>
    </row>
    <row r="3578" spans="1:25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 t="str">
        <f t="shared" si="220"/>
        <v>4+ Years</v>
      </c>
      <c r="W3578">
        <f t="shared" si="221"/>
        <v>1677.6000000000001</v>
      </c>
      <c r="X3578" t="str">
        <f t="shared" si="222"/>
        <v>Low Value</v>
      </c>
      <c r="Y3578" s="1" t="str">
        <f t="shared" si="223"/>
        <v>Low</v>
      </c>
    </row>
    <row r="3579" spans="1:25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 t="str">
        <f t="shared" si="220"/>
        <v>2-4 Years</v>
      </c>
      <c r="W3579">
        <f t="shared" si="221"/>
        <v>2354.4</v>
      </c>
      <c r="X3579" t="str">
        <f t="shared" si="222"/>
        <v>Low Value</v>
      </c>
      <c r="Y3579" s="1" t="str">
        <f t="shared" si="223"/>
        <v>Medium</v>
      </c>
    </row>
    <row r="3580" spans="1:25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 t="str">
        <f t="shared" si="220"/>
        <v>2-4 Years</v>
      </c>
      <c r="W3580">
        <f t="shared" si="221"/>
        <v>2604</v>
      </c>
      <c r="X3580" t="str">
        <f t="shared" si="222"/>
        <v>Low Value</v>
      </c>
      <c r="Y3580" s="1" t="str">
        <f t="shared" si="223"/>
        <v>Medium</v>
      </c>
    </row>
    <row r="3581" spans="1:25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 t="str">
        <f t="shared" si="220"/>
        <v>2-4 Years</v>
      </c>
      <c r="W3581">
        <f t="shared" si="221"/>
        <v>3248</v>
      </c>
      <c r="X3581" t="str">
        <f t="shared" si="222"/>
        <v>Low Value</v>
      </c>
      <c r="Y3581" s="1" t="str">
        <f t="shared" si="223"/>
        <v>Medium</v>
      </c>
    </row>
    <row r="3582" spans="1:25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 t="str">
        <f t="shared" si="220"/>
        <v>0-1 Year</v>
      </c>
      <c r="W3582">
        <f t="shared" si="221"/>
        <v>656.1</v>
      </c>
      <c r="X3582" t="str">
        <f t="shared" si="222"/>
        <v>Low Value</v>
      </c>
      <c r="Y3582" s="1" t="str">
        <f t="shared" si="223"/>
        <v>Medium</v>
      </c>
    </row>
    <row r="3583" spans="1:25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 t="str">
        <f t="shared" si="220"/>
        <v>4+ Years</v>
      </c>
      <c r="W3583">
        <f t="shared" si="221"/>
        <v>4693.5</v>
      </c>
      <c r="X3583" t="str">
        <f t="shared" si="222"/>
        <v>Low Value</v>
      </c>
      <c r="Y3583" s="1" t="str">
        <f t="shared" si="223"/>
        <v>Medium</v>
      </c>
    </row>
    <row r="3584" spans="1:25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 t="str">
        <f t="shared" si="220"/>
        <v>0-1 Year</v>
      </c>
      <c r="W3584">
        <f t="shared" si="221"/>
        <v>241.5</v>
      </c>
      <c r="X3584" t="str">
        <f t="shared" si="222"/>
        <v>Low Value</v>
      </c>
      <c r="Y3584" s="1" t="str">
        <f t="shared" si="223"/>
        <v>Medium</v>
      </c>
    </row>
    <row r="3585" spans="1:25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 t="str">
        <f t="shared" si="220"/>
        <v>2-4 Years</v>
      </c>
      <c r="W3585">
        <f t="shared" si="221"/>
        <v>2412</v>
      </c>
      <c r="X3585" t="str">
        <f t="shared" si="222"/>
        <v>Low Value</v>
      </c>
      <c r="Y3585" s="1" t="str">
        <f t="shared" si="223"/>
        <v>Medium</v>
      </c>
    </row>
    <row r="3586" spans="1:25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 t="str">
        <f t="shared" ref="V3586:V3649" si="224">IF(F3586&lt;=12,"0-1 Year",IF(F3586&lt;=24,"1-2 Years",IF(F3586&lt;=48,"2-4 Years","4+ Years")))</f>
        <v>0-1 Year</v>
      </c>
      <c r="W3586">
        <f t="shared" ref="W3586:W3649" si="225">S3586*F3586</f>
        <v>600</v>
      </c>
      <c r="X3586" t="str">
        <f t="shared" ref="X3586:X3649" si="226">IF(W3586&gt;5000,"High Value","Low Value")</f>
        <v>Low Value</v>
      </c>
      <c r="Y3586" s="1" t="str">
        <f t="shared" ref="Y3586:Y3649" si="227">IF(S3586&lt;=50,"Low",IF(S3586&lt;=100,"Medium","High"))</f>
        <v>Medium</v>
      </c>
    </row>
    <row r="3587" spans="1:25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 t="str">
        <f t="shared" si="224"/>
        <v>2-4 Years</v>
      </c>
      <c r="W3587">
        <f t="shared" si="225"/>
        <v>3065.1000000000004</v>
      </c>
      <c r="X3587" t="str">
        <f t="shared" si="226"/>
        <v>Low Value</v>
      </c>
      <c r="Y3587" s="1" t="str">
        <f t="shared" si="227"/>
        <v>Medium</v>
      </c>
    </row>
    <row r="3588" spans="1:25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 t="str">
        <f t="shared" si="224"/>
        <v>0-1 Year</v>
      </c>
      <c r="W3588">
        <f t="shared" si="225"/>
        <v>200</v>
      </c>
      <c r="X3588" t="str">
        <f t="shared" si="226"/>
        <v>Low Value</v>
      </c>
      <c r="Y3588" s="1" t="str">
        <f t="shared" si="227"/>
        <v>Low</v>
      </c>
    </row>
    <row r="3589" spans="1:25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 t="str">
        <f t="shared" si="224"/>
        <v>0-1 Year</v>
      </c>
      <c r="W3589">
        <f t="shared" si="225"/>
        <v>895.05000000000007</v>
      </c>
      <c r="X3589" t="str">
        <f t="shared" si="226"/>
        <v>Low Value</v>
      </c>
      <c r="Y3589" s="1" t="str">
        <f t="shared" si="227"/>
        <v>Medium</v>
      </c>
    </row>
    <row r="3590" spans="1:25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 t="str">
        <f t="shared" si="224"/>
        <v>0-1 Year</v>
      </c>
      <c r="W3590">
        <f t="shared" si="225"/>
        <v>621.44999999999993</v>
      </c>
      <c r="X3590" t="str">
        <f t="shared" si="226"/>
        <v>Low Value</v>
      </c>
      <c r="Y3590" s="1" t="str">
        <f t="shared" si="227"/>
        <v>Medium</v>
      </c>
    </row>
    <row r="3591" spans="1:25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 t="str">
        <f t="shared" si="224"/>
        <v>2-4 Years</v>
      </c>
      <c r="W3591">
        <f t="shared" si="225"/>
        <v>1850.7</v>
      </c>
      <c r="X3591" t="str">
        <f t="shared" si="226"/>
        <v>Low Value</v>
      </c>
      <c r="Y3591" s="1" t="str">
        <f t="shared" si="227"/>
        <v>Medium</v>
      </c>
    </row>
    <row r="3592" spans="1:25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 t="str">
        <f t="shared" si="224"/>
        <v>4+ Years</v>
      </c>
      <c r="W3592">
        <f t="shared" si="225"/>
        <v>992.50000000000011</v>
      </c>
      <c r="X3592" t="str">
        <f t="shared" si="226"/>
        <v>Low Value</v>
      </c>
      <c r="Y3592" s="1" t="str">
        <f t="shared" si="227"/>
        <v>Low</v>
      </c>
    </row>
    <row r="3593" spans="1:25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 t="str">
        <f t="shared" si="224"/>
        <v>0-1 Year</v>
      </c>
      <c r="W3593">
        <f t="shared" si="225"/>
        <v>172.5</v>
      </c>
      <c r="X3593" t="str">
        <f t="shared" si="226"/>
        <v>Low Value</v>
      </c>
      <c r="Y3593" s="1" t="str">
        <f t="shared" si="227"/>
        <v>Medium</v>
      </c>
    </row>
    <row r="3594" spans="1:25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 t="str">
        <f t="shared" si="224"/>
        <v>0-1 Year</v>
      </c>
      <c r="W3594">
        <f t="shared" si="225"/>
        <v>45.65</v>
      </c>
      <c r="X3594" t="str">
        <f t="shared" si="226"/>
        <v>Low Value</v>
      </c>
      <c r="Y3594" s="1" t="str">
        <f t="shared" si="227"/>
        <v>Low</v>
      </c>
    </row>
    <row r="3595" spans="1:25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 t="str">
        <f t="shared" si="224"/>
        <v>0-1 Year</v>
      </c>
      <c r="W3595">
        <f t="shared" si="225"/>
        <v>560.79999999999995</v>
      </c>
      <c r="X3595" t="str">
        <f t="shared" si="226"/>
        <v>Low Value</v>
      </c>
      <c r="Y3595" s="1" t="str">
        <f t="shared" si="227"/>
        <v>Medium</v>
      </c>
    </row>
    <row r="3596" spans="1:25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 t="str">
        <f t="shared" si="224"/>
        <v>0-1 Year</v>
      </c>
      <c r="W3596">
        <f t="shared" si="225"/>
        <v>366.75</v>
      </c>
      <c r="X3596" t="str">
        <f t="shared" si="226"/>
        <v>Low Value</v>
      </c>
      <c r="Y3596" s="1" t="str">
        <f t="shared" si="227"/>
        <v>Low</v>
      </c>
    </row>
    <row r="3597" spans="1:25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 t="str">
        <f t="shared" si="224"/>
        <v>0-1 Year</v>
      </c>
      <c r="W3597">
        <f t="shared" si="225"/>
        <v>140.4</v>
      </c>
      <c r="X3597" t="str">
        <f t="shared" si="226"/>
        <v>Low Value</v>
      </c>
      <c r="Y3597" s="1" t="str">
        <f t="shared" si="227"/>
        <v>Medium</v>
      </c>
    </row>
    <row r="3598" spans="1:25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 t="str">
        <f t="shared" si="224"/>
        <v>0-1 Year</v>
      </c>
      <c r="W3598">
        <f t="shared" si="225"/>
        <v>166.05</v>
      </c>
      <c r="X3598" t="str">
        <f t="shared" si="226"/>
        <v>Low Value</v>
      </c>
      <c r="Y3598" s="1" t="str">
        <f t="shared" si="227"/>
        <v>Medium</v>
      </c>
    </row>
    <row r="3599" spans="1:25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 t="str">
        <f t="shared" si="224"/>
        <v>2-4 Years</v>
      </c>
      <c r="W3599">
        <f t="shared" si="225"/>
        <v>2392.5</v>
      </c>
      <c r="X3599" t="str">
        <f t="shared" si="226"/>
        <v>Low Value</v>
      </c>
      <c r="Y3599" s="1" t="str">
        <f t="shared" si="227"/>
        <v>Medium</v>
      </c>
    </row>
    <row r="3600" spans="1:25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 t="str">
        <f t="shared" si="224"/>
        <v>0-1 Year</v>
      </c>
      <c r="W3600">
        <f t="shared" si="225"/>
        <v>46.3</v>
      </c>
      <c r="X3600" t="str">
        <f t="shared" si="226"/>
        <v>Low Value</v>
      </c>
      <c r="Y3600" s="1" t="str">
        <f t="shared" si="227"/>
        <v>Low</v>
      </c>
    </row>
    <row r="3601" spans="1:25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 t="str">
        <f t="shared" si="224"/>
        <v>2-4 Years</v>
      </c>
      <c r="W3601">
        <f t="shared" si="225"/>
        <v>3658.5</v>
      </c>
      <c r="X3601" t="str">
        <f t="shared" si="226"/>
        <v>Low Value</v>
      </c>
      <c r="Y3601" s="1" t="str">
        <f t="shared" si="227"/>
        <v>Medium</v>
      </c>
    </row>
    <row r="3602" spans="1:25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 t="str">
        <f t="shared" si="224"/>
        <v>4+ Years</v>
      </c>
      <c r="W3602">
        <f t="shared" si="225"/>
        <v>4294.2</v>
      </c>
      <c r="X3602" t="str">
        <f t="shared" si="226"/>
        <v>Low Value</v>
      </c>
      <c r="Y3602" s="1" t="str">
        <f t="shared" si="227"/>
        <v>Medium</v>
      </c>
    </row>
    <row r="3603" spans="1:25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 t="str">
        <f t="shared" si="224"/>
        <v>4+ Years</v>
      </c>
      <c r="W3603">
        <f t="shared" si="225"/>
        <v>1100</v>
      </c>
      <c r="X3603" t="str">
        <f t="shared" si="226"/>
        <v>Low Value</v>
      </c>
      <c r="Y3603" s="1" t="str">
        <f t="shared" si="227"/>
        <v>Low</v>
      </c>
    </row>
    <row r="3604" spans="1:25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 t="str">
        <f t="shared" si="224"/>
        <v>2-4 Years</v>
      </c>
      <c r="W3604">
        <f t="shared" si="225"/>
        <v>2513.7000000000003</v>
      </c>
      <c r="X3604" t="str">
        <f t="shared" si="226"/>
        <v>Low Value</v>
      </c>
      <c r="Y3604" s="1" t="str">
        <f t="shared" si="227"/>
        <v>Medium</v>
      </c>
    </row>
    <row r="3605" spans="1:25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 t="str">
        <f t="shared" si="224"/>
        <v>0-1 Year</v>
      </c>
      <c r="W3605">
        <f t="shared" si="225"/>
        <v>91.7</v>
      </c>
      <c r="X3605" t="str">
        <f t="shared" si="226"/>
        <v>Low Value</v>
      </c>
      <c r="Y3605" s="1" t="str">
        <f t="shared" si="227"/>
        <v>Low</v>
      </c>
    </row>
    <row r="3606" spans="1:25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 t="str">
        <f t="shared" si="224"/>
        <v>2-4 Years</v>
      </c>
      <c r="W3606">
        <f t="shared" si="225"/>
        <v>744.80000000000007</v>
      </c>
      <c r="X3606" t="str">
        <f t="shared" si="226"/>
        <v>Low Value</v>
      </c>
      <c r="Y3606" s="1" t="str">
        <f t="shared" si="227"/>
        <v>Low</v>
      </c>
    </row>
    <row r="3607" spans="1:25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 t="str">
        <f t="shared" si="224"/>
        <v>2-4 Years</v>
      </c>
      <c r="W3607">
        <f t="shared" si="225"/>
        <v>1693.1999999999998</v>
      </c>
      <c r="X3607" t="str">
        <f t="shared" si="226"/>
        <v>Low Value</v>
      </c>
      <c r="Y3607" s="1" t="str">
        <f t="shared" si="227"/>
        <v>Low</v>
      </c>
    </row>
    <row r="3608" spans="1:25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 t="str">
        <f t="shared" si="224"/>
        <v>4+ Years</v>
      </c>
      <c r="W3608">
        <f t="shared" si="225"/>
        <v>7122.5</v>
      </c>
      <c r="X3608" t="str">
        <f t="shared" si="226"/>
        <v>High Value</v>
      </c>
      <c r="Y3608" s="1" t="str">
        <f t="shared" si="227"/>
        <v>High</v>
      </c>
    </row>
    <row r="3609" spans="1:25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 t="str">
        <f t="shared" si="224"/>
        <v>1-2 Years</v>
      </c>
      <c r="W3609">
        <f t="shared" si="225"/>
        <v>716.94999999999993</v>
      </c>
      <c r="X3609" t="str">
        <f t="shared" si="226"/>
        <v>Low Value</v>
      </c>
      <c r="Y3609" s="1" t="str">
        <f t="shared" si="227"/>
        <v>Medium</v>
      </c>
    </row>
    <row r="3610" spans="1:25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 t="str">
        <f t="shared" si="224"/>
        <v>2-4 Years</v>
      </c>
      <c r="W3610">
        <f t="shared" si="225"/>
        <v>2934.75</v>
      </c>
      <c r="X3610" t="str">
        <f t="shared" si="226"/>
        <v>Low Value</v>
      </c>
      <c r="Y3610" s="1" t="str">
        <f t="shared" si="227"/>
        <v>Medium</v>
      </c>
    </row>
    <row r="3611" spans="1:25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 t="str">
        <f t="shared" si="224"/>
        <v>4+ Years</v>
      </c>
      <c r="W3611">
        <f t="shared" si="225"/>
        <v>6340.95</v>
      </c>
      <c r="X3611" t="str">
        <f t="shared" si="226"/>
        <v>High Value</v>
      </c>
      <c r="Y3611" s="1" t="str">
        <f t="shared" si="227"/>
        <v>High</v>
      </c>
    </row>
    <row r="3612" spans="1:25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 t="str">
        <f t="shared" si="224"/>
        <v>0-1 Year</v>
      </c>
      <c r="W3612">
        <f t="shared" si="225"/>
        <v>1201.8000000000002</v>
      </c>
      <c r="X3612" t="str">
        <f t="shared" si="226"/>
        <v>Low Value</v>
      </c>
      <c r="Y3612" s="1" t="str">
        <f t="shared" si="227"/>
        <v>High</v>
      </c>
    </row>
    <row r="3613" spans="1:25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 t="str">
        <f t="shared" si="224"/>
        <v>2-4 Years</v>
      </c>
      <c r="W3613">
        <f t="shared" si="225"/>
        <v>4085.65</v>
      </c>
      <c r="X3613" t="str">
        <f t="shared" si="226"/>
        <v>Low Value</v>
      </c>
      <c r="Y3613" s="1" t="str">
        <f t="shared" si="227"/>
        <v>Medium</v>
      </c>
    </row>
    <row r="3614" spans="1:25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 t="str">
        <f t="shared" si="224"/>
        <v>1-2 Years</v>
      </c>
      <c r="W3614">
        <f t="shared" si="225"/>
        <v>1547.7</v>
      </c>
      <c r="X3614" t="str">
        <f t="shared" si="226"/>
        <v>Low Value</v>
      </c>
      <c r="Y3614" s="1" t="str">
        <f t="shared" si="227"/>
        <v>Medium</v>
      </c>
    </row>
    <row r="3615" spans="1:25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 t="str">
        <f t="shared" si="224"/>
        <v>4+ Years</v>
      </c>
      <c r="W3615">
        <f t="shared" si="225"/>
        <v>2752.75</v>
      </c>
      <c r="X3615" t="str">
        <f t="shared" si="226"/>
        <v>Low Value</v>
      </c>
      <c r="Y3615" s="1" t="str">
        <f t="shared" si="227"/>
        <v>Medium</v>
      </c>
    </row>
    <row r="3616" spans="1:25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 t="str">
        <f t="shared" si="224"/>
        <v>4+ Years</v>
      </c>
      <c r="W3616">
        <f t="shared" si="225"/>
        <v>4157.25</v>
      </c>
      <c r="X3616" t="str">
        <f t="shared" si="226"/>
        <v>Low Value</v>
      </c>
      <c r="Y3616" s="1" t="str">
        <f t="shared" si="227"/>
        <v>Medium</v>
      </c>
    </row>
    <row r="3617" spans="1:25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 t="str">
        <f t="shared" si="224"/>
        <v>2-4 Years</v>
      </c>
      <c r="W3617">
        <f t="shared" si="225"/>
        <v>2749.5</v>
      </c>
      <c r="X3617" t="str">
        <f t="shared" si="226"/>
        <v>Low Value</v>
      </c>
      <c r="Y3617" s="1" t="str">
        <f t="shared" si="227"/>
        <v>High</v>
      </c>
    </row>
    <row r="3618" spans="1:25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 t="str">
        <f t="shared" si="224"/>
        <v>4+ Years</v>
      </c>
      <c r="W3618">
        <f t="shared" si="225"/>
        <v>6023.7</v>
      </c>
      <c r="X3618" t="str">
        <f t="shared" si="226"/>
        <v>High Value</v>
      </c>
      <c r="Y3618" s="1" t="str">
        <f t="shared" si="227"/>
        <v>Medium</v>
      </c>
    </row>
    <row r="3619" spans="1:25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 t="str">
        <f t="shared" si="224"/>
        <v>1-2 Years</v>
      </c>
      <c r="W3619">
        <f t="shared" si="225"/>
        <v>870.30000000000007</v>
      </c>
      <c r="X3619" t="str">
        <f t="shared" si="226"/>
        <v>Low Value</v>
      </c>
      <c r="Y3619" s="1" t="str">
        <f t="shared" si="227"/>
        <v>Low</v>
      </c>
    </row>
    <row r="3620" spans="1:25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 t="str">
        <f t="shared" si="224"/>
        <v>2-4 Years</v>
      </c>
      <c r="W3620">
        <f t="shared" si="225"/>
        <v>2549.75</v>
      </c>
      <c r="X3620" t="str">
        <f t="shared" si="226"/>
        <v>Low Value</v>
      </c>
      <c r="Y3620" s="1" t="str">
        <f t="shared" si="227"/>
        <v>Medium</v>
      </c>
    </row>
    <row r="3621" spans="1:25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 t="str">
        <f t="shared" si="224"/>
        <v>4+ Years</v>
      </c>
      <c r="W3621">
        <f t="shared" si="225"/>
        <v>6141.5999999999995</v>
      </c>
      <c r="X3621" t="str">
        <f t="shared" si="226"/>
        <v>High Value</v>
      </c>
      <c r="Y3621" s="1" t="str">
        <f t="shared" si="227"/>
        <v>Medium</v>
      </c>
    </row>
    <row r="3622" spans="1:25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 t="str">
        <f t="shared" si="224"/>
        <v>2-4 Years</v>
      </c>
      <c r="W3622">
        <f t="shared" si="225"/>
        <v>1650</v>
      </c>
      <c r="X3622" t="str">
        <f t="shared" si="226"/>
        <v>Low Value</v>
      </c>
      <c r="Y3622" s="1" t="str">
        <f t="shared" si="227"/>
        <v>Low</v>
      </c>
    </row>
    <row r="3623" spans="1:25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 t="str">
        <f t="shared" si="224"/>
        <v>0-1 Year</v>
      </c>
      <c r="W3623">
        <f t="shared" si="225"/>
        <v>48.8</v>
      </c>
      <c r="X3623" t="str">
        <f t="shared" si="226"/>
        <v>Low Value</v>
      </c>
      <c r="Y3623" s="1" t="str">
        <f t="shared" si="227"/>
        <v>Low</v>
      </c>
    </row>
    <row r="3624" spans="1:25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 t="str">
        <f t="shared" si="224"/>
        <v>4+ Years</v>
      </c>
      <c r="W3624">
        <f t="shared" si="225"/>
        <v>6548.4000000000005</v>
      </c>
      <c r="X3624" t="str">
        <f t="shared" si="226"/>
        <v>High Value</v>
      </c>
      <c r="Y3624" s="1" t="str">
        <f t="shared" si="227"/>
        <v>Medium</v>
      </c>
    </row>
    <row r="3625" spans="1:25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 t="str">
        <f t="shared" si="224"/>
        <v>2-4 Years</v>
      </c>
      <c r="W3625">
        <f t="shared" si="225"/>
        <v>2673.25</v>
      </c>
      <c r="X3625" t="str">
        <f t="shared" si="226"/>
        <v>Low Value</v>
      </c>
      <c r="Y3625" s="1" t="str">
        <f t="shared" si="227"/>
        <v>Medium</v>
      </c>
    </row>
    <row r="3626" spans="1:25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 t="str">
        <f t="shared" si="224"/>
        <v>4+ Years</v>
      </c>
      <c r="W3626">
        <f t="shared" si="225"/>
        <v>5958.2</v>
      </c>
      <c r="X3626" t="str">
        <f t="shared" si="226"/>
        <v>High Value</v>
      </c>
      <c r="Y3626" s="1" t="str">
        <f t="shared" si="227"/>
        <v>Medium</v>
      </c>
    </row>
    <row r="3627" spans="1:25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 t="str">
        <f t="shared" si="224"/>
        <v>4+ Years</v>
      </c>
      <c r="W3627">
        <f t="shared" si="225"/>
        <v>1409.3500000000001</v>
      </c>
      <c r="X3627" t="str">
        <f t="shared" si="226"/>
        <v>Low Value</v>
      </c>
      <c r="Y3627" s="1" t="str">
        <f t="shared" si="227"/>
        <v>Low</v>
      </c>
    </row>
    <row r="3628" spans="1:25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 t="str">
        <f t="shared" si="224"/>
        <v>1-2 Years</v>
      </c>
      <c r="W3628">
        <f t="shared" si="225"/>
        <v>1271.8999999999999</v>
      </c>
      <c r="X3628" t="str">
        <f t="shared" si="226"/>
        <v>Low Value</v>
      </c>
      <c r="Y3628" s="1" t="str">
        <f t="shared" si="227"/>
        <v>Medium</v>
      </c>
    </row>
    <row r="3629" spans="1:25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 t="str">
        <f t="shared" si="224"/>
        <v>1-2 Years</v>
      </c>
      <c r="W3629">
        <f t="shared" si="225"/>
        <v>321.60000000000002</v>
      </c>
      <c r="X3629" t="str">
        <f t="shared" si="226"/>
        <v>Low Value</v>
      </c>
      <c r="Y3629" s="1" t="str">
        <f t="shared" si="227"/>
        <v>Low</v>
      </c>
    </row>
    <row r="3630" spans="1:25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 t="str">
        <f t="shared" si="224"/>
        <v>0-1 Year</v>
      </c>
      <c r="W3630">
        <f t="shared" si="225"/>
        <v>625.5</v>
      </c>
      <c r="X3630" t="str">
        <f t="shared" si="226"/>
        <v>Low Value</v>
      </c>
      <c r="Y3630" s="1" t="str">
        <f t="shared" si="227"/>
        <v>Medium</v>
      </c>
    </row>
    <row r="3631" spans="1:25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 t="str">
        <f t="shared" si="224"/>
        <v>1-2 Years</v>
      </c>
      <c r="W3631">
        <f t="shared" si="225"/>
        <v>427.54999999999995</v>
      </c>
      <c r="X3631" t="str">
        <f t="shared" si="226"/>
        <v>Low Value</v>
      </c>
      <c r="Y3631" s="1" t="str">
        <f t="shared" si="227"/>
        <v>Low</v>
      </c>
    </row>
    <row r="3632" spans="1:25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 t="str">
        <f t="shared" si="224"/>
        <v>0-1 Year</v>
      </c>
      <c r="W3632">
        <f t="shared" si="225"/>
        <v>83.8</v>
      </c>
      <c r="X3632" t="str">
        <f t="shared" si="226"/>
        <v>Low Value</v>
      </c>
      <c r="Y3632" s="1" t="str">
        <f t="shared" si="227"/>
        <v>Low</v>
      </c>
    </row>
    <row r="3633" spans="1:25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 t="str">
        <f t="shared" si="224"/>
        <v>0-1 Year</v>
      </c>
      <c r="W3633">
        <f t="shared" si="225"/>
        <v>49.55</v>
      </c>
      <c r="X3633" t="str">
        <f t="shared" si="226"/>
        <v>Low Value</v>
      </c>
      <c r="Y3633" s="1" t="str">
        <f t="shared" si="227"/>
        <v>Low</v>
      </c>
    </row>
    <row r="3634" spans="1:25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 t="str">
        <f t="shared" si="224"/>
        <v>1-2 Years</v>
      </c>
      <c r="W3634">
        <f t="shared" si="225"/>
        <v>1911.6000000000001</v>
      </c>
      <c r="X3634" t="str">
        <f t="shared" si="226"/>
        <v>Low Value</v>
      </c>
      <c r="Y3634" s="1" t="str">
        <f t="shared" si="227"/>
        <v>Medium</v>
      </c>
    </row>
    <row r="3635" spans="1:25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 t="str">
        <f t="shared" si="224"/>
        <v>0-1 Year</v>
      </c>
      <c r="W3635">
        <f t="shared" si="225"/>
        <v>71.25</v>
      </c>
      <c r="X3635" t="str">
        <f t="shared" si="226"/>
        <v>Low Value</v>
      </c>
      <c r="Y3635" s="1" t="str">
        <f t="shared" si="227"/>
        <v>Medium</v>
      </c>
    </row>
    <row r="3636" spans="1:25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 t="str">
        <f t="shared" si="224"/>
        <v>4+ Years</v>
      </c>
      <c r="W3636">
        <f t="shared" si="225"/>
        <v>8193.6</v>
      </c>
      <c r="X3636" t="str">
        <f t="shared" si="226"/>
        <v>High Value</v>
      </c>
      <c r="Y3636" s="1" t="str">
        <f t="shared" si="227"/>
        <v>High</v>
      </c>
    </row>
    <row r="3637" spans="1:25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 t="str">
        <f t="shared" si="224"/>
        <v>4+ Years</v>
      </c>
      <c r="W3637">
        <f t="shared" si="225"/>
        <v>1767.6000000000001</v>
      </c>
      <c r="X3637" t="str">
        <f t="shared" si="226"/>
        <v>Low Value</v>
      </c>
      <c r="Y3637" s="1" t="str">
        <f t="shared" si="227"/>
        <v>Low</v>
      </c>
    </row>
    <row r="3638" spans="1:25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 t="str">
        <f t="shared" si="224"/>
        <v>0-1 Year</v>
      </c>
      <c r="W3638">
        <f t="shared" si="225"/>
        <v>216.7</v>
      </c>
      <c r="X3638" t="str">
        <f t="shared" si="226"/>
        <v>Low Value</v>
      </c>
      <c r="Y3638" s="1" t="str">
        <f t="shared" si="227"/>
        <v>Low</v>
      </c>
    </row>
    <row r="3639" spans="1:25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 t="str">
        <f t="shared" si="224"/>
        <v>0-1 Year</v>
      </c>
      <c r="W3639">
        <f t="shared" si="225"/>
        <v>182.25</v>
      </c>
      <c r="X3639" t="str">
        <f t="shared" si="226"/>
        <v>Low Value</v>
      </c>
      <c r="Y3639" s="1" t="str">
        <f t="shared" si="227"/>
        <v>Low</v>
      </c>
    </row>
    <row r="3640" spans="1:25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 t="str">
        <f t="shared" si="224"/>
        <v>0-1 Year</v>
      </c>
      <c r="W3640">
        <f t="shared" si="225"/>
        <v>100.3</v>
      </c>
      <c r="X3640" t="str">
        <f t="shared" si="226"/>
        <v>Low Value</v>
      </c>
      <c r="Y3640" s="1" t="str">
        <f t="shared" si="227"/>
        <v>Medium</v>
      </c>
    </row>
    <row r="3641" spans="1:25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 t="str">
        <f t="shared" si="224"/>
        <v>4+ Years</v>
      </c>
      <c r="W3641">
        <f t="shared" si="225"/>
        <v>6030</v>
      </c>
      <c r="X3641" t="str">
        <f t="shared" si="226"/>
        <v>High Value</v>
      </c>
      <c r="Y3641" s="1" t="str">
        <f t="shared" si="227"/>
        <v>High</v>
      </c>
    </row>
    <row r="3642" spans="1:25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 t="str">
        <f t="shared" si="224"/>
        <v>2-4 Years</v>
      </c>
      <c r="W3642">
        <f t="shared" si="225"/>
        <v>2781.1000000000004</v>
      </c>
      <c r="X3642" t="str">
        <f t="shared" si="226"/>
        <v>Low Value</v>
      </c>
      <c r="Y3642" s="1" t="str">
        <f t="shared" si="227"/>
        <v>Medium</v>
      </c>
    </row>
    <row r="3643" spans="1:25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 t="str">
        <f t="shared" si="224"/>
        <v>4+ Years</v>
      </c>
      <c r="W3643">
        <f t="shared" si="225"/>
        <v>3648.05</v>
      </c>
      <c r="X3643" t="str">
        <f t="shared" si="226"/>
        <v>Low Value</v>
      </c>
      <c r="Y3643" s="1" t="str">
        <f t="shared" si="227"/>
        <v>Medium</v>
      </c>
    </row>
    <row r="3644" spans="1:25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 t="str">
        <f t="shared" si="224"/>
        <v>2-4 Years</v>
      </c>
      <c r="W3644">
        <f t="shared" si="225"/>
        <v>3123</v>
      </c>
      <c r="X3644" t="str">
        <f t="shared" si="226"/>
        <v>Low Value</v>
      </c>
      <c r="Y3644" s="1" t="str">
        <f t="shared" si="227"/>
        <v>High</v>
      </c>
    </row>
    <row r="3645" spans="1:25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 t="str">
        <f t="shared" si="224"/>
        <v>4+ Years</v>
      </c>
      <c r="W3645">
        <f t="shared" si="225"/>
        <v>1009.6500000000001</v>
      </c>
      <c r="X3645" t="str">
        <f t="shared" si="226"/>
        <v>Low Value</v>
      </c>
      <c r="Y3645" s="1" t="str">
        <f t="shared" si="227"/>
        <v>Low</v>
      </c>
    </row>
    <row r="3646" spans="1:25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 t="str">
        <f t="shared" si="224"/>
        <v>2-4 Years</v>
      </c>
      <c r="W3646">
        <f t="shared" si="225"/>
        <v>975</v>
      </c>
      <c r="X3646" t="str">
        <f t="shared" si="226"/>
        <v>Low Value</v>
      </c>
      <c r="Y3646" s="1" t="str">
        <f t="shared" si="227"/>
        <v>Low</v>
      </c>
    </row>
    <row r="3647" spans="1:25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 t="str">
        <f t="shared" si="224"/>
        <v>0-1 Year</v>
      </c>
      <c r="W3647">
        <f t="shared" si="225"/>
        <v>171.45000000000002</v>
      </c>
      <c r="X3647" t="str">
        <f t="shared" si="226"/>
        <v>Low Value</v>
      </c>
      <c r="Y3647" s="1" t="str">
        <f t="shared" si="227"/>
        <v>Low</v>
      </c>
    </row>
    <row r="3648" spans="1:25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 t="str">
        <f t="shared" si="224"/>
        <v>2-4 Years</v>
      </c>
      <c r="W3648">
        <f t="shared" si="225"/>
        <v>3194.1000000000004</v>
      </c>
      <c r="X3648" t="str">
        <f t="shared" si="226"/>
        <v>Low Value</v>
      </c>
      <c r="Y3648" s="1" t="str">
        <f t="shared" si="227"/>
        <v>Medium</v>
      </c>
    </row>
    <row r="3649" spans="1:25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 t="str">
        <f t="shared" si="224"/>
        <v>0-1 Year</v>
      </c>
      <c r="W3649">
        <f t="shared" si="225"/>
        <v>557.6</v>
      </c>
      <c r="X3649" t="str">
        <f t="shared" si="226"/>
        <v>Low Value</v>
      </c>
      <c r="Y3649" s="1" t="str">
        <f t="shared" si="227"/>
        <v>Medium</v>
      </c>
    </row>
    <row r="3650" spans="1:25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 t="str">
        <f t="shared" ref="V3650:V3713" si="228">IF(F3650&lt;=12,"0-1 Year",IF(F3650&lt;=24,"1-2 Years",IF(F3650&lt;=48,"2-4 Years","4+ Years")))</f>
        <v>4+ Years</v>
      </c>
      <c r="W3650">
        <f t="shared" ref="W3650:W3713" si="229">S3650*F3650</f>
        <v>4597.6500000000005</v>
      </c>
      <c r="X3650" t="str">
        <f t="shared" ref="X3650:X3713" si="230">IF(W3650&gt;5000,"High Value","Low Value")</f>
        <v>Low Value</v>
      </c>
      <c r="Y3650" s="1" t="str">
        <f t="shared" ref="Y3650:Y3713" si="231">IF(S3650&lt;=50,"Low",IF(S3650&lt;=100,"Medium","High"))</f>
        <v>Medium</v>
      </c>
    </row>
    <row r="3651" spans="1:25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 t="str">
        <f t="shared" si="228"/>
        <v>4+ Years</v>
      </c>
      <c r="W3651">
        <f t="shared" si="229"/>
        <v>1799.8500000000001</v>
      </c>
      <c r="X3651" t="str">
        <f t="shared" si="230"/>
        <v>Low Value</v>
      </c>
      <c r="Y3651" s="1" t="str">
        <f t="shared" si="231"/>
        <v>Low</v>
      </c>
    </row>
    <row r="3652" spans="1:25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 t="str">
        <f t="shared" si="228"/>
        <v>4+ Years</v>
      </c>
      <c r="W3652">
        <f t="shared" si="229"/>
        <v>1750.1499999999999</v>
      </c>
      <c r="X3652" t="str">
        <f t="shared" si="230"/>
        <v>Low Value</v>
      </c>
      <c r="Y3652" s="1" t="str">
        <f t="shared" si="231"/>
        <v>Low</v>
      </c>
    </row>
    <row r="3653" spans="1:25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 t="str">
        <f t="shared" si="228"/>
        <v>4+ Years</v>
      </c>
      <c r="W3653">
        <f t="shared" si="229"/>
        <v>1368.5</v>
      </c>
      <c r="X3653" t="str">
        <f t="shared" si="230"/>
        <v>Low Value</v>
      </c>
      <c r="Y3653" s="1" t="str">
        <f t="shared" si="231"/>
        <v>Low</v>
      </c>
    </row>
    <row r="3654" spans="1:25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 t="str">
        <f t="shared" si="228"/>
        <v>0-1 Year</v>
      </c>
      <c r="W3654">
        <f t="shared" si="229"/>
        <v>25.25</v>
      </c>
      <c r="X3654" t="str">
        <f t="shared" si="230"/>
        <v>Low Value</v>
      </c>
      <c r="Y3654" s="1" t="str">
        <f t="shared" si="231"/>
        <v>Low</v>
      </c>
    </row>
    <row r="3655" spans="1:25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 t="str">
        <f t="shared" si="228"/>
        <v>2-4 Years</v>
      </c>
      <c r="W3655">
        <f t="shared" si="229"/>
        <v>2280</v>
      </c>
      <c r="X3655" t="str">
        <f t="shared" si="230"/>
        <v>Low Value</v>
      </c>
      <c r="Y3655" s="1" t="str">
        <f t="shared" si="231"/>
        <v>Medium</v>
      </c>
    </row>
    <row r="3656" spans="1:25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 t="str">
        <f t="shared" si="228"/>
        <v>2-4 Years</v>
      </c>
      <c r="W3656">
        <f t="shared" si="229"/>
        <v>2517.2000000000003</v>
      </c>
      <c r="X3656" t="str">
        <f t="shared" si="230"/>
        <v>Low Value</v>
      </c>
      <c r="Y3656" s="1" t="str">
        <f t="shared" si="231"/>
        <v>Medium</v>
      </c>
    </row>
    <row r="3657" spans="1:25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 t="str">
        <f t="shared" si="228"/>
        <v>2-4 Years</v>
      </c>
      <c r="W3657">
        <f t="shared" si="229"/>
        <v>620.79999999999995</v>
      </c>
      <c r="X3657" t="str">
        <f t="shared" si="230"/>
        <v>Low Value</v>
      </c>
      <c r="Y3657" s="1" t="str">
        <f t="shared" si="231"/>
        <v>Low</v>
      </c>
    </row>
    <row r="3658" spans="1:25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 t="str">
        <f t="shared" si="228"/>
        <v>4+ Years</v>
      </c>
      <c r="W3658">
        <f t="shared" si="229"/>
        <v>2440.1999999999998</v>
      </c>
      <c r="X3658" t="str">
        <f t="shared" si="230"/>
        <v>Low Value</v>
      </c>
      <c r="Y3658" s="1" t="str">
        <f t="shared" si="231"/>
        <v>Low</v>
      </c>
    </row>
    <row r="3659" spans="1:25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 t="str">
        <f t="shared" si="228"/>
        <v>2-4 Years</v>
      </c>
      <c r="W3659">
        <f t="shared" si="229"/>
        <v>891.7</v>
      </c>
      <c r="X3659" t="str">
        <f t="shared" si="230"/>
        <v>Low Value</v>
      </c>
      <c r="Y3659" s="1" t="str">
        <f t="shared" si="231"/>
        <v>Low</v>
      </c>
    </row>
    <row r="3660" spans="1:25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 t="str">
        <f t="shared" si="228"/>
        <v>0-1 Year</v>
      </c>
      <c r="W3660">
        <f t="shared" si="229"/>
        <v>542.5</v>
      </c>
      <c r="X3660" t="str">
        <f t="shared" si="230"/>
        <v>Low Value</v>
      </c>
      <c r="Y3660" s="1" t="str">
        <f t="shared" si="231"/>
        <v>Medium</v>
      </c>
    </row>
    <row r="3661" spans="1:25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 t="str">
        <f t="shared" si="228"/>
        <v>4+ Years</v>
      </c>
      <c r="W3661">
        <f t="shared" si="229"/>
        <v>7363.3</v>
      </c>
      <c r="X3661" t="str">
        <f t="shared" si="230"/>
        <v>High Value</v>
      </c>
      <c r="Y3661" s="1" t="str">
        <f t="shared" si="231"/>
        <v>High</v>
      </c>
    </row>
    <row r="3662" spans="1:25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 t="str">
        <f t="shared" si="228"/>
        <v>0-1 Year</v>
      </c>
      <c r="W3662">
        <f t="shared" si="229"/>
        <v>248.5</v>
      </c>
      <c r="X3662" t="str">
        <f t="shared" si="230"/>
        <v>Low Value</v>
      </c>
      <c r="Y3662" s="1" t="str">
        <f t="shared" si="231"/>
        <v>Low</v>
      </c>
    </row>
    <row r="3663" spans="1:25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 t="str">
        <f t="shared" si="228"/>
        <v>4+ Years</v>
      </c>
      <c r="W3663">
        <f t="shared" si="229"/>
        <v>4465.05</v>
      </c>
      <c r="X3663" t="str">
        <f t="shared" si="230"/>
        <v>Low Value</v>
      </c>
      <c r="Y3663" s="1" t="str">
        <f t="shared" si="231"/>
        <v>Medium</v>
      </c>
    </row>
    <row r="3664" spans="1:25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 t="str">
        <f t="shared" si="228"/>
        <v>0-1 Year</v>
      </c>
      <c r="W3664">
        <f t="shared" si="229"/>
        <v>406.34999999999997</v>
      </c>
      <c r="X3664" t="str">
        <f t="shared" si="230"/>
        <v>Low Value</v>
      </c>
      <c r="Y3664" s="1" t="str">
        <f t="shared" si="231"/>
        <v>Low</v>
      </c>
    </row>
    <row r="3665" spans="1:25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 t="str">
        <f t="shared" si="228"/>
        <v>0-1 Year</v>
      </c>
      <c r="W3665">
        <f t="shared" si="229"/>
        <v>795.6</v>
      </c>
      <c r="X3665" t="str">
        <f t="shared" si="230"/>
        <v>Low Value</v>
      </c>
      <c r="Y3665" s="1" t="str">
        <f t="shared" si="231"/>
        <v>Medium</v>
      </c>
    </row>
    <row r="3666" spans="1:25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 t="str">
        <f t="shared" si="228"/>
        <v>0-1 Year</v>
      </c>
      <c r="W3666">
        <f t="shared" si="229"/>
        <v>203.2</v>
      </c>
      <c r="X3666" t="str">
        <f t="shared" si="230"/>
        <v>Low Value</v>
      </c>
      <c r="Y3666" s="1" t="str">
        <f t="shared" si="231"/>
        <v>Medium</v>
      </c>
    </row>
    <row r="3667" spans="1:25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 t="str">
        <f t="shared" si="228"/>
        <v>4+ Years</v>
      </c>
      <c r="W3667">
        <f t="shared" si="229"/>
        <v>7029</v>
      </c>
      <c r="X3667" t="str">
        <f t="shared" si="230"/>
        <v>High Value</v>
      </c>
      <c r="Y3667" s="1" t="str">
        <f t="shared" si="231"/>
        <v>Medium</v>
      </c>
    </row>
    <row r="3668" spans="1:25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 t="str">
        <f t="shared" si="228"/>
        <v>4+ Years</v>
      </c>
      <c r="W3668">
        <f t="shared" si="229"/>
        <v>4220</v>
      </c>
      <c r="X3668" t="str">
        <f t="shared" si="230"/>
        <v>Low Value</v>
      </c>
      <c r="Y3668" s="1" t="str">
        <f t="shared" si="231"/>
        <v>Medium</v>
      </c>
    </row>
    <row r="3669" spans="1:25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 t="str">
        <f t="shared" si="228"/>
        <v>1-2 Years</v>
      </c>
      <c r="W3669">
        <f t="shared" si="229"/>
        <v>2317.1999999999998</v>
      </c>
      <c r="X3669" t="str">
        <f t="shared" si="230"/>
        <v>Low Value</v>
      </c>
      <c r="Y3669" s="1" t="str">
        <f t="shared" si="231"/>
        <v>Medium</v>
      </c>
    </row>
    <row r="3670" spans="1:25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 t="str">
        <f t="shared" si="228"/>
        <v>1-2 Years</v>
      </c>
      <c r="W3670">
        <f t="shared" si="229"/>
        <v>1314.5</v>
      </c>
      <c r="X3670" t="str">
        <f t="shared" si="230"/>
        <v>Low Value</v>
      </c>
      <c r="Y3670" s="1" t="str">
        <f t="shared" si="231"/>
        <v>Medium</v>
      </c>
    </row>
    <row r="3671" spans="1:25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 t="str">
        <f t="shared" si="228"/>
        <v>2-4 Years</v>
      </c>
      <c r="W3671">
        <f t="shared" si="229"/>
        <v>4906</v>
      </c>
      <c r="X3671" t="str">
        <f t="shared" si="230"/>
        <v>Low Value</v>
      </c>
      <c r="Y3671" s="1" t="str">
        <f t="shared" si="231"/>
        <v>High</v>
      </c>
    </row>
    <row r="3672" spans="1:25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 t="str">
        <f t="shared" si="228"/>
        <v>2-4 Years</v>
      </c>
      <c r="W3672">
        <f t="shared" si="229"/>
        <v>800.25</v>
      </c>
      <c r="X3672" t="str">
        <f t="shared" si="230"/>
        <v>Low Value</v>
      </c>
      <c r="Y3672" s="1" t="str">
        <f t="shared" si="231"/>
        <v>Low</v>
      </c>
    </row>
    <row r="3673" spans="1:25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 t="str">
        <f t="shared" si="228"/>
        <v>0-1 Year</v>
      </c>
      <c r="W3673">
        <f t="shared" si="229"/>
        <v>75.099999999999994</v>
      </c>
      <c r="X3673" t="str">
        <f t="shared" si="230"/>
        <v>Low Value</v>
      </c>
      <c r="Y3673" s="1" t="str">
        <f t="shared" si="231"/>
        <v>Medium</v>
      </c>
    </row>
    <row r="3674" spans="1:25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 t="str">
        <f t="shared" si="228"/>
        <v>4+ Years</v>
      </c>
      <c r="W3674">
        <f t="shared" si="229"/>
        <v>3788.1000000000004</v>
      </c>
      <c r="X3674" t="str">
        <f t="shared" si="230"/>
        <v>Low Value</v>
      </c>
      <c r="Y3674" s="1" t="str">
        <f t="shared" si="231"/>
        <v>Medium</v>
      </c>
    </row>
    <row r="3675" spans="1:25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 t="str">
        <f t="shared" si="228"/>
        <v>2-4 Years</v>
      </c>
      <c r="W3675">
        <f t="shared" si="229"/>
        <v>4273.5</v>
      </c>
      <c r="X3675" t="str">
        <f t="shared" si="230"/>
        <v>Low Value</v>
      </c>
      <c r="Y3675" s="1" t="str">
        <f t="shared" si="231"/>
        <v>High</v>
      </c>
    </row>
    <row r="3676" spans="1:25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 t="str">
        <f t="shared" si="228"/>
        <v>0-1 Year</v>
      </c>
      <c r="W3676">
        <f t="shared" si="229"/>
        <v>45.8</v>
      </c>
      <c r="X3676" t="str">
        <f t="shared" si="230"/>
        <v>Low Value</v>
      </c>
      <c r="Y3676" s="1" t="str">
        <f t="shared" si="231"/>
        <v>Low</v>
      </c>
    </row>
    <row r="3677" spans="1:25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 t="str">
        <f t="shared" si="228"/>
        <v>0-1 Year</v>
      </c>
      <c r="W3677">
        <f t="shared" si="229"/>
        <v>20.5</v>
      </c>
      <c r="X3677" t="str">
        <f t="shared" si="230"/>
        <v>Low Value</v>
      </c>
      <c r="Y3677" s="1" t="str">
        <f t="shared" si="231"/>
        <v>Low</v>
      </c>
    </row>
    <row r="3678" spans="1:25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 t="str">
        <f t="shared" si="228"/>
        <v>2-4 Years</v>
      </c>
      <c r="W3678">
        <f t="shared" si="229"/>
        <v>2112</v>
      </c>
      <c r="X3678" t="str">
        <f t="shared" si="230"/>
        <v>Low Value</v>
      </c>
      <c r="Y3678" s="1" t="str">
        <f t="shared" si="231"/>
        <v>Medium</v>
      </c>
    </row>
    <row r="3679" spans="1:25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 t="str">
        <f t="shared" si="228"/>
        <v>0-1 Year</v>
      </c>
      <c r="W3679">
        <f t="shared" si="229"/>
        <v>30.55</v>
      </c>
      <c r="X3679" t="str">
        <f t="shared" si="230"/>
        <v>Low Value</v>
      </c>
      <c r="Y3679" s="1" t="str">
        <f t="shared" si="231"/>
        <v>Low</v>
      </c>
    </row>
    <row r="3680" spans="1:25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 t="str">
        <f t="shared" si="228"/>
        <v>1-2 Years</v>
      </c>
      <c r="W3680">
        <f t="shared" si="229"/>
        <v>1358.4</v>
      </c>
      <c r="X3680" t="str">
        <f t="shared" si="230"/>
        <v>Low Value</v>
      </c>
      <c r="Y3680" s="1" t="str">
        <f t="shared" si="231"/>
        <v>Medium</v>
      </c>
    </row>
    <row r="3681" spans="1:25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 t="str">
        <f t="shared" si="228"/>
        <v>0-1 Year</v>
      </c>
      <c r="W3681">
        <f t="shared" si="229"/>
        <v>20.100000000000001</v>
      </c>
      <c r="X3681" t="str">
        <f t="shared" si="230"/>
        <v>Low Value</v>
      </c>
      <c r="Y3681" s="1" t="str">
        <f t="shared" si="231"/>
        <v>Low</v>
      </c>
    </row>
    <row r="3682" spans="1:25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 t="str">
        <f t="shared" si="228"/>
        <v>0-1 Year</v>
      </c>
      <c r="W3682">
        <f t="shared" si="229"/>
        <v>365.84999999999997</v>
      </c>
      <c r="X3682" t="str">
        <f t="shared" si="230"/>
        <v>Low Value</v>
      </c>
      <c r="Y3682" s="1" t="str">
        <f t="shared" si="231"/>
        <v>Low</v>
      </c>
    </row>
    <row r="3683" spans="1:25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 t="str">
        <f t="shared" si="228"/>
        <v>2-4 Years</v>
      </c>
      <c r="W3683">
        <f t="shared" si="229"/>
        <v>4646</v>
      </c>
      <c r="X3683" t="str">
        <f t="shared" si="230"/>
        <v>Low Value</v>
      </c>
      <c r="Y3683" s="1" t="str">
        <f t="shared" si="231"/>
        <v>High</v>
      </c>
    </row>
    <row r="3684" spans="1:25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 t="str">
        <f t="shared" si="228"/>
        <v>0-1 Year</v>
      </c>
      <c r="W3684">
        <f t="shared" si="229"/>
        <v>69.099999999999994</v>
      </c>
      <c r="X3684" t="str">
        <f t="shared" si="230"/>
        <v>Low Value</v>
      </c>
      <c r="Y3684" s="1" t="str">
        <f t="shared" si="231"/>
        <v>Medium</v>
      </c>
    </row>
    <row r="3685" spans="1:25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 t="str">
        <f t="shared" si="228"/>
        <v>4+ Years</v>
      </c>
      <c r="W3685">
        <f t="shared" si="229"/>
        <v>3869.5</v>
      </c>
      <c r="X3685" t="str">
        <f t="shared" si="230"/>
        <v>Low Value</v>
      </c>
      <c r="Y3685" s="1" t="str">
        <f t="shared" si="231"/>
        <v>Medium</v>
      </c>
    </row>
    <row r="3686" spans="1:25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 t="str">
        <f t="shared" si="228"/>
        <v>2-4 Years</v>
      </c>
      <c r="W3686">
        <f t="shared" si="229"/>
        <v>3240.0499999999997</v>
      </c>
      <c r="X3686" t="str">
        <f t="shared" si="230"/>
        <v>Low Value</v>
      </c>
      <c r="Y3686" s="1" t="str">
        <f t="shared" si="231"/>
        <v>Medium</v>
      </c>
    </row>
    <row r="3687" spans="1:25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 t="str">
        <f t="shared" si="228"/>
        <v>4+ Years</v>
      </c>
      <c r="W3687">
        <f t="shared" si="229"/>
        <v>2222.5</v>
      </c>
      <c r="X3687" t="str">
        <f t="shared" si="230"/>
        <v>Low Value</v>
      </c>
      <c r="Y3687" s="1" t="str">
        <f t="shared" si="231"/>
        <v>Low</v>
      </c>
    </row>
    <row r="3688" spans="1:25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 t="str">
        <f t="shared" si="228"/>
        <v>1-2 Years</v>
      </c>
      <c r="W3688">
        <f t="shared" si="229"/>
        <v>975</v>
      </c>
      <c r="X3688" t="str">
        <f t="shared" si="230"/>
        <v>Low Value</v>
      </c>
      <c r="Y3688" s="1" t="str">
        <f t="shared" si="231"/>
        <v>Medium</v>
      </c>
    </row>
    <row r="3689" spans="1:25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 t="str">
        <f t="shared" si="228"/>
        <v>1-2 Years</v>
      </c>
      <c r="W3689">
        <f t="shared" si="229"/>
        <v>1900</v>
      </c>
      <c r="X3689" t="str">
        <f t="shared" si="230"/>
        <v>Low Value</v>
      </c>
      <c r="Y3689" s="1" t="str">
        <f t="shared" si="231"/>
        <v>Medium</v>
      </c>
    </row>
    <row r="3690" spans="1:25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 t="str">
        <f t="shared" si="228"/>
        <v>2-4 Years</v>
      </c>
      <c r="W3690">
        <f t="shared" si="229"/>
        <v>4020.0499999999997</v>
      </c>
      <c r="X3690" t="str">
        <f t="shared" si="230"/>
        <v>Low Value</v>
      </c>
      <c r="Y3690" s="1" t="str">
        <f t="shared" si="231"/>
        <v>Medium</v>
      </c>
    </row>
    <row r="3691" spans="1:25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 t="str">
        <f t="shared" si="228"/>
        <v>0-1 Year</v>
      </c>
      <c r="W3691">
        <f t="shared" si="229"/>
        <v>71.150000000000006</v>
      </c>
      <c r="X3691" t="str">
        <f t="shared" si="230"/>
        <v>Low Value</v>
      </c>
      <c r="Y3691" s="1" t="str">
        <f t="shared" si="231"/>
        <v>Medium</v>
      </c>
    </row>
    <row r="3692" spans="1:25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 t="str">
        <f t="shared" si="228"/>
        <v>1-2 Years</v>
      </c>
      <c r="W3692">
        <f t="shared" si="229"/>
        <v>1299.5999999999999</v>
      </c>
      <c r="X3692" t="str">
        <f t="shared" si="230"/>
        <v>Low Value</v>
      </c>
      <c r="Y3692" s="1" t="str">
        <f t="shared" si="231"/>
        <v>Medium</v>
      </c>
    </row>
    <row r="3693" spans="1:25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 t="str">
        <f t="shared" si="228"/>
        <v>2-4 Years</v>
      </c>
      <c r="W3693">
        <f t="shared" si="229"/>
        <v>2556</v>
      </c>
      <c r="X3693" t="str">
        <f t="shared" si="230"/>
        <v>Low Value</v>
      </c>
      <c r="Y3693" s="1" t="str">
        <f t="shared" si="231"/>
        <v>Medium</v>
      </c>
    </row>
    <row r="3694" spans="1:25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 t="str">
        <f t="shared" si="228"/>
        <v>0-1 Year</v>
      </c>
      <c r="W3694">
        <f t="shared" si="229"/>
        <v>207.45000000000002</v>
      </c>
      <c r="X3694" t="str">
        <f t="shared" si="230"/>
        <v>Low Value</v>
      </c>
      <c r="Y3694" s="1" t="str">
        <f t="shared" si="231"/>
        <v>Medium</v>
      </c>
    </row>
    <row r="3695" spans="1:25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 t="str">
        <f t="shared" si="228"/>
        <v>2-4 Years</v>
      </c>
      <c r="W3695">
        <f t="shared" si="229"/>
        <v>2392.0500000000002</v>
      </c>
      <c r="X3695" t="str">
        <f t="shared" si="230"/>
        <v>Low Value</v>
      </c>
      <c r="Y3695" s="1" t="str">
        <f t="shared" si="231"/>
        <v>Medium</v>
      </c>
    </row>
    <row r="3696" spans="1:25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 t="str">
        <f t="shared" si="228"/>
        <v>4+ Years</v>
      </c>
      <c r="W3696">
        <f t="shared" si="229"/>
        <v>7286.25</v>
      </c>
      <c r="X3696" t="str">
        <f t="shared" si="230"/>
        <v>High Value</v>
      </c>
      <c r="Y3696" s="1" t="str">
        <f t="shared" si="231"/>
        <v>High</v>
      </c>
    </row>
    <row r="3697" spans="1:25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 t="str">
        <f t="shared" si="228"/>
        <v>2-4 Years</v>
      </c>
      <c r="W3697">
        <f t="shared" si="229"/>
        <v>3163.2</v>
      </c>
      <c r="X3697" t="str">
        <f t="shared" si="230"/>
        <v>Low Value</v>
      </c>
      <c r="Y3697" s="1" t="str">
        <f t="shared" si="231"/>
        <v>Medium</v>
      </c>
    </row>
    <row r="3698" spans="1:25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 t="str">
        <f t="shared" si="228"/>
        <v>0-1 Year</v>
      </c>
      <c r="W3698">
        <f t="shared" si="229"/>
        <v>294.89999999999998</v>
      </c>
      <c r="X3698" t="str">
        <f t="shared" si="230"/>
        <v>Low Value</v>
      </c>
      <c r="Y3698" s="1" t="str">
        <f t="shared" si="231"/>
        <v>Low</v>
      </c>
    </row>
    <row r="3699" spans="1:25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 t="str">
        <f t="shared" si="228"/>
        <v>2-4 Years</v>
      </c>
      <c r="W3699">
        <f t="shared" si="229"/>
        <v>2867.2</v>
      </c>
      <c r="X3699" t="str">
        <f t="shared" si="230"/>
        <v>Low Value</v>
      </c>
      <c r="Y3699" s="1" t="str">
        <f t="shared" si="231"/>
        <v>Medium</v>
      </c>
    </row>
    <row r="3700" spans="1:25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 t="str">
        <f t="shared" si="228"/>
        <v>4+ Years</v>
      </c>
      <c r="W3700">
        <f t="shared" si="229"/>
        <v>4911.75</v>
      </c>
      <c r="X3700" t="str">
        <f t="shared" si="230"/>
        <v>Low Value</v>
      </c>
      <c r="Y3700" s="1" t="str">
        <f t="shared" si="231"/>
        <v>Medium</v>
      </c>
    </row>
    <row r="3701" spans="1:25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 t="str">
        <f t="shared" si="228"/>
        <v>2-4 Years</v>
      </c>
      <c r="W3701">
        <f t="shared" si="229"/>
        <v>2107.5</v>
      </c>
      <c r="X3701" t="str">
        <f t="shared" si="230"/>
        <v>Low Value</v>
      </c>
      <c r="Y3701" s="1" t="str">
        <f t="shared" si="231"/>
        <v>Medium</v>
      </c>
    </row>
    <row r="3702" spans="1:25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 t="str">
        <f t="shared" si="228"/>
        <v>1-2 Years</v>
      </c>
      <c r="W3702">
        <f t="shared" si="229"/>
        <v>388</v>
      </c>
      <c r="X3702" t="str">
        <f t="shared" si="230"/>
        <v>Low Value</v>
      </c>
      <c r="Y3702" s="1" t="str">
        <f t="shared" si="231"/>
        <v>Low</v>
      </c>
    </row>
    <row r="3703" spans="1:25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 t="str">
        <f t="shared" si="228"/>
        <v>2-4 Years</v>
      </c>
      <c r="W3703">
        <f t="shared" si="229"/>
        <v>661.5</v>
      </c>
      <c r="X3703" t="str">
        <f t="shared" si="230"/>
        <v>Low Value</v>
      </c>
      <c r="Y3703" s="1" t="str">
        <f t="shared" si="231"/>
        <v>Low</v>
      </c>
    </row>
    <row r="3704" spans="1:25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 t="str">
        <f t="shared" si="228"/>
        <v>1-2 Years</v>
      </c>
      <c r="W3704">
        <f t="shared" si="229"/>
        <v>1583</v>
      </c>
      <c r="X3704" t="str">
        <f t="shared" si="230"/>
        <v>Low Value</v>
      </c>
      <c r="Y3704" s="1" t="str">
        <f t="shared" si="231"/>
        <v>Medium</v>
      </c>
    </row>
    <row r="3705" spans="1:25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 t="str">
        <f t="shared" si="228"/>
        <v>0-1 Year</v>
      </c>
      <c r="W3705">
        <f t="shared" si="229"/>
        <v>180.9</v>
      </c>
      <c r="X3705" t="str">
        <f t="shared" si="230"/>
        <v>Low Value</v>
      </c>
      <c r="Y3705" s="1" t="str">
        <f t="shared" si="231"/>
        <v>Low</v>
      </c>
    </row>
    <row r="3706" spans="1:25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 t="str">
        <f t="shared" si="228"/>
        <v>4+ Years</v>
      </c>
      <c r="W3706">
        <f t="shared" si="229"/>
        <v>4964</v>
      </c>
      <c r="X3706" t="str">
        <f t="shared" si="230"/>
        <v>Low Value</v>
      </c>
      <c r="Y3706" s="1" t="str">
        <f t="shared" si="231"/>
        <v>Medium</v>
      </c>
    </row>
    <row r="3707" spans="1:25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 t="str">
        <f t="shared" si="228"/>
        <v>4+ Years</v>
      </c>
      <c r="W3707">
        <f t="shared" si="229"/>
        <v>4236.5999999999995</v>
      </c>
      <c r="X3707" t="str">
        <f t="shared" si="230"/>
        <v>Low Value</v>
      </c>
      <c r="Y3707" s="1" t="str">
        <f t="shared" si="231"/>
        <v>Medium</v>
      </c>
    </row>
    <row r="3708" spans="1:25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 t="str">
        <f t="shared" si="228"/>
        <v>2-4 Years</v>
      </c>
      <c r="W3708">
        <f t="shared" si="229"/>
        <v>2191.7999999999997</v>
      </c>
      <c r="X3708" t="str">
        <f t="shared" si="230"/>
        <v>Low Value</v>
      </c>
      <c r="Y3708" s="1" t="str">
        <f t="shared" si="231"/>
        <v>Medium</v>
      </c>
    </row>
    <row r="3709" spans="1:25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 t="str">
        <f t="shared" si="228"/>
        <v>4+ Years</v>
      </c>
      <c r="W3709">
        <f t="shared" si="229"/>
        <v>1373.1</v>
      </c>
      <c r="X3709" t="str">
        <f t="shared" si="230"/>
        <v>Low Value</v>
      </c>
      <c r="Y3709" s="1" t="str">
        <f t="shared" si="231"/>
        <v>Low</v>
      </c>
    </row>
    <row r="3710" spans="1:25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 t="str">
        <f t="shared" si="228"/>
        <v>0-1 Year</v>
      </c>
      <c r="W3710">
        <f t="shared" si="229"/>
        <v>224.39999999999998</v>
      </c>
      <c r="X3710" t="str">
        <f t="shared" si="230"/>
        <v>Low Value</v>
      </c>
      <c r="Y3710" s="1" t="str">
        <f t="shared" si="231"/>
        <v>Low</v>
      </c>
    </row>
    <row r="3711" spans="1:25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 t="str">
        <f t="shared" si="228"/>
        <v>0-1 Year</v>
      </c>
      <c r="W3711">
        <f t="shared" si="229"/>
        <v>50.75</v>
      </c>
      <c r="X3711" t="str">
        <f t="shared" si="230"/>
        <v>Low Value</v>
      </c>
      <c r="Y3711" s="1" t="str">
        <f t="shared" si="231"/>
        <v>Medium</v>
      </c>
    </row>
    <row r="3712" spans="1:25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 t="str">
        <f t="shared" si="228"/>
        <v>0-1 Year</v>
      </c>
      <c r="W3712">
        <f t="shared" si="229"/>
        <v>204.5</v>
      </c>
      <c r="X3712" t="str">
        <f t="shared" si="230"/>
        <v>Low Value</v>
      </c>
      <c r="Y3712" s="1" t="str">
        <f t="shared" si="231"/>
        <v>Low</v>
      </c>
    </row>
    <row r="3713" spans="1:25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 t="str">
        <f t="shared" si="228"/>
        <v>4+ Years</v>
      </c>
      <c r="W3713">
        <f t="shared" si="229"/>
        <v>4166.25</v>
      </c>
      <c r="X3713" t="str">
        <f t="shared" si="230"/>
        <v>Low Value</v>
      </c>
      <c r="Y3713" s="1" t="str">
        <f t="shared" si="231"/>
        <v>Medium</v>
      </c>
    </row>
    <row r="3714" spans="1:25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 t="str">
        <f t="shared" ref="V3714:V3777" si="232">IF(F3714&lt;=12,"0-1 Year",IF(F3714&lt;=24,"1-2 Years",IF(F3714&lt;=48,"2-4 Years","4+ Years")))</f>
        <v>2-4 Years</v>
      </c>
      <c r="W3714">
        <f t="shared" ref="W3714:W3777" si="233">S3714*F3714</f>
        <v>2877.6000000000004</v>
      </c>
      <c r="X3714" t="str">
        <f t="shared" ref="X3714:X3777" si="234">IF(W3714&gt;5000,"High Value","Low Value")</f>
        <v>Low Value</v>
      </c>
      <c r="Y3714" s="1" t="str">
        <f t="shared" ref="Y3714:Y3777" si="235">IF(S3714&lt;=50,"Low",IF(S3714&lt;=100,"Medium","High"))</f>
        <v>Medium</v>
      </c>
    </row>
    <row r="3715" spans="1:25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 t="str">
        <f t="shared" si="232"/>
        <v>2-4 Years</v>
      </c>
      <c r="W3715">
        <f t="shared" si="233"/>
        <v>3698.4</v>
      </c>
      <c r="X3715" t="str">
        <f t="shared" si="234"/>
        <v>Low Value</v>
      </c>
      <c r="Y3715" s="1" t="str">
        <f t="shared" si="235"/>
        <v>Medium</v>
      </c>
    </row>
    <row r="3716" spans="1:25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 t="str">
        <f t="shared" si="232"/>
        <v>4+ Years</v>
      </c>
      <c r="W3716">
        <f t="shared" si="233"/>
        <v>4122.75</v>
      </c>
      <c r="X3716" t="str">
        <f t="shared" si="234"/>
        <v>Low Value</v>
      </c>
      <c r="Y3716" s="1" t="str">
        <f t="shared" si="235"/>
        <v>Medium</v>
      </c>
    </row>
    <row r="3717" spans="1:25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 t="str">
        <f t="shared" si="232"/>
        <v>0-1 Year</v>
      </c>
      <c r="W3717">
        <f t="shared" si="233"/>
        <v>863.5</v>
      </c>
      <c r="X3717" t="str">
        <f t="shared" si="234"/>
        <v>Low Value</v>
      </c>
      <c r="Y3717" s="1" t="str">
        <f t="shared" si="235"/>
        <v>Medium</v>
      </c>
    </row>
    <row r="3718" spans="1:25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 t="str">
        <f t="shared" si="232"/>
        <v>0-1 Year</v>
      </c>
      <c r="W3718">
        <f t="shared" si="233"/>
        <v>1122</v>
      </c>
      <c r="X3718" t="str">
        <f t="shared" si="234"/>
        <v>Low Value</v>
      </c>
      <c r="Y3718" s="1" t="str">
        <f t="shared" si="235"/>
        <v>High</v>
      </c>
    </row>
    <row r="3719" spans="1:25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 t="str">
        <f t="shared" si="232"/>
        <v>2-4 Years</v>
      </c>
      <c r="W3719">
        <f t="shared" si="233"/>
        <v>1419.5500000000002</v>
      </c>
      <c r="X3719" t="str">
        <f t="shared" si="234"/>
        <v>Low Value</v>
      </c>
      <c r="Y3719" s="1" t="str">
        <f t="shared" si="235"/>
        <v>Low</v>
      </c>
    </row>
    <row r="3720" spans="1:25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 t="str">
        <f t="shared" si="232"/>
        <v>4+ Years</v>
      </c>
      <c r="W3720">
        <f t="shared" si="233"/>
        <v>5680.05</v>
      </c>
      <c r="X3720" t="str">
        <f t="shared" si="234"/>
        <v>High Value</v>
      </c>
      <c r="Y3720" s="1" t="str">
        <f t="shared" si="235"/>
        <v>Medium</v>
      </c>
    </row>
    <row r="3721" spans="1:25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 t="str">
        <f t="shared" si="232"/>
        <v>2-4 Years</v>
      </c>
      <c r="W3721">
        <f t="shared" si="233"/>
        <v>511</v>
      </c>
      <c r="X3721" t="str">
        <f t="shared" si="234"/>
        <v>Low Value</v>
      </c>
      <c r="Y3721" s="1" t="str">
        <f t="shared" si="235"/>
        <v>Low</v>
      </c>
    </row>
    <row r="3722" spans="1:25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 t="str">
        <f t="shared" si="232"/>
        <v>2-4 Years</v>
      </c>
      <c r="W3722">
        <f t="shared" si="233"/>
        <v>2291.1</v>
      </c>
      <c r="X3722" t="str">
        <f t="shared" si="234"/>
        <v>Low Value</v>
      </c>
      <c r="Y3722" s="1" t="str">
        <f t="shared" si="235"/>
        <v>Medium</v>
      </c>
    </row>
    <row r="3723" spans="1:25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 t="str">
        <f t="shared" si="232"/>
        <v>0-1 Year</v>
      </c>
      <c r="W3723">
        <f t="shared" si="233"/>
        <v>41.3</v>
      </c>
      <c r="X3723" t="str">
        <f t="shared" si="234"/>
        <v>Low Value</v>
      </c>
      <c r="Y3723" s="1" t="str">
        <f t="shared" si="235"/>
        <v>Low</v>
      </c>
    </row>
    <row r="3724" spans="1:25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 t="str">
        <f t="shared" si="232"/>
        <v>1-2 Years</v>
      </c>
      <c r="W3724">
        <f t="shared" si="233"/>
        <v>934.94999999999993</v>
      </c>
      <c r="X3724" t="str">
        <f t="shared" si="234"/>
        <v>Low Value</v>
      </c>
      <c r="Y3724" s="1" t="str">
        <f t="shared" si="235"/>
        <v>Low</v>
      </c>
    </row>
    <row r="3725" spans="1:25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 t="str">
        <f t="shared" si="232"/>
        <v>1-2 Years</v>
      </c>
      <c r="W3725">
        <f t="shared" si="233"/>
        <v>368.09999999999997</v>
      </c>
      <c r="X3725" t="str">
        <f t="shared" si="234"/>
        <v>Low Value</v>
      </c>
      <c r="Y3725" s="1" t="str">
        <f t="shared" si="235"/>
        <v>Low</v>
      </c>
    </row>
    <row r="3726" spans="1:25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 t="str">
        <f t="shared" si="232"/>
        <v>4+ Years</v>
      </c>
      <c r="W3726">
        <f t="shared" si="233"/>
        <v>1537.6000000000001</v>
      </c>
      <c r="X3726" t="str">
        <f t="shared" si="234"/>
        <v>Low Value</v>
      </c>
      <c r="Y3726" s="1" t="str">
        <f t="shared" si="235"/>
        <v>Low</v>
      </c>
    </row>
    <row r="3727" spans="1:25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 t="str">
        <f t="shared" si="232"/>
        <v>0-1 Year</v>
      </c>
      <c r="W3727">
        <f t="shared" si="233"/>
        <v>70.8</v>
      </c>
      <c r="X3727" t="str">
        <f t="shared" si="234"/>
        <v>Low Value</v>
      </c>
      <c r="Y3727" s="1" t="str">
        <f t="shared" si="235"/>
        <v>Medium</v>
      </c>
    </row>
    <row r="3728" spans="1:25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 t="str">
        <f t="shared" si="232"/>
        <v>1-2 Years</v>
      </c>
      <c r="W3728">
        <f t="shared" si="233"/>
        <v>1424.8</v>
      </c>
      <c r="X3728" t="str">
        <f t="shared" si="234"/>
        <v>Low Value</v>
      </c>
      <c r="Y3728" s="1" t="str">
        <f t="shared" si="235"/>
        <v>Medium</v>
      </c>
    </row>
    <row r="3729" spans="1:25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 t="str">
        <f t="shared" si="232"/>
        <v>0-1 Year</v>
      </c>
      <c r="W3729">
        <f t="shared" si="233"/>
        <v>289.79999999999995</v>
      </c>
      <c r="X3729" t="str">
        <f t="shared" si="234"/>
        <v>Low Value</v>
      </c>
      <c r="Y3729" s="1" t="str">
        <f t="shared" si="235"/>
        <v>Medium</v>
      </c>
    </row>
    <row r="3730" spans="1:25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 t="str">
        <f t="shared" si="232"/>
        <v>4+ Years</v>
      </c>
      <c r="W3730">
        <f t="shared" si="233"/>
        <v>5949.5999999999995</v>
      </c>
      <c r="X3730" t="str">
        <f t="shared" si="234"/>
        <v>High Value</v>
      </c>
      <c r="Y3730" s="1" t="str">
        <f t="shared" si="235"/>
        <v>Medium</v>
      </c>
    </row>
    <row r="3731" spans="1:25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 t="str">
        <f t="shared" si="232"/>
        <v>4+ Years</v>
      </c>
      <c r="W3731">
        <f t="shared" si="233"/>
        <v>1243.1000000000001</v>
      </c>
      <c r="X3731" t="str">
        <f t="shared" si="234"/>
        <v>Low Value</v>
      </c>
      <c r="Y3731" s="1" t="str">
        <f t="shared" si="235"/>
        <v>Low</v>
      </c>
    </row>
    <row r="3732" spans="1:25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 t="str">
        <f t="shared" si="232"/>
        <v>4+ Years</v>
      </c>
      <c r="W3732">
        <f t="shared" si="233"/>
        <v>5956.5</v>
      </c>
      <c r="X3732" t="str">
        <f t="shared" si="234"/>
        <v>High Value</v>
      </c>
      <c r="Y3732" s="1" t="str">
        <f t="shared" si="235"/>
        <v>High</v>
      </c>
    </row>
    <row r="3733" spans="1:25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 t="str">
        <f t="shared" si="232"/>
        <v>0-1 Year</v>
      </c>
      <c r="W3733">
        <f t="shared" si="233"/>
        <v>139.6</v>
      </c>
      <c r="X3733" t="str">
        <f t="shared" si="234"/>
        <v>Low Value</v>
      </c>
      <c r="Y3733" s="1" t="str">
        <f t="shared" si="235"/>
        <v>Medium</v>
      </c>
    </row>
    <row r="3734" spans="1:25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 t="str">
        <f t="shared" si="232"/>
        <v>1-2 Years</v>
      </c>
      <c r="W3734">
        <f t="shared" si="233"/>
        <v>1774.45</v>
      </c>
      <c r="X3734" t="str">
        <f t="shared" si="234"/>
        <v>Low Value</v>
      </c>
      <c r="Y3734" s="1" t="str">
        <f t="shared" si="235"/>
        <v>Medium</v>
      </c>
    </row>
    <row r="3735" spans="1:25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 t="str">
        <f t="shared" si="232"/>
        <v>2-4 Years</v>
      </c>
      <c r="W3735">
        <f t="shared" si="233"/>
        <v>876.24999999999989</v>
      </c>
      <c r="X3735" t="str">
        <f t="shared" si="234"/>
        <v>Low Value</v>
      </c>
      <c r="Y3735" s="1" t="str">
        <f t="shared" si="235"/>
        <v>Low</v>
      </c>
    </row>
    <row r="3736" spans="1:25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 t="str">
        <f t="shared" si="232"/>
        <v>4+ Years</v>
      </c>
      <c r="W3736">
        <f t="shared" si="233"/>
        <v>7783.2</v>
      </c>
      <c r="X3736" t="str">
        <f t="shared" si="234"/>
        <v>High Value</v>
      </c>
      <c r="Y3736" s="1" t="str">
        <f t="shared" si="235"/>
        <v>High</v>
      </c>
    </row>
    <row r="3737" spans="1:25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 t="str">
        <f t="shared" si="232"/>
        <v>0-1 Year</v>
      </c>
      <c r="W3737">
        <f t="shared" si="233"/>
        <v>168.1</v>
      </c>
      <c r="X3737" t="str">
        <f t="shared" si="234"/>
        <v>Low Value</v>
      </c>
      <c r="Y3737" s="1" t="str">
        <f t="shared" si="235"/>
        <v>Medium</v>
      </c>
    </row>
    <row r="3738" spans="1:25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 t="str">
        <f t="shared" si="232"/>
        <v>0-1 Year</v>
      </c>
      <c r="W3738">
        <f t="shared" si="233"/>
        <v>161.6</v>
      </c>
      <c r="X3738" t="str">
        <f t="shared" si="234"/>
        <v>Low Value</v>
      </c>
      <c r="Y3738" s="1" t="str">
        <f t="shared" si="235"/>
        <v>Low</v>
      </c>
    </row>
    <row r="3739" spans="1:25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 t="str">
        <f t="shared" si="232"/>
        <v>0-1 Year</v>
      </c>
      <c r="W3739">
        <f t="shared" si="233"/>
        <v>253</v>
      </c>
      <c r="X3739" t="str">
        <f t="shared" si="234"/>
        <v>Low Value</v>
      </c>
      <c r="Y3739" s="1" t="str">
        <f t="shared" si="235"/>
        <v>Medium</v>
      </c>
    </row>
    <row r="3740" spans="1:25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 t="str">
        <f t="shared" si="232"/>
        <v>2-4 Years</v>
      </c>
      <c r="W3740">
        <f t="shared" si="233"/>
        <v>1722</v>
      </c>
      <c r="X3740" t="str">
        <f t="shared" si="234"/>
        <v>Low Value</v>
      </c>
      <c r="Y3740" s="1" t="str">
        <f t="shared" si="235"/>
        <v>Low</v>
      </c>
    </row>
    <row r="3741" spans="1:25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 t="str">
        <f t="shared" si="232"/>
        <v>1-2 Years</v>
      </c>
      <c r="W3741">
        <f t="shared" si="233"/>
        <v>590.40000000000009</v>
      </c>
      <c r="X3741" t="str">
        <f t="shared" si="234"/>
        <v>Low Value</v>
      </c>
      <c r="Y3741" s="1" t="str">
        <f t="shared" si="235"/>
        <v>Low</v>
      </c>
    </row>
    <row r="3742" spans="1:25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 t="str">
        <f t="shared" si="232"/>
        <v>0-1 Year</v>
      </c>
      <c r="W3742">
        <f t="shared" si="233"/>
        <v>143.30000000000001</v>
      </c>
      <c r="X3742" t="str">
        <f t="shared" si="234"/>
        <v>Low Value</v>
      </c>
      <c r="Y3742" s="1" t="str">
        <f t="shared" si="235"/>
        <v>Medium</v>
      </c>
    </row>
    <row r="3743" spans="1:25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 t="str">
        <f t="shared" si="232"/>
        <v>4+ Years</v>
      </c>
      <c r="W3743">
        <f t="shared" si="233"/>
        <v>7552.8</v>
      </c>
      <c r="X3743" t="str">
        <f t="shared" si="234"/>
        <v>High Value</v>
      </c>
      <c r="Y3743" s="1" t="str">
        <f t="shared" si="235"/>
        <v>High</v>
      </c>
    </row>
    <row r="3744" spans="1:25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 t="str">
        <f t="shared" si="232"/>
        <v>2-4 Years</v>
      </c>
      <c r="W3744">
        <f t="shared" si="233"/>
        <v>4366.5</v>
      </c>
      <c r="X3744" t="str">
        <f t="shared" si="234"/>
        <v>Low Value</v>
      </c>
      <c r="Y3744" s="1" t="str">
        <f t="shared" si="235"/>
        <v>High</v>
      </c>
    </row>
    <row r="3745" spans="1:25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 t="str">
        <f t="shared" si="232"/>
        <v>0-1 Year</v>
      </c>
      <c r="W3745">
        <f t="shared" si="233"/>
        <v>197.4</v>
      </c>
      <c r="X3745" t="str">
        <f t="shared" si="234"/>
        <v>Low Value</v>
      </c>
      <c r="Y3745" s="1" t="str">
        <f t="shared" si="235"/>
        <v>Low</v>
      </c>
    </row>
    <row r="3746" spans="1:25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 t="str">
        <f t="shared" si="232"/>
        <v>2-4 Years</v>
      </c>
      <c r="W3746">
        <f t="shared" si="233"/>
        <v>1963</v>
      </c>
      <c r="X3746" t="str">
        <f t="shared" si="234"/>
        <v>Low Value</v>
      </c>
      <c r="Y3746" s="1" t="str">
        <f t="shared" si="235"/>
        <v>Medium</v>
      </c>
    </row>
    <row r="3747" spans="1:25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 t="str">
        <f t="shared" si="232"/>
        <v>0-1 Year</v>
      </c>
      <c r="W3747">
        <f t="shared" si="233"/>
        <v>659.75</v>
      </c>
      <c r="X3747" t="str">
        <f t="shared" si="234"/>
        <v>Low Value</v>
      </c>
      <c r="Y3747" s="1" t="str">
        <f t="shared" si="235"/>
        <v>Medium</v>
      </c>
    </row>
    <row r="3748" spans="1:25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 t="str">
        <f t="shared" si="232"/>
        <v>0-1 Year</v>
      </c>
      <c r="W3748">
        <f t="shared" si="233"/>
        <v>68.95</v>
      </c>
      <c r="X3748" t="str">
        <f t="shared" si="234"/>
        <v>Low Value</v>
      </c>
      <c r="Y3748" s="1" t="str">
        <f t="shared" si="235"/>
        <v>Medium</v>
      </c>
    </row>
    <row r="3749" spans="1:25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 t="str">
        <f t="shared" si="232"/>
        <v>0-1 Year</v>
      </c>
      <c r="W3749">
        <f t="shared" si="233"/>
        <v>234</v>
      </c>
      <c r="X3749" t="str">
        <f t="shared" si="234"/>
        <v>Low Value</v>
      </c>
      <c r="Y3749" s="1" t="str">
        <f t="shared" si="235"/>
        <v>Medium</v>
      </c>
    </row>
    <row r="3750" spans="1:25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 t="str">
        <f t="shared" si="232"/>
        <v>2-4 Years</v>
      </c>
      <c r="W3750">
        <f t="shared" si="233"/>
        <v>3787.2000000000003</v>
      </c>
      <c r="X3750" t="str">
        <f t="shared" si="234"/>
        <v>Low Value</v>
      </c>
      <c r="Y3750" s="1" t="str">
        <f t="shared" si="235"/>
        <v>Medium</v>
      </c>
    </row>
    <row r="3751" spans="1:25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 t="str">
        <f t="shared" si="232"/>
        <v>0-1 Year</v>
      </c>
      <c r="W3751">
        <f t="shared" si="233"/>
        <v>187.7</v>
      </c>
      <c r="X3751" t="str">
        <f t="shared" si="234"/>
        <v>Low Value</v>
      </c>
      <c r="Y3751" s="1" t="str">
        <f t="shared" si="235"/>
        <v>Medium</v>
      </c>
    </row>
    <row r="3752" spans="1:25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 t="str">
        <f t="shared" si="232"/>
        <v>0-1 Year</v>
      </c>
      <c r="W3752">
        <f t="shared" si="233"/>
        <v>950.40000000000009</v>
      </c>
      <c r="X3752" t="str">
        <f t="shared" si="234"/>
        <v>Low Value</v>
      </c>
      <c r="Y3752" s="1" t="str">
        <f t="shared" si="235"/>
        <v>Medium</v>
      </c>
    </row>
    <row r="3753" spans="1:25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 t="str">
        <f t="shared" si="232"/>
        <v>4+ Years</v>
      </c>
      <c r="W3753">
        <f t="shared" si="233"/>
        <v>6567</v>
      </c>
      <c r="X3753" t="str">
        <f t="shared" si="234"/>
        <v>High Value</v>
      </c>
      <c r="Y3753" s="1" t="str">
        <f t="shared" si="235"/>
        <v>High</v>
      </c>
    </row>
    <row r="3754" spans="1:25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 t="str">
        <f t="shared" si="232"/>
        <v>4+ Years</v>
      </c>
      <c r="W3754">
        <f t="shared" si="233"/>
        <v>3256</v>
      </c>
      <c r="X3754" t="str">
        <f t="shared" si="234"/>
        <v>Low Value</v>
      </c>
      <c r="Y3754" s="1" t="str">
        <f t="shared" si="235"/>
        <v>Medium</v>
      </c>
    </row>
    <row r="3755" spans="1:25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 t="str">
        <f t="shared" si="232"/>
        <v>0-1 Year</v>
      </c>
      <c r="W3755">
        <f t="shared" si="233"/>
        <v>29.15</v>
      </c>
      <c r="X3755" t="str">
        <f t="shared" si="234"/>
        <v>Low Value</v>
      </c>
      <c r="Y3755" s="1" t="str">
        <f t="shared" si="235"/>
        <v>Low</v>
      </c>
    </row>
    <row r="3756" spans="1:25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 t="str">
        <f t="shared" si="232"/>
        <v>0-1 Year</v>
      </c>
      <c r="W3756">
        <f t="shared" si="233"/>
        <v>20.05</v>
      </c>
      <c r="X3756" t="str">
        <f t="shared" si="234"/>
        <v>Low Value</v>
      </c>
      <c r="Y3756" s="1" t="str">
        <f t="shared" si="235"/>
        <v>Low</v>
      </c>
    </row>
    <row r="3757" spans="1:25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 t="str">
        <f t="shared" si="232"/>
        <v>0-1 Year</v>
      </c>
      <c r="W3757">
        <f t="shared" si="233"/>
        <v>304.2</v>
      </c>
      <c r="X3757" t="str">
        <f t="shared" si="234"/>
        <v>Low Value</v>
      </c>
      <c r="Y3757" s="1" t="str">
        <f t="shared" si="235"/>
        <v>Medium</v>
      </c>
    </row>
    <row r="3758" spans="1:25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 t="str">
        <f t="shared" si="232"/>
        <v>0-1 Year</v>
      </c>
      <c r="W3758">
        <f t="shared" si="233"/>
        <v>24.45</v>
      </c>
      <c r="X3758" t="str">
        <f t="shared" si="234"/>
        <v>Low Value</v>
      </c>
      <c r="Y3758" s="1" t="str">
        <f t="shared" si="235"/>
        <v>Low</v>
      </c>
    </row>
    <row r="3759" spans="1:25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 t="str">
        <f t="shared" si="232"/>
        <v>2-4 Years</v>
      </c>
      <c r="W3759">
        <f t="shared" si="233"/>
        <v>2793</v>
      </c>
      <c r="X3759" t="str">
        <f t="shared" si="234"/>
        <v>Low Value</v>
      </c>
      <c r="Y3759" s="1" t="str">
        <f t="shared" si="235"/>
        <v>Medium</v>
      </c>
    </row>
    <row r="3760" spans="1:25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 t="str">
        <f t="shared" si="232"/>
        <v>0-1 Year</v>
      </c>
      <c r="W3760">
        <f t="shared" si="233"/>
        <v>49.55</v>
      </c>
      <c r="X3760" t="str">
        <f t="shared" si="234"/>
        <v>Low Value</v>
      </c>
      <c r="Y3760" s="1" t="str">
        <f t="shared" si="235"/>
        <v>Low</v>
      </c>
    </row>
    <row r="3761" spans="1:25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 t="str">
        <f t="shared" si="232"/>
        <v>0-1 Year</v>
      </c>
      <c r="W3761">
        <f t="shared" si="233"/>
        <v>625.44999999999993</v>
      </c>
      <c r="X3761" t="str">
        <f t="shared" si="234"/>
        <v>Low Value</v>
      </c>
      <c r="Y3761" s="1" t="str">
        <f t="shared" si="235"/>
        <v>Medium</v>
      </c>
    </row>
    <row r="3762" spans="1:25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 t="str">
        <f t="shared" si="232"/>
        <v>0-1 Year</v>
      </c>
      <c r="W3762">
        <f t="shared" si="233"/>
        <v>220.79999999999998</v>
      </c>
      <c r="X3762" t="str">
        <f t="shared" si="234"/>
        <v>Low Value</v>
      </c>
      <c r="Y3762" s="1" t="str">
        <f t="shared" si="235"/>
        <v>Medium</v>
      </c>
    </row>
    <row r="3763" spans="1:25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 t="str">
        <f t="shared" si="232"/>
        <v>4+ Years</v>
      </c>
      <c r="W3763">
        <f t="shared" si="233"/>
        <v>5950.8</v>
      </c>
      <c r="X3763" t="str">
        <f t="shared" si="234"/>
        <v>High Value</v>
      </c>
      <c r="Y3763" s="1" t="str">
        <f t="shared" si="235"/>
        <v>Medium</v>
      </c>
    </row>
    <row r="3764" spans="1:25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 t="str">
        <f t="shared" si="232"/>
        <v>1-2 Years</v>
      </c>
      <c r="W3764">
        <f t="shared" si="233"/>
        <v>735</v>
      </c>
      <c r="X3764" t="str">
        <f t="shared" si="234"/>
        <v>Low Value</v>
      </c>
      <c r="Y3764" s="1" t="str">
        <f t="shared" si="235"/>
        <v>Low</v>
      </c>
    </row>
    <row r="3765" spans="1:25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 t="str">
        <f t="shared" si="232"/>
        <v>0-1 Year</v>
      </c>
      <c r="W3765">
        <f t="shared" si="233"/>
        <v>321.39999999999998</v>
      </c>
      <c r="X3765" t="str">
        <f t="shared" si="234"/>
        <v>Low Value</v>
      </c>
      <c r="Y3765" s="1" t="str">
        <f t="shared" si="235"/>
        <v>Medium</v>
      </c>
    </row>
    <row r="3766" spans="1:25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 t="str">
        <f t="shared" si="232"/>
        <v>0-1 Year</v>
      </c>
      <c r="W3766">
        <f t="shared" si="233"/>
        <v>277.2</v>
      </c>
      <c r="X3766" t="str">
        <f t="shared" si="234"/>
        <v>Low Value</v>
      </c>
      <c r="Y3766" s="1" t="str">
        <f t="shared" si="235"/>
        <v>Low</v>
      </c>
    </row>
    <row r="3767" spans="1:25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 t="str">
        <f t="shared" si="232"/>
        <v>0-1 Year</v>
      </c>
      <c r="W3767">
        <f t="shared" si="233"/>
        <v>127.25</v>
      </c>
      <c r="X3767" t="str">
        <f t="shared" si="234"/>
        <v>Low Value</v>
      </c>
      <c r="Y3767" s="1" t="str">
        <f t="shared" si="235"/>
        <v>Low</v>
      </c>
    </row>
    <row r="3768" spans="1:25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 t="str">
        <f t="shared" si="232"/>
        <v>0-1 Year</v>
      </c>
      <c r="W3768">
        <f t="shared" si="233"/>
        <v>55.8</v>
      </c>
      <c r="X3768" t="str">
        <f t="shared" si="234"/>
        <v>Low Value</v>
      </c>
      <c r="Y3768" s="1" t="str">
        <f t="shared" si="235"/>
        <v>Medium</v>
      </c>
    </row>
    <row r="3769" spans="1:25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 t="str">
        <f t="shared" si="232"/>
        <v>4+ Years</v>
      </c>
      <c r="W3769">
        <f t="shared" si="233"/>
        <v>7984.8</v>
      </c>
      <c r="X3769" t="str">
        <f t="shared" si="234"/>
        <v>High Value</v>
      </c>
      <c r="Y3769" s="1" t="str">
        <f t="shared" si="235"/>
        <v>High</v>
      </c>
    </row>
    <row r="3770" spans="1:25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 t="str">
        <f t="shared" si="232"/>
        <v>4+ Years</v>
      </c>
      <c r="W3770">
        <f t="shared" si="233"/>
        <v>4276.25</v>
      </c>
      <c r="X3770" t="str">
        <f t="shared" si="234"/>
        <v>Low Value</v>
      </c>
      <c r="Y3770" s="1" t="str">
        <f t="shared" si="235"/>
        <v>Medium</v>
      </c>
    </row>
    <row r="3771" spans="1:25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 t="str">
        <f t="shared" si="232"/>
        <v>2-4 Years</v>
      </c>
      <c r="W3771">
        <f t="shared" si="233"/>
        <v>1048</v>
      </c>
      <c r="X3771" t="str">
        <f t="shared" si="234"/>
        <v>Low Value</v>
      </c>
      <c r="Y3771" s="1" t="str">
        <f t="shared" si="235"/>
        <v>Low</v>
      </c>
    </row>
    <row r="3772" spans="1:25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 t="str">
        <f t="shared" si="232"/>
        <v>4+ Years</v>
      </c>
      <c r="W3772">
        <f t="shared" si="233"/>
        <v>1134.3</v>
      </c>
      <c r="X3772" t="str">
        <f t="shared" si="234"/>
        <v>Low Value</v>
      </c>
      <c r="Y3772" s="1" t="str">
        <f t="shared" si="235"/>
        <v>Low</v>
      </c>
    </row>
    <row r="3773" spans="1:25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 t="str">
        <f t="shared" si="232"/>
        <v>0-1 Year</v>
      </c>
      <c r="W3773">
        <f t="shared" si="233"/>
        <v>79.05</v>
      </c>
      <c r="X3773" t="str">
        <f t="shared" si="234"/>
        <v>Low Value</v>
      </c>
      <c r="Y3773" s="1" t="str">
        <f t="shared" si="235"/>
        <v>Medium</v>
      </c>
    </row>
    <row r="3774" spans="1:25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 t="str">
        <f t="shared" si="232"/>
        <v>0-1 Year</v>
      </c>
      <c r="W3774">
        <f t="shared" si="233"/>
        <v>95</v>
      </c>
      <c r="X3774" t="str">
        <f t="shared" si="234"/>
        <v>Low Value</v>
      </c>
      <c r="Y3774" s="1" t="str">
        <f t="shared" si="235"/>
        <v>Medium</v>
      </c>
    </row>
    <row r="3775" spans="1:25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 t="str">
        <f t="shared" si="232"/>
        <v>0-1 Year</v>
      </c>
      <c r="W3775">
        <f t="shared" si="233"/>
        <v>25.2</v>
      </c>
      <c r="X3775" t="str">
        <f t="shared" si="234"/>
        <v>Low Value</v>
      </c>
      <c r="Y3775" s="1" t="str">
        <f t="shared" si="235"/>
        <v>Low</v>
      </c>
    </row>
    <row r="3776" spans="1:25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 t="str">
        <f t="shared" si="232"/>
        <v>4+ Years</v>
      </c>
      <c r="W3776">
        <f t="shared" si="233"/>
        <v>4204.2</v>
      </c>
      <c r="X3776" t="str">
        <f t="shared" si="234"/>
        <v>Low Value</v>
      </c>
      <c r="Y3776" s="1" t="str">
        <f t="shared" si="235"/>
        <v>Medium</v>
      </c>
    </row>
    <row r="3777" spans="1:25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 t="str">
        <f t="shared" si="232"/>
        <v>2-4 Years</v>
      </c>
      <c r="W3777">
        <f t="shared" si="233"/>
        <v>4034.4</v>
      </c>
      <c r="X3777" t="str">
        <f t="shared" si="234"/>
        <v>Low Value</v>
      </c>
      <c r="Y3777" s="1" t="str">
        <f t="shared" si="235"/>
        <v>Medium</v>
      </c>
    </row>
    <row r="3778" spans="1:25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 t="str">
        <f t="shared" ref="V3778:V3841" si="236">IF(F3778&lt;=12,"0-1 Year",IF(F3778&lt;=24,"1-2 Years",IF(F3778&lt;=48,"2-4 Years","4+ Years")))</f>
        <v>2-4 Years</v>
      </c>
      <c r="W3778">
        <f t="shared" ref="W3778:W3841" si="237">S3778*F3778</f>
        <v>2423.0500000000002</v>
      </c>
      <c r="X3778" t="str">
        <f t="shared" ref="X3778:X3841" si="238">IF(W3778&gt;5000,"High Value","Low Value")</f>
        <v>Low Value</v>
      </c>
      <c r="Y3778" s="1" t="str">
        <f t="shared" ref="Y3778:Y3841" si="239">IF(S3778&lt;=50,"Low",IF(S3778&lt;=100,"Medium","High"))</f>
        <v>Medium</v>
      </c>
    </row>
    <row r="3779" spans="1:25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 t="str">
        <f t="shared" si="236"/>
        <v>2-4 Years</v>
      </c>
      <c r="W3779">
        <f t="shared" si="237"/>
        <v>907.1</v>
      </c>
      <c r="X3779" t="str">
        <f t="shared" si="238"/>
        <v>Low Value</v>
      </c>
      <c r="Y3779" s="1" t="str">
        <f t="shared" si="239"/>
        <v>Low</v>
      </c>
    </row>
    <row r="3780" spans="1:25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 t="str">
        <f t="shared" si="236"/>
        <v>0-1 Year</v>
      </c>
      <c r="W3780">
        <f t="shared" si="237"/>
        <v>151.19999999999999</v>
      </c>
      <c r="X3780" t="str">
        <f t="shared" si="238"/>
        <v>Low Value</v>
      </c>
      <c r="Y3780" s="1" t="str">
        <f t="shared" si="239"/>
        <v>Medium</v>
      </c>
    </row>
    <row r="3781" spans="1:25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 t="str">
        <f t="shared" si="236"/>
        <v>4+ Years</v>
      </c>
      <c r="W3781">
        <f t="shared" si="237"/>
        <v>5240.4000000000005</v>
      </c>
      <c r="X3781" t="str">
        <f t="shared" si="238"/>
        <v>High Value</v>
      </c>
      <c r="Y3781" s="1" t="str">
        <f t="shared" si="239"/>
        <v>Medium</v>
      </c>
    </row>
    <row r="3782" spans="1:25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 t="str">
        <f t="shared" si="236"/>
        <v>4+ Years</v>
      </c>
      <c r="W3782">
        <f t="shared" si="237"/>
        <v>3038.75</v>
      </c>
      <c r="X3782" t="str">
        <f t="shared" si="238"/>
        <v>Low Value</v>
      </c>
      <c r="Y3782" s="1" t="str">
        <f t="shared" si="239"/>
        <v>Medium</v>
      </c>
    </row>
    <row r="3783" spans="1:25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 t="str">
        <f t="shared" si="236"/>
        <v>2-4 Years</v>
      </c>
      <c r="W3783">
        <f t="shared" si="237"/>
        <v>553.90000000000009</v>
      </c>
      <c r="X3783" t="str">
        <f t="shared" si="238"/>
        <v>Low Value</v>
      </c>
      <c r="Y3783" s="1" t="str">
        <f t="shared" si="239"/>
        <v>Low</v>
      </c>
    </row>
    <row r="3784" spans="1:25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 t="str">
        <f t="shared" si="236"/>
        <v>0-1 Year</v>
      </c>
      <c r="W3784">
        <f t="shared" si="237"/>
        <v>1008.5999999999999</v>
      </c>
      <c r="X3784" t="str">
        <f t="shared" si="238"/>
        <v>Low Value</v>
      </c>
      <c r="Y3784" s="1" t="str">
        <f t="shared" si="239"/>
        <v>Medium</v>
      </c>
    </row>
    <row r="3785" spans="1:25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 t="str">
        <f t="shared" si="236"/>
        <v>4+ Years</v>
      </c>
      <c r="W3785">
        <f t="shared" si="237"/>
        <v>6943.2</v>
      </c>
      <c r="X3785" t="str">
        <f t="shared" si="238"/>
        <v>High Value</v>
      </c>
      <c r="Y3785" s="1" t="str">
        <f t="shared" si="239"/>
        <v>High</v>
      </c>
    </row>
    <row r="3786" spans="1:25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 t="str">
        <f t="shared" si="236"/>
        <v>2-4 Years</v>
      </c>
      <c r="W3786">
        <f t="shared" si="237"/>
        <v>3549</v>
      </c>
      <c r="X3786" t="str">
        <f t="shared" si="238"/>
        <v>Low Value</v>
      </c>
      <c r="Y3786" s="1" t="str">
        <f t="shared" si="239"/>
        <v>High</v>
      </c>
    </row>
    <row r="3787" spans="1:25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 t="str">
        <f t="shared" si="236"/>
        <v>0-1 Year</v>
      </c>
      <c r="W3787">
        <f t="shared" si="237"/>
        <v>898</v>
      </c>
      <c r="X3787" t="str">
        <f t="shared" si="238"/>
        <v>Low Value</v>
      </c>
      <c r="Y3787" s="1" t="str">
        <f t="shared" si="239"/>
        <v>Medium</v>
      </c>
    </row>
    <row r="3788" spans="1:25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 t="str">
        <f t="shared" si="236"/>
        <v>2-4 Years</v>
      </c>
      <c r="W3788">
        <f t="shared" si="237"/>
        <v>2045.25</v>
      </c>
      <c r="X3788" t="str">
        <f t="shared" si="238"/>
        <v>Low Value</v>
      </c>
      <c r="Y3788" s="1" t="str">
        <f t="shared" si="239"/>
        <v>Medium</v>
      </c>
    </row>
    <row r="3789" spans="1:25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 t="str">
        <f t="shared" si="236"/>
        <v>4+ Years</v>
      </c>
      <c r="W3789">
        <f t="shared" si="237"/>
        <v>5527.4</v>
      </c>
      <c r="X3789" t="str">
        <f t="shared" si="238"/>
        <v>High Value</v>
      </c>
      <c r="Y3789" s="1" t="str">
        <f t="shared" si="239"/>
        <v>Medium</v>
      </c>
    </row>
    <row r="3790" spans="1:25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 t="str">
        <f t="shared" si="236"/>
        <v>4+ Years</v>
      </c>
      <c r="W3790">
        <f t="shared" si="237"/>
        <v>5926.5</v>
      </c>
      <c r="X3790" t="str">
        <f t="shared" si="238"/>
        <v>High Value</v>
      </c>
      <c r="Y3790" s="1" t="str">
        <f t="shared" si="239"/>
        <v>High</v>
      </c>
    </row>
    <row r="3791" spans="1:25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 t="str">
        <f t="shared" si="236"/>
        <v>0-1 Year</v>
      </c>
      <c r="W3791">
        <f t="shared" si="237"/>
        <v>178.65</v>
      </c>
      <c r="X3791" t="str">
        <f t="shared" si="238"/>
        <v>Low Value</v>
      </c>
      <c r="Y3791" s="1" t="str">
        <f t="shared" si="239"/>
        <v>Low</v>
      </c>
    </row>
    <row r="3792" spans="1:25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 t="str">
        <f t="shared" si="236"/>
        <v>0-1 Year</v>
      </c>
      <c r="W3792">
        <f t="shared" si="237"/>
        <v>38.6</v>
      </c>
      <c r="X3792" t="str">
        <f t="shared" si="238"/>
        <v>Low Value</v>
      </c>
      <c r="Y3792" s="1" t="str">
        <f t="shared" si="239"/>
        <v>Low</v>
      </c>
    </row>
    <row r="3793" spans="1:25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 t="str">
        <f t="shared" si="236"/>
        <v>0-1 Year</v>
      </c>
      <c r="W3793">
        <f t="shared" si="237"/>
        <v>414.59999999999997</v>
      </c>
      <c r="X3793" t="str">
        <f t="shared" si="238"/>
        <v>Low Value</v>
      </c>
      <c r="Y3793" s="1" t="str">
        <f t="shared" si="239"/>
        <v>Medium</v>
      </c>
    </row>
    <row r="3794" spans="1:25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 t="str">
        <f t="shared" si="236"/>
        <v>2-4 Years</v>
      </c>
      <c r="W3794">
        <f t="shared" si="237"/>
        <v>2372.5</v>
      </c>
      <c r="X3794" t="str">
        <f t="shared" si="238"/>
        <v>Low Value</v>
      </c>
      <c r="Y3794" s="1" t="str">
        <f t="shared" si="239"/>
        <v>Medium</v>
      </c>
    </row>
    <row r="3795" spans="1:25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 t="str">
        <f t="shared" si="236"/>
        <v>0-1 Year</v>
      </c>
      <c r="W3795">
        <f t="shared" si="237"/>
        <v>182.25</v>
      </c>
      <c r="X3795" t="str">
        <f t="shared" si="238"/>
        <v>Low Value</v>
      </c>
      <c r="Y3795" s="1" t="str">
        <f t="shared" si="239"/>
        <v>Low</v>
      </c>
    </row>
    <row r="3796" spans="1:25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 t="str">
        <f t="shared" si="236"/>
        <v>0-1 Year</v>
      </c>
      <c r="W3796">
        <f t="shared" si="237"/>
        <v>438</v>
      </c>
      <c r="X3796" t="str">
        <f t="shared" si="238"/>
        <v>Low Value</v>
      </c>
      <c r="Y3796" s="1" t="str">
        <f t="shared" si="239"/>
        <v>Medium</v>
      </c>
    </row>
    <row r="3797" spans="1:25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 t="str">
        <f t="shared" si="236"/>
        <v>0-1 Year</v>
      </c>
      <c r="W3797">
        <f t="shared" si="237"/>
        <v>977.40000000000009</v>
      </c>
      <c r="X3797" t="str">
        <f t="shared" si="238"/>
        <v>Low Value</v>
      </c>
      <c r="Y3797" s="1" t="str">
        <f t="shared" si="239"/>
        <v>Medium</v>
      </c>
    </row>
    <row r="3798" spans="1:25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 t="str">
        <f t="shared" si="236"/>
        <v>1-2 Years</v>
      </c>
      <c r="W3798">
        <f t="shared" si="237"/>
        <v>736.5</v>
      </c>
      <c r="X3798" t="str">
        <f t="shared" si="238"/>
        <v>Low Value</v>
      </c>
      <c r="Y3798" s="1" t="str">
        <f t="shared" si="239"/>
        <v>Low</v>
      </c>
    </row>
    <row r="3799" spans="1:25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 t="str">
        <f t="shared" si="236"/>
        <v>2-4 Years</v>
      </c>
      <c r="W3799">
        <f t="shared" si="237"/>
        <v>3448.6</v>
      </c>
      <c r="X3799" t="str">
        <f t="shared" si="238"/>
        <v>Low Value</v>
      </c>
      <c r="Y3799" s="1" t="str">
        <f t="shared" si="239"/>
        <v>Medium</v>
      </c>
    </row>
    <row r="3800" spans="1:25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 t="str">
        <f t="shared" si="236"/>
        <v>2-4 Years</v>
      </c>
      <c r="W3800">
        <f t="shared" si="237"/>
        <v>4212.5999999999995</v>
      </c>
      <c r="X3800" t="str">
        <f t="shared" si="238"/>
        <v>Low Value</v>
      </c>
      <c r="Y3800" s="1" t="str">
        <f t="shared" si="239"/>
        <v>High</v>
      </c>
    </row>
    <row r="3801" spans="1:25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 t="str">
        <f t="shared" si="236"/>
        <v>2-4 Years</v>
      </c>
      <c r="W3801">
        <f t="shared" si="237"/>
        <v>2022.75</v>
      </c>
      <c r="X3801" t="str">
        <f t="shared" si="238"/>
        <v>Low Value</v>
      </c>
      <c r="Y3801" s="1" t="str">
        <f t="shared" si="239"/>
        <v>Medium</v>
      </c>
    </row>
    <row r="3802" spans="1:25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 t="str">
        <f t="shared" si="236"/>
        <v>4+ Years</v>
      </c>
      <c r="W3802">
        <f t="shared" si="237"/>
        <v>6002.7</v>
      </c>
      <c r="X3802" t="str">
        <f t="shared" si="238"/>
        <v>High Value</v>
      </c>
      <c r="Y3802" s="1" t="str">
        <f t="shared" si="239"/>
        <v>Medium</v>
      </c>
    </row>
    <row r="3803" spans="1:25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 t="str">
        <f t="shared" si="236"/>
        <v>1-2 Years</v>
      </c>
      <c r="W3803">
        <f t="shared" si="237"/>
        <v>1538.1000000000001</v>
      </c>
      <c r="X3803" t="str">
        <f t="shared" si="238"/>
        <v>Low Value</v>
      </c>
      <c r="Y3803" s="1" t="str">
        <f t="shared" si="239"/>
        <v>Medium</v>
      </c>
    </row>
    <row r="3804" spans="1:25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 t="str">
        <f t="shared" si="236"/>
        <v>0-1 Year</v>
      </c>
      <c r="W3804">
        <f t="shared" si="237"/>
        <v>20</v>
      </c>
      <c r="X3804" t="str">
        <f t="shared" si="238"/>
        <v>Low Value</v>
      </c>
      <c r="Y3804" s="1" t="str">
        <f t="shared" si="239"/>
        <v>Low</v>
      </c>
    </row>
    <row r="3805" spans="1:25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 t="str">
        <f t="shared" si="236"/>
        <v>4+ Years</v>
      </c>
      <c r="W3805">
        <f t="shared" si="237"/>
        <v>5740.0999999999995</v>
      </c>
      <c r="X3805" t="str">
        <f t="shared" si="238"/>
        <v>High Value</v>
      </c>
      <c r="Y3805" s="1" t="str">
        <f t="shared" si="239"/>
        <v>Medium</v>
      </c>
    </row>
    <row r="3806" spans="1:25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 t="str">
        <f t="shared" si="236"/>
        <v>0-1 Year</v>
      </c>
      <c r="W3806">
        <f t="shared" si="237"/>
        <v>798.5</v>
      </c>
      <c r="X3806" t="str">
        <f t="shared" si="238"/>
        <v>Low Value</v>
      </c>
      <c r="Y3806" s="1" t="str">
        <f t="shared" si="239"/>
        <v>Medium</v>
      </c>
    </row>
    <row r="3807" spans="1:25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 t="str">
        <f t="shared" si="236"/>
        <v>0-1 Year</v>
      </c>
      <c r="W3807">
        <f t="shared" si="237"/>
        <v>71.650000000000006</v>
      </c>
      <c r="X3807" t="str">
        <f t="shared" si="238"/>
        <v>Low Value</v>
      </c>
      <c r="Y3807" s="1" t="str">
        <f t="shared" si="239"/>
        <v>Medium</v>
      </c>
    </row>
    <row r="3808" spans="1:25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 t="str">
        <f t="shared" si="236"/>
        <v>1-2 Years</v>
      </c>
      <c r="W3808">
        <f t="shared" si="237"/>
        <v>1323.8999999999999</v>
      </c>
      <c r="X3808" t="str">
        <f t="shared" si="238"/>
        <v>Low Value</v>
      </c>
      <c r="Y3808" s="1" t="str">
        <f t="shared" si="239"/>
        <v>Medium</v>
      </c>
    </row>
    <row r="3809" spans="1:25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 t="str">
        <f t="shared" si="236"/>
        <v>1-2 Years</v>
      </c>
      <c r="W3809">
        <f t="shared" si="237"/>
        <v>2511.6000000000004</v>
      </c>
      <c r="X3809" t="str">
        <f t="shared" si="238"/>
        <v>Low Value</v>
      </c>
      <c r="Y3809" s="1" t="str">
        <f t="shared" si="239"/>
        <v>High</v>
      </c>
    </row>
    <row r="3810" spans="1:25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 t="str">
        <f t="shared" si="236"/>
        <v>0-1 Year</v>
      </c>
      <c r="W3810">
        <f t="shared" si="237"/>
        <v>57.900000000000006</v>
      </c>
      <c r="X3810" t="str">
        <f t="shared" si="238"/>
        <v>Low Value</v>
      </c>
      <c r="Y3810" s="1" t="str">
        <f t="shared" si="239"/>
        <v>Low</v>
      </c>
    </row>
    <row r="3811" spans="1:25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 t="str">
        <f t="shared" si="236"/>
        <v>4+ Years</v>
      </c>
      <c r="W3811">
        <f t="shared" si="237"/>
        <v>1007.4999999999999</v>
      </c>
      <c r="X3811" t="str">
        <f t="shared" si="238"/>
        <v>Low Value</v>
      </c>
      <c r="Y3811" s="1" t="str">
        <f t="shared" si="239"/>
        <v>Low</v>
      </c>
    </row>
    <row r="3812" spans="1:25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 t="str">
        <f t="shared" si="236"/>
        <v>0-1 Year</v>
      </c>
      <c r="W3812">
        <f t="shared" si="237"/>
        <v>44.55</v>
      </c>
      <c r="X3812" t="str">
        <f t="shared" si="238"/>
        <v>Low Value</v>
      </c>
      <c r="Y3812" s="1" t="str">
        <f t="shared" si="239"/>
        <v>Low</v>
      </c>
    </row>
    <row r="3813" spans="1:25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 t="str">
        <f t="shared" si="236"/>
        <v>0-1 Year</v>
      </c>
      <c r="W3813">
        <f t="shared" si="237"/>
        <v>108.9</v>
      </c>
      <c r="X3813" t="str">
        <f t="shared" si="238"/>
        <v>Low Value</v>
      </c>
      <c r="Y3813" s="1" t="str">
        <f t="shared" si="239"/>
        <v>Medium</v>
      </c>
    </row>
    <row r="3814" spans="1:25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 t="str">
        <f t="shared" si="236"/>
        <v>1-2 Years</v>
      </c>
      <c r="W3814">
        <f t="shared" si="237"/>
        <v>334.04999999999995</v>
      </c>
      <c r="X3814" t="str">
        <f t="shared" si="238"/>
        <v>Low Value</v>
      </c>
      <c r="Y3814" s="1" t="str">
        <f t="shared" si="239"/>
        <v>Low</v>
      </c>
    </row>
    <row r="3815" spans="1:25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 t="str">
        <f t="shared" si="236"/>
        <v>4+ Years</v>
      </c>
      <c r="W3815">
        <f t="shared" si="237"/>
        <v>7245</v>
      </c>
      <c r="X3815" t="str">
        <f t="shared" si="238"/>
        <v>High Value</v>
      </c>
      <c r="Y3815" s="1" t="str">
        <f t="shared" si="239"/>
        <v>High</v>
      </c>
    </row>
    <row r="3816" spans="1:25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 t="str">
        <f t="shared" si="236"/>
        <v>4+ Years</v>
      </c>
      <c r="W3816">
        <f t="shared" si="237"/>
        <v>6386.4000000000005</v>
      </c>
      <c r="X3816" t="str">
        <f t="shared" si="238"/>
        <v>High Value</v>
      </c>
      <c r="Y3816" s="1" t="str">
        <f t="shared" si="239"/>
        <v>Medium</v>
      </c>
    </row>
    <row r="3817" spans="1:25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 t="str">
        <f t="shared" si="236"/>
        <v>0-1 Year</v>
      </c>
      <c r="W3817">
        <f t="shared" si="237"/>
        <v>222.75</v>
      </c>
      <c r="X3817" t="str">
        <f t="shared" si="238"/>
        <v>Low Value</v>
      </c>
      <c r="Y3817" s="1" t="str">
        <f t="shared" si="239"/>
        <v>Medium</v>
      </c>
    </row>
    <row r="3818" spans="1:25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 t="str">
        <f t="shared" si="236"/>
        <v>4+ Years</v>
      </c>
      <c r="W3818">
        <f t="shared" si="237"/>
        <v>3757.5000000000005</v>
      </c>
      <c r="X3818" t="str">
        <f t="shared" si="238"/>
        <v>Low Value</v>
      </c>
      <c r="Y3818" s="1" t="str">
        <f t="shared" si="239"/>
        <v>Medium</v>
      </c>
    </row>
    <row r="3819" spans="1:25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 t="str">
        <f t="shared" si="236"/>
        <v>4+ Years</v>
      </c>
      <c r="W3819">
        <f t="shared" si="237"/>
        <v>1073.25</v>
      </c>
      <c r="X3819" t="str">
        <f t="shared" si="238"/>
        <v>Low Value</v>
      </c>
      <c r="Y3819" s="1" t="str">
        <f t="shared" si="239"/>
        <v>Low</v>
      </c>
    </row>
    <row r="3820" spans="1:25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 t="str">
        <f t="shared" si="236"/>
        <v>4+ Years</v>
      </c>
      <c r="W3820">
        <f t="shared" si="237"/>
        <v>6327.7999999999993</v>
      </c>
      <c r="X3820" t="str">
        <f t="shared" si="238"/>
        <v>High Value</v>
      </c>
      <c r="Y3820" s="1" t="str">
        <f t="shared" si="239"/>
        <v>High</v>
      </c>
    </row>
    <row r="3821" spans="1:25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 t="str">
        <f t="shared" si="236"/>
        <v>2-4 Years</v>
      </c>
      <c r="W3821">
        <f t="shared" si="237"/>
        <v>1414.5</v>
      </c>
      <c r="X3821" t="str">
        <f t="shared" si="238"/>
        <v>Low Value</v>
      </c>
      <c r="Y3821" s="1" t="str">
        <f t="shared" si="239"/>
        <v>Low</v>
      </c>
    </row>
    <row r="3822" spans="1:25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 t="str">
        <f t="shared" si="236"/>
        <v>4+ Years</v>
      </c>
      <c r="W3822">
        <f t="shared" si="237"/>
        <v>8128.8</v>
      </c>
      <c r="X3822" t="str">
        <f t="shared" si="238"/>
        <v>High Value</v>
      </c>
      <c r="Y3822" s="1" t="str">
        <f t="shared" si="239"/>
        <v>High</v>
      </c>
    </row>
    <row r="3823" spans="1:25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 t="str">
        <f t="shared" si="236"/>
        <v>0-1 Year</v>
      </c>
      <c r="W3823">
        <f t="shared" si="237"/>
        <v>74.2</v>
      </c>
      <c r="X3823" t="str">
        <f t="shared" si="238"/>
        <v>Low Value</v>
      </c>
      <c r="Y3823" s="1" t="str">
        <f t="shared" si="239"/>
        <v>Medium</v>
      </c>
    </row>
    <row r="3824" spans="1:25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 t="str">
        <f t="shared" si="236"/>
        <v>0-1 Year</v>
      </c>
      <c r="W3824">
        <f t="shared" si="237"/>
        <v>564.29999999999995</v>
      </c>
      <c r="X3824" t="str">
        <f t="shared" si="238"/>
        <v>Low Value</v>
      </c>
      <c r="Y3824" s="1" t="str">
        <f t="shared" si="239"/>
        <v>Medium</v>
      </c>
    </row>
    <row r="3825" spans="1:25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 t="str">
        <f t="shared" si="236"/>
        <v>4+ Years</v>
      </c>
      <c r="W3825">
        <f t="shared" si="237"/>
        <v>5677.2</v>
      </c>
      <c r="X3825" t="str">
        <f t="shared" si="238"/>
        <v>High Value</v>
      </c>
      <c r="Y3825" s="1" t="str">
        <f t="shared" si="239"/>
        <v>Medium</v>
      </c>
    </row>
    <row r="3826" spans="1:25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 t="str">
        <f t="shared" si="236"/>
        <v>0-1 Year</v>
      </c>
      <c r="W3826">
        <f t="shared" si="237"/>
        <v>221.2</v>
      </c>
      <c r="X3826" t="str">
        <f t="shared" si="238"/>
        <v>Low Value</v>
      </c>
      <c r="Y3826" s="1" t="str">
        <f t="shared" si="239"/>
        <v>Medium</v>
      </c>
    </row>
    <row r="3827" spans="1:25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 t="str">
        <f t="shared" si="236"/>
        <v>4+ Years</v>
      </c>
      <c r="W3827">
        <f t="shared" si="237"/>
        <v>1006.2</v>
      </c>
      <c r="X3827" t="str">
        <f t="shared" si="238"/>
        <v>Low Value</v>
      </c>
      <c r="Y3827" s="1" t="str">
        <f t="shared" si="239"/>
        <v>Low</v>
      </c>
    </row>
    <row r="3828" spans="1:25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  <c r="V3828" t="str">
        <f t="shared" si="236"/>
        <v>0-1 Year</v>
      </c>
      <c r="W3828">
        <f t="shared" si="237"/>
        <v>0</v>
      </c>
      <c r="X3828" t="str">
        <f t="shared" si="238"/>
        <v>Low Value</v>
      </c>
      <c r="Y3828" s="1" t="str">
        <f t="shared" si="239"/>
        <v>Low</v>
      </c>
    </row>
    <row r="3829" spans="1:25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 t="str">
        <f t="shared" si="236"/>
        <v>0-1 Year</v>
      </c>
      <c r="W3829">
        <f t="shared" si="237"/>
        <v>40.9</v>
      </c>
      <c r="X3829" t="str">
        <f t="shared" si="238"/>
        <v>Low Value</v>
      </c>
      <c r="Y3829" s="1" t="str">
        <f t="shared" si="239"/>
        <v>Low</v>
      </c>
    </row>
    <row r="3830" spans="1:25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 t="str">
        <f t="shared" si="236"/>
        <v>4+ Years</v>
      </c>
      <c r="W3830">
        <f t="shared" si="237"/>
        <v>1257.75</v>
      </c>
      <c r="X3830" t="str">
        <f t="shared" si="238"/>
        <v>Low Value</v>
      </c>
      <c r="Y3830" s="1" t="str">
        <f t="shared" si="239"/>
        <v>Low</v>
      </c>
    </row>
    <row r="3831" spans="1:25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 t="str">
        <f t="shared" si="236"/>
        <v>2-4 Years</v>
      </c>
      <c r="W3831">
        <f t="shared" si="237"/>
        <v>4343</v>
      </c>
      <c r="X3831" t="str">
        <f t="shared" si="238"/>
        <v>Low Value</v>
      </c>
      <c r="Y3831" s="1" t="str">
        <f t="shared" si="239"/>
        <v>High</v>
      </c>
    </row>
    <row r="3832" spans="1:25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 t="str">
        <f t="shared" si="236"/>
        <v>0-1 Year</v>
      </c>
      <c r="W3832">
        <f t="shared" si="237"/>
        <v>400.8</v>
      </c>
      <c r="X3832" t="str">
        <f t="shared" si="238"/>
        <v>Low Value</v>
      </c>
      <c r="Y3832" s="1" t="str">
        <f t="shared" si="239"/>
        <v>High</v>
      </c>
    </row>
    <row r="3833" spans="1:25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 t="str">
        <f t="shared" si="236"/>
        <v>2-4 Years</v>
      </c>
      <c r="W3833">
        <f t="shared" si="237"/>
        <v>2226.25</v>
      </c>
      <c r="X3833" t="str">
        <f t="shared" si="238"/>
        <v>Low Value</v>
      </c>
      <c r="Y3833" s="1" t="str">
        <f t="shared" si="239"/>
        <v>Medium</v>
      </c>
    </row>
    <row r="3834" spans="1:25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 t="str">
        <f t="shared" si="236"/>
        <v>4+ Years</v>
      </c>
      <c r="W3834">
        <f t="shared" si="237"/>
        <v>4011.15</v>
      </c>
      <c r="X3834" t="str">
        <f t="shared" si="238"/>
        <v>Low Value</v>
      </c>
      <c r="Y3834" s="1" t="str">
        <f t="shared" si="239"/>
        <v>Medium</v>
      </c>
    </row>
    <row r="3835" spans="1:25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 t="str">
        <f t="shared" si="236"/>
        <v>0-1 Year</v>
      </c>
      <c r="W3835">
        <f t="shared" si="237"/>
        <v>897</v>
      </c>
      <c r="X3835" t="str">
        <f t="shared" si="238"/>
        <v>Low Value</v>
      </c>
      <c r="Y3835" s="1" t="str">
        <f t="shared" si="239"/>
        <v>Medium</v>
      </c>
    </row>
    <row r="3836" spans="1:25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 t="str">
        <f t="shared" si="236"/>
        <v>4+ Years</v>
      </c>
      <c r="W3836">
        <f t="shared" si="237"/>
        <v>3995.7</v>
      </c>
      <c r="X3836" t="str">
        <f t="shared" si="238"/>
        <v>Low Value</v>
      </c>
      <c r="Y3836" s="1" t="str">
        <f t="shared" si="239"/>
        <v>Medium</v>
      </c>
    </row>
    <row r="3837" spans="1:25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 t="str">
        <f t="shared" si="236"/>
        <v>1-2 Years</v>
      </c>
      <c r="W3837">
        <f t="shared" si="237"/>
        <v>477.59999999999997</v>
      </c>
      <c r="X3837" t="str">
        <f t="shared" si="238"/>
        <v>Low Value</v>
      </c>
      <c r="Y3837" s="1" t="str">
        <f t="shared" si="239"/>
        <v>Low</v>
      </c>
    </row>
    <row r="3838" spans="1:25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 t="str">
        <f t="shared" si="236"/>
        <v>4+ Years</v>
      </c>
      <c r="W3838">
        <f t="shared" si="237"/>
        <v>3734.4</v>
      </c>
      <c r="X3838" t="str">
        <f t="shared" si="238"/>
        <v>Low Value</v>
      </c>
      <c r="Y3838" s="1" t="str">
        <f t="shared" si="239"/>
        <v>Medium</v>
      </c>
    </row>
    <row r="3839" spans="1:25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 t="str">
        <f t="shared" si="236"/>
        <v>0-1 Year</v>
      </c>
      <c r="W3839">
        <f t="shared" si="237"/>
        <v>422.6</v>
      </c>
      <c r="X3839" t="str">
        <f t="shared" si="238"/>
        <v>Low Value</v>
      </c>
      <c r="Y3839" s="1" t="str">
        <f t="shared" si="239"/>
        <v>High</v>
      </c>
    </row>
    <row r="3840" spans="1:25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 t="str">
        <f t="shared" si="236"/>
        <v>2-4 Years</v>
      </c>
      <c r="W3840">
        <f t="shared" si="237"/>
        <v>2613</v>
      </c>
      <c r="X3840" t="str">
        <f t="shared" si="238"/>
        <v>Low Value</v>
      </c>
      <c r="Y3840" s="1" t="str">
        <f t="shared" si="239"/>
        <v>High</v>
      </c>
    </row>
    <row r="3841" spans="1:25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 t="str">
        <f t="shared" si="236"/>
        <v>1-2 Years</v>
      </c>
      <c r="W3841">
        <f t="shared" si="237"/>
        <v>300.75</v>
      </c>
      <c r="X3841" t="str">
        <f t="shared" si="238"/>
        <v>Low Value</v>
      </c>
      <c r="Y3841" s="1" t="str">
        <f t="shared" si="239"/>
        <v>Low</v>
      </c>
    </row>
    <row r="3842" spans="1:25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 t="str">
        <f t="shared" ref="V3842:V3905" si="240">IF(F3842&lt;=12,"0-1 Year",IF(F3842&lt;=24,"1-2 Years",IF(F3842&lt;=48,"2-4 Years","4+ Years")))</f>
        <v>4+ Years</v>
      </c>
      <c r="W3842">
        <f t="shared" ref="W3842:W3905" si="241">S3842*F3842</f>
        <v>1641.6</v>
      </c>
      <c r="X3842" t="str">
        <f t="shared" ref="X3842:X3905" si="242">IF(W3842&gt;5000,"High Value","Low Value")</f>
        <v>Low Value</v>
      </c>
      <c r="Y3842" s="1" t="str">
        <f t="shared" ref="Y3842:Y3905" si="243">IF(S3842&lt;=50,"Low",IF(S3842&lt;=100,"Medium","High"))</f>
        <v>Low</v>
      </c>
    </row>
    <row r="3843" spans="1:25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 t="str">
        <f t="shared" si="240"/>
        <v>2-4 Years</v>
      </c>
      <c r="W3843">
        <f t="shared" si="241"/>
        <v>3474</v>
      </c>
      <c r="X3843" t="str">
        <f t="shared" si="242"/>
        <v>Low Value</v>
      </c>
      <c r="Y3843" s="1" t="str">
        <f t="shared" si="243"/>
        <v>Medium</v>
      </c>
    </row>
    <row r="3844" spans="1:25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 t="str">
        <f t="shared" si="240"/>
        <v>2-4 Years</v>
      </c>
      <c r="W3844">
        <f t="shared" si="241"/>
        <v>2565</v>
      </c>
      <c r="X3844" t="str">
        <f t="shared" si="242"/>
        <v>Low Value</v>
      </c>
      <c r="Y3844" s="1" t="str">
        <f t="shared" si="243"/>
        <v>Medium</v>
      </c>
    </row>
    <row r="3845" spans="1:25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 t="str">
        <f t="shared" si="240"/>
        <v>0-1 Year</v>
      </c>
      <c r="W3845">
        <f t="shared" si="241"/>
        <v>70.849999999999994</v>
      </c>
      <c r="X3845" t="str">
        <f t="shared" si="242"/>
        <v>Low Value</v>
      </c>
      <c r="Y3845" s="1" t="str">
        <f t="shared" si="243"/>
        <v>Medium</v>
      </c>
    </row>
    <row r="3846" spans="1:25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 t="str">
        <f t="shared" si="240"/>
        <v>2-4 Years</v>
      </c>
      <c r="W3846">
        <f t="shared" si="241"/>
        <v>3008.25</v>
      </c>
      <c r="X3846" t="str">
        <f t="shared" si="242"/>
        <v>Low Value</v>
      </c>
      <c r="Y3846" s="1" t="str">
        <f t="shared" si="243"/>
        <v>Medium</v>
      </c>
    </row>
    <row r="3847" spans="1:25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 t="str">
        <f t="shared" si="240"/>
        <v>0-1 Year</v>
      </c>
      <c r="W3847">
        <f t="shared" si="241"/>
        <v>295.60000000000002</v>
      </c>
      <c r="X3847" t="str">
        <f t="shared" si="242"/>
        <v>Low Value</v>
      </c>
      <c r="Y3847" s="1" t="str">
        <f t="shared" si="243"/>
        <v>Medium</v>
      </c>
    </row>
    <row r="3848" spans="1:25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 t="str">
        <f t="shared" si="240"/>
        <v>0-1 Year</v>
      </c>
      <c r="W3848">
        <f t="shared" si="241"/>
        <v>363.6</v>
      </c>
      <c r="X3848" t="str">
        <f t="shared" si="242"/>
        <v>Low Value</v>
      </c>
      <c r="Y3848" s="1" t="str">
        <f t="shared" si="243"/>
        <v>Low</v>
      </c>
    </row>
    <row r="3849" spans="1:25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 t="str">
        <f t="shared" si="240"/>
        <v>0-1 Year</v>
      </c>
      <c r="W3849">
        <f t="shared" si="241"/>
        <v>200</v>
      </c>
      <c r="X3849" t="str">
        <f t="shared" si="242"/>
        <v>Low Value</v>
      </c>
      <c r="Y3849" s="1" t="str">
        <f t="shared" si="243"/>
        <v>Low</v>
      </c>
    </row>
    <row r="3850" spans="1:25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 t="str">
        <f t="shared" si="240"/>
        <v>0-1 Year</v>
      </c>
      <c r="W3850">
        <f t="shared" si="241"/>
        <v>98.4</v>
      </c>
      <c r="X3850" t="str">
        <f t="shared" si="242"/>
        <v>Low Value</v>
      </c>
      <c r="Y3850" s="1" t="str">
        <f t="shared" si="243"/>
        <v>Low</v>
      </c>
    </row>
    <row r="3851" spans="1:25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 t="str">
        <f t="shared" si="240"/>
        <v>4+ Years</v>
      </c>
      <c r="W3851">
        <f t="shared" si="241"/>
        <v>6348.1</v>
      </c>
      <c r="X3851" t="str">
        <f t="shared" si="242"/>
        <v>High Value</v>
      </c>
      <c r="Y3851" s="1" t="str">
        <f t="shared" si="243"/>
        <v>High</v>
      </c>
    </row>
    <row r="3852" spans="1:25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 t="str">
        <f t="shared" si="240"/>
        <v>4+ Years</v>
      </c>
      <c r="W3852">
        <f t="shared" si="241"/>
        <v>4245.75</v>
      </c>
      <c r="X3852" t="str">
        <f t="shared" si="242"/>
        <v>Low Value</v>
      </c>
      <c r="Y3852" s="1" t="str">
        <f t="shared" si="243"/>
        <v>Medium</v>
      </c>
    </row>
    <row r="3853" spans="1:25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 t="str">
        <f t="shared" si="240"/>
        <v>2-4 Years</v>
      </c>
      <c r="W3853">
        <f t="shared" si="241"/>
        <v>885.5</v>
      </c>
      <c r="X3853" t="str">
        <f t="shared" si="242"/>
        <v>Low Value</v>
      </c>
      <c r="Y3853" s="1" t="str">
        <f t="shared" si="243"/>
        <v>Low</v>
      </c>
    </row>
    <row r="3854" spans="1:25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 t="str">
        <f t="shared" si="240"/>
        <v>0-1 Year</v>
      </c>
      <c r="W3854">
        <f t="shared" si="241"/>
        <v>19.649999999999999</v>
      </c>
      <c r="X3854" t="str">
        <f t="shared" si="242"/>
        <v>Low Value</v>
      </c>
      <c r="Y3854" s="1" t="str">
        <f t="shared" si="243"/>
        <v>Low</v>
      </c>
    </row>
    <row r="3855" spans="1:25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 t="str">
        <f t="shared" si="240"/>
        <v>2-4 Years</v>
      </c>
      <c r="W3855">
        <f t="shared" si="241"/>
        <v>3348.7999999999997</v>
      </c>
      <c r="X3855" t="str">
        <f t="shared" si="242"/>
        <v>Low Value</v>
      </c>
      <c r="Y3855" s="1" t="str">
        <f t="shared" si="243"/>
        <v>Medium</v>
      </c>
    </row>
    <row r="3856" spans="1:25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 t="str">
        <f t="shared" si="240"/>
        <v>4+ Years</v>
      </c>
      <c r="W3856">
        <f t="shared" si="241"/>
        <v>5482.5</v>
      </c>
      <c r="X3856" t="str">
        <f t="shared" si="242"/>
        <v>High Value</v>
      </c>
      <c r="Y3856" s="1" t="str">
        <f t="shared" si="243"/>
        <v>High</v>
      </c>
    </row>
    <row r="3857" spans="1:25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 t="str">
        <f t="shared" si="240"/>
        <v>4+ Years</v>
      </c>
      <c r="W3857">
        <f t="shared" si="241"/>
        <v>3445</v>
      </c>
      <c r="X3857" t="str">
        <f t="shared" si="242"/>
        <v>Low Value</v>
      </c>
      <c r="Y3857" s="1" t="str">
        <f t="shared" si="243"/>
        <v>Medium</v>
      </c>
    </row>
    <row r="3858" spans="1:25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 t="str">
        <f t="shared" si="240"/>
        <v>4+ Years</v>
      </c>
      <c r="W3858">
        <f t="shared" si="241"/>
        <v>6960.0999999999995</v>
      </c>
      <c r="X3858" t="str">
        <f t="shared" si="242"/>
        <v>High Value</v>
      </c>
      <c r="Y3858" s="1" t="str">
        <f t="shared" si="243"/>
        <v>High</v>
      </c>
    </row>
    <row r="3859" spans="1:25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 t="str">
        <f t="shared" si="240"/>
        <v>0-1 Year</v>
      </c>
      <c r="W3859">
        <f t="shared" si="241"/>
        <v>103.25</v>
      </c>
      <c r="X3859" t="str">
        <f t="shared" si="242"/>
        <v>Low Value</v>
      </c>
      <c r="Y3859" s="1" t="str">
        <f t="shared" si="243"/>
        <v>Low</v>
      </c>
    </row>
    <row r="3860" spans="1:25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 t="str">
        <f t="shared" si="240"/>
        <v>2-4 Years</v>
      </c>
      <c r="W3860">
        <f t="shared" si="241"/>
        <v>4086.65</v>
      </c>
      <c r="X3860" t="str">
        <f t="shared" si="242"/>
        <v>Low Value</v>
      </c>
      <c r="Y3860" s="1" t="str">
        <f t="shared" si="243"/>
        <v>Medium</v>
      </c>
    </row>
    <row r="3861" spans="1:25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 t="str">
        <f t="shared" si="240"/>
        <v>4+ Years</v>
      </c>
      <c r="W3861">
        <f t="shared" si="241"/>
        <v>5116.5</v>
      </c>
      <c r="X3861" t="str">
        <f t="shared" si="242"/>
        <v>High Value</v>
      </c>
      <c r="Y3861" s="1" t="str">
        <f t="shared" si="243"/>
        <v>Medium</v>
      </c>
    </row>
    <row r="3862" spans="1:25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 t="str">
        <f t="shared" si="240"/>
        <v>1-2 Years</v>
      </c>
      <c r="W3862">
        <f t="shared" si="241"/>
        <v>481.65000000000003</v>
      </c>
      <c r="X3862" t="str">
        <f t="shared" si="242"/>
        <v>Low Value</v>
      </c>
      <c r="Y3862" s="1" t="str">
        <f t="shared" si="243"/>
        <v>Low</v>
      </c>
    </row>
    <row r="3863" spans="1:25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 t="str">
        <f t="shared" si="240"/>
        <v>2-4 Years</v>
      </c>
      <c r="W3863">
        <f t="shared" si="241"/>
        <v>2741.7000000000003</v>
      </c>
      <c r="X3863" t="str">
        <f t="shared" si="242"/>
        <v>Low Value</v>
      </c>
      <c r="Y3863" s="1" t="str">
        <f t="shared" si="243"/>
        <v>High</v>
      </c>
    </row>
    <row r="3864" spans="1:25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 t="str">
        <f t="shared" si="240"/>
        <v>4+ Years</v>
      </c>
      <c r="W3864">
        <f t="shared" si="241"/>
        <v>1778</v>
      </c>
      <c r="X3864" t="str">
        <f t="shared" si="242"/>
        <v>Low Value</v>
      </c>
      <c r="Y3864" s="1" t="str">
        <f t="shared" si="243"/>
        <v>Low</v>
      </c>
    </row>
    <row r="3865" spans="1:25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 t="str">
        <f t="shared" si="240"/>
        <v>1-2 Years</v>
      </c>
      <c r="W3865">
        <f t="shared" si="241"/>
        <v>1743.35</v>
      </c>
      <c r="X3865" t="str">
        <f t="shared" si="242"/>
        <v>Low Value</v>
      </c>
      <c r="Y3865" s="1" t="str">
        <f t="shared" si="243"/>
        <v>High</v>
      </c>
    </row>
    <row r="3866" spans="1:25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 t="str">
        <f t="shared" si="240"/>
        <v>2-4 Years</v>
      </c>
      <c r="W3866">
        <f t="shared" si="241"/>
        <v>3006</v>
      </c>
      <c r="X3866" t="str">
        <f t="shared" si="242"/>
        <v>Low Value</v>
      </c>
      <c r="Y3866" s="1" t="str">
        <f t="shared" si="243"/>
        <v>High</v>
      </c>
    </row>
    <row r="3867" spans="1:25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 t="str">
        <f t="shared" si="240"/>
        <v>0-1 Year</v>
      </c>
      <c r="W3867">
        <f t="shared" si="241"/>
        <v>24</v>
      </c>
      <c r="X3867" t="str">
        <f t="shared" si="242"/>
        <v>Low Value</v>
      </c>
      <c r="Y3867" s="1" t="str">
        <f t="shared" si="243"/>
        <v>Low</v>
      </c>
    </row>
    <row r="3868" spans="1:25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 t="str">
        <f t="shared" si="240"/>
        <v>1-2 Years</v>
      </c>
      <c r="W3868">
        <f t="shared" si="241"/>
        <v>486.40000000000003</v>
      </c>
      <c r="X3868" t="str">
        <f t="shared" si="242"/>
        <v>Low Value</v>
      </c>
      <c r="Y3868" s="1" t="str">
        <f t="shared" si="243"/>
        <v>Low</v>
      </c>
    </row>
    <row r="3869" spans="1:25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 t="str">
        <f t="shared" si="240"/>
        <v>2-4 Years</v>
      </c>
      <c r="W3869">
        <f t="shared" si="241"/>
        <v>1911</v>
      </c>
      <c r="X3869" t="str">
        <f t="shared" si="242"/>
        <v>Low Value</v>
      </c>
      <c r="Y3869" s="1" t="str">
        <f t="shared" si="243"/>
        <v>Medium</v>
      </c>
    </row>
    <row r="3870" spans="1:25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 t="str">
        <f t="shared" si="240"/>
        <v>1-2 Years</v>
      </c>
      <c r="W3870">
        <f t="shared" si="241"/>
        <v>1555.05</v>
      </c>
      <c r="X3870" t="str">
        <f t="shared" si="242"/>
        <v>Low Value</v>
      </c>
      <c r="Y3870" s="1" t="str">
        <f t="shared" si="243"/>
        <v>Medium</v>
      </c>
    </row>
    <row r="3871" spans="1:25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 t="str">
        <f t="shared" si="240"/>
        <v>4+ Years</v>
      </c>
      <c r="W3871">
        <f t="shared" si="241"/>
        <v>4912.5</v>
      </c>
      <c r="X3871" t="str">
        <f t="shared" si="242"/>
        <v>Low Value</v>
      </c>
      <c r="Y3871" s="1" t="str">
        <f t="shared" si="243"/>
        <v>Medium</v>
      </c>
    </row>
    <row r="3872" spans="1:25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 t="str">
        <f t="shared" si="240"/>
        <v>4+ Years</v>
      </c>
      <c r="W3872">
        <f t="shared" si="241"/>
        <v>3699.2</v>
      </c>
      <c r="X3872" t="str">
        <f t="shared" si="242"/>
        <v>Low Value</v>
      </c>
      <c r="Y3872" s="1" t="str">
        <f t="shared" si="243"/>
        <v>Medium</v>
      </c>
    </row>
    <row r="3873" spans="1:25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 t="str">
        <f t="shared" si="240"/>
        <v>0-1 Year</v>
      </c>
      <c r="W3873">
        <f t="shared" si="241"/>
        <v>304.64999999999998</v>
      </c>
      <c r="X3873" t="str">
        <f t="shared" si="242"/>
        <v>Low Value</v>
      </c>
      <c r="Y3873" s="1" t="str">
        <f t="shared" si="243"/>
        <v>High</v>
      </c>
    </row>
    <row r="3874" spans="1:25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 t="str">
        <f t="shared" si="240"/>
        <v>0-1 Year</v>
      </c>
      <c r="W3874">
        <f t="shared" si="241"/>
        <v>927.9</v>
      </c>
      <c r="X3874" t="str">
        <f t="shared" si="242"/>
        <v>Low Value</v>
      </c>
      <c r="Y3874" s="1" t="str">
        <f t="shared" si="243"/>
        <v>High</v>
      </c>
    </row>
    <row r="3875" spans="1:25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 t="str">
        <f t="shared" si="240"/>
        <v>4+ Years</v>
      </c>
      <c r="W3875">
        <f t="shared" si="241"/>
        <v>1744.2</v>
      </c>
      <c r="X3875" t="str">
        <f t="shared" si="242"/>
        <v>Low Value</v>
      </c>
      <c r="Y3875" s="1" t="str">
        <f t="shared" si="243"/>
        <v>Low</v>
      </c>
    </row>
    <row r="3876" spans="1:25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 t="str">
        <f t="shared" si="240"/>
        <v>0-1 Year</v>
      </c>
      <c r="W3876">
        <f t="shared" si="241"/>
        <v>393.75</v>
      </c>
      <c r="X3876" t="str">
        <f t="shared" si="242"/>
        <v>Low Value</v>
      </c>
      <c r="Y3876" s="1" t="str">
        <f t="shared" si="243"/>
        <v>Low</v>
      </c>
    </row>
    <row r="3877" spans="1:25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 t="str">
        <f t="shared" si="240"/>
        <v>2-4 Years</v>
      </c>
      <c r="W3877">
        <f t="shared" si="241"/>
        <v>4589.95</v>
      </c>
      <c r="X3877" t="str">
        <f t="shared" si="242"/>
        <v>Low Value</v>
      </c>
      <c r="Y3877" s="1" t="str">
        <f t="shared" si="243"/>
        <v>High</v>
      </c>
    </row>
    <row r="3878" spans="1:25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 t="str">
        <f t="shared" si="240"/>
        <v>1-2 Years</v>
      </c>
      <c r="W3878">
        <f t="shared" si="241"/>
        <v>2214.3000000000002</v>
      </c>
      <c r="X3878" t="str">
        <f t="shared" si="242"/>
        <v>Low Value</v>
      </c>
      <c r="Y3878" s="1" t="str">
        <f t="shared" si="243"/>
        <v>High</v>
      </c>
    </row>
    <row r="3879" spans="1:25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 t="str">
        <f t="shared" si="240"/>
        <v>1-2 Years</v>
      </c>
      <c r="W3879">
        <f t="shared" si="241"/>
        <v>1174.95</v>
      </c>
      <c r="X3879" t="str">
        <f t="shared" si="242"/>
        <v>Low Value</v>
      </c>
      <c r="Y3879" s="1" t="str">
        <f t="shared" si="243"/>
        <v>Medium</v>
      </c>
    </row>
    <row r="3880" spans="1:25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 t="str">
        <f t="shared" si="240"/>
        <v>4+ Years</v>
      </c>
      <c r="W3880">
        <f t="shared" si="241"/>
        <v>8239.5499999999993</v>
      </c>
      <c r="X3880" t="str">
        <f t="shared" si="242"/>
        <v>High Value</v>
      </c>
      <c r="Y3880" s="1" t="str">
        <f t="shared" si="243"/>
        <v>High</v>
      </c>
    </row>
    <row r="3881" spans="1:25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 t="str">
        <f t="shared" si="240"/>
        <v>0-1 Year</v>
      </c>
      <c r="W3881">
        <f t="shared" si="241"/>
        <v>45.75</v>
      </c>
      <c r="X3881" t="str">
        <f t="shared" si="242"/>
        <v>Low Value</v>
      </c>
      <c r="Y3881" s="1" t="str">
        <f t="shared" si="243"/>
        <v>Low</v>
      </c>
    </row>
    <row r="3882" spans="1:25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 t="str">
        <f t="shared" si="240"/>
        <v>2-4 Years</v>
      </c>
      <c r="W3882">
        <f t="shared" si="241"/>
        <v>2132</v>
      </c>
      <c r="X3882" t="str">
        <f t="shared" si="242"/>
        <v>Low Value</v>
      </c>
      <c r="Y3882" s="1" t="str">
        <f t="shared" si="243"/>
        <v>Medium</v>
      </c>
    </row>
    <row r="3883" spans="1:25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 t="str">
        <f t="shared" si="240"/>
        <v>4+ Years</v>
      </c>
      <c r="W3883">
        <f t="shared" si="241"/>
        <v>4625.6500000000005</v>
      </c>
      <c r="X3883" t="str">
        <f t="shared" si="242"/>
        <v>Low Value</v>
      </c>
      <c r="Y3883" s="1" t="str">
        <f t="shared" si="243"/>
        <v>Medium</v>
      </c>
    </row>
    <row r="3884" spans="1:25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 t="str">
        <f t="shared" si="240"/>
        <v>0-1 Year</v>
      </c>
      <c r="W3884">
        <f t="shared" si="241"/>
        <v>179.2</v>
      </c>
      <c r="X3884" t="str">
        <f t="shared" si="242"/>
        <v>Low Value</v>
      </c>
      <c r="Y3884" s="1" t="str">
        <f t="shared" si="243"/>
        <v>Low</v>
      </c>
    </row>
    <row r="3885" spans="1:25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 t="str">
        <f t="shared" si="240"/>
        <v>0-1 Year</v>
      </c>
      <c r="W3885">
        <f t="shared" si="241"/>
        <v>957.59999999999991</v>
      </c>
      <c r="X3885" t="str">
        <f t="shared" si="242"/>
        <v>Low Value</v>
      </c>
      <c r="Y3885" s="1" t="str">
        <f t="shared" si="243"/>
        <v>Medium</v>
      </c>
    </row>
    <row r="3886" spans="1:25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 t="str">
        <f t="shared" si="240"/>
        <v>1-2 Years</v>
      </c>
      <c r="W3886">
        <f t="shared" si="241"/>
        <v>1599.3</v>
      </c>
      <c r="X3886" t="str">
        <f t="shared" si="242"/>
        <v>Low Value</v>
      </c>
      <c r="Y3886" s="1" t="str">
        <f t="shared" si="243"/>
        <v>Medium</v>
      </c>
    </row>
    <row r="3887" spans="1:25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 t="str">
        <f t="shared" si="240"/>
        <v>0-1 Year</v>
      </c>
      <c r="W3887">
        <f t="shared" si="241"/>
        <v>224.85000000000002</v>
      </c>
      <c r="X3887" t="str">
        <f t="shared" si="242"/>
        <v>Low Value</v>
      </c>
      <c r="Y3887" s="1" t="str">
        <f t="shared" si="243"/>
        <v>Medium</v>
      </c>
    </row>
    <row r="3888" spans="1:25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 t="str">
        <f t="shared" si="240"/>
        <v>4+ Years</v>
      </c>
      <c r="W3888">
        <f t="shared" si="241"/>
        <v>7693.2</v>
      </c>
      <c r="X3888" t="str">
        <f t="shared" si="242"/>
        <v>High Value</v>
      </c>
      <c r="Y3888" s="1" t="str">
        <f t="shared" si="243"/>
        <v>High</v>
      </c>
    </row>
    <row r="3889" spans="1:25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 t="str">
        <f t="shared" si="240"/>
        <v>0-1 Year</v>
      </c>
      <c r="W3889">
        <f t="shared" si="241"/>
        <v>824.45</v>
      </c>
      <c r="X3889" t="str">
        <f t="shared" si="242"/>
        <v>Low Value</v>
      </c>
      <c r="Y3889" s="1" t="str">
        <f t="shared" si="243"/>
        <v>Medium</v>
      </c>
    </row>
    <row r="3890" spans="1:25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 t="str">
        <f t="shared" si="240"/>
        <v>0-1 Year</v>
      </c>
      <c r="W3890">
        <f t="shared" si="241"/>
        <v>80.150000000000006</v>
      </c>
      <c r="X3890" t="str">
        <f t="shared" si="242"/>
        <v>Low Value</v>
      </c>
      <c r="Y3890" s="1" t="str">
        <f t="shared" si="243"/>
        <v>Medium</v>
      </c>
    </row>
    <row r="3891" spans="1:25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 t="str">
        <f t="shared" si="240"/>
        <v>1-2 Years</v>
      </c>
      <c r="W3891">
        <f t="shared" si="241"/>
        <v>250.9</v>
      </c>
      <c r="X3891" t="str">
        <f t="shared" si="242"/>
        <v>Low Value</v>
      </c>
      <c r="Y3891" s="1" t="str">
        <f t="shared" si="243"/>
        <v>Low</v>
      </c>
    </row>
    <row r="3892" spans="1:25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 t="str">
        <f t="shared" si="240"/>
        <v>4+ Years</v>
      </c>
      <c r="W3892">
        <f t="shared" si="241"/>
        <v>7866</v>
      </c>
      <c r="X3892" t="str">
        <f t="shared" si="242"/>
        <v>High Value</v>
      </c>
      <c r="Y3892" s="1" t="str">
        <f t="shared" si="243"/>
        <v>High</v>
      </c>
    </row>
    <row r="3893" spans="1:25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 t="str">
        <f t="shared" si="240"/>
        <v>2-4 Years</v>
      </c>
      <c r="W3893">
        <f t="shared" si="241"/>
        <v>2356.2000000000003</v>
      </c>
      <c r="X3893" t="str">
        <f t="shared" si="242"/>
        <v>Low Value</v>
      </c>
      <c r="Y3893" s="1" t="str">
        <f t="shared" si="243"/>
        <v>Medium</v>
      </c>
    </row>
    <row r="3894" spans="1:25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 t="str">
        <f t="shared" si="240"/>
        <v>1-2 Years</v>
      </c>
      <c r="W3894">
        <f t="shared" si="241"/>
        <v>334.9</v>
      </c>
      <c r="X3894" t="str">
        <f t="shared" si="242"/>
        <v>Low Value</v>
      </c>
      <c r="Y3894" s="1" t="str">
        <f t="shared" si="243"/>
        <v>Low</v>
      </c>
    </row>
    <row r="3895" spans="1:25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 t="str">
        <f t="shared" si="240"/>
        <v>0-1 Year</v>
      </c>
      <c r="W3895">
        <f t="shared" si="241"/>
        <v>359.09999999999997</v>
      </c>
      <c r="X3895" t="str">
        <f t="shared" si="242"/>
        <v>Low Value</v>
      </c>
      <c r="Y3895" s="1" t="str">
        <f t="shared" si="243"/>
        <v>Medium</v>
      </c>
    </row>
    <row r="3896" spans="1:25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 t="str">
        <f t="shared" si="240"/>
        <v>4+ Years</v>
      </c>
      <c r="W3896">
        <f t="shared" si="241"/>
        <v>8064.7999999999993</v>
      </c>
      <c r="X3896" t="str">
        <f t="shared" si="242"/>
        <v>High Value</v>
      </c>
      <c r="Y3896" s="1" t="str">
        <f t="shared" si="243"/>
        <v>High</v>
      </c>
    </row>
    <row r="3897" spans="1:25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 t="str">
        <f t="shared" si="240"/>
        <v>4+ Years</v>
      </c>
      <c r="W3897">
        <f t="shared" si="241"/>
        <v>1352.3999999999999</v>
      </c>
      <c r="X3897" t="str">
        <f t="shared" si="242"/>
        <v>Low Value</v>
      </c>
      <c r="Y3897" s="1" t="str">
        <f t="shared" si="243"/>
        <v>Low</v>
      </c>
    </row>
    <row r="3898" spans="1:25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 t="str">
        <f t="shared" si="240"/>
        <v>2-4 Years</v>
      </c>
      <c r="W3898">
        <f t="shared" si="241"/>
        <v>771.4</v>
      </c>
      <c r="X3898" t="str">
        <f t="shared" si="242"/>
        <v>Low Value</v>
      </c>
      <c r="Y3898" s="1" t="str">
        <f t="shared" si="243"/>
        <v>Low</v>
      </c>
    </row>
    <row r="3899" spans="1:25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 t="str">
        <f t="shared" si="240"/>
        <v>4+ Years</v>
      </c>
      <c r="W3899">
        <f t="shared" si="241"/>
        <v>8316</v>
      </c>
      <c r="X3899" t="str">
        <f t="shared" si="242"/>
        <v>High Value</v>
      </c>
      <c r="Y3899" s="1" t="str">
        <f t="shared" si="243"/>
        <v>High</v>
      </c>
    </row>
    <row r="3900" spans="1:25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 t="str">
        <f t="shared" si="240"/>
        <v>2-4 Years</v>
      </c>
      <c r="W3900">
        <f t="shared" si="241"/>
        <v>1202.4000000000001</v>
      </c>
      <c r="X3900" t="str">
        <f t="shared" si="242"/>
        <v>Low Value</v>
      </c>
      <c r="Y3900" s="1" t="str">
        <f t="shared" si="243"/>
        <v>Low</v>
      </c>
    </row>
    <row r="3901" spans="1:25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 t="str">
        <f t="shared" si="240"/>
        <v>4+ Years</v>
      </c>
      <c r="W3901">
        <f t="shared" si="241"/>
        <v>5673.2</v>
      </c>
      <c r="X3901" t="str">
        <f t="shared" si="242"/>
        <v>High Value</v>
      </c>
      <c r="Y3901" s="1" t="str">
        <f t="shared" si="243"/>
        <v>High</v>
      </c>
    </row>
    <row r="3902" spans="1:25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 t="str">
        <f t="shared" si="240"/>
        <v>2-4 Years</v>
      </c>
      <c r="W3902">
        <f t="shared" si="241"/>
        <v>687.75</v>
      </c>
      <c r="X3902" t="str">
        <f t="shared" si="242"/>
        <v>Low Value</v>
      </c>
      <c r="Y3902" s="1" t="str">
        <f t="shared" si="243"/>
        <v>Low</v>
      </c>
    </row>
    <row r="3903" spans="1:25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 t="str">
        <f t="shared" si="240"/>
        <v>4+ Years</v>
      </c>
      <c r="W3903">
        <f t="shared" si="241"/>
        <v>7457.0999999999995</v>
      </c>
      <c r="X3903" t="str">
        <f t="shared" si="242"/>
        <v>High Value</v>
      </c>
      <c r="Y3903" s="1" t="str">
        <f t="shared" si="243"/>
        <v>High</v>
      </c>
    </row>
    <row r="3904" spans="1:25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 t="str">
        <f t="shared" si="240"/>
        <v>0-1 Year</v>
      </c>
      <c r="W3904">
        <f t="shared" si="241"/>
        <v>29.9</v>
      </c>
      <c r="X3904" t="str">
        <f t="shared" si="242"/>
        <v>Low Value</v>
      </c>
      <c r="Y3904" s="1" t="str">
        <f t="shared" si="243"/>
        <v>Low</v>
      </c>
    </row>
    <row r="3905" spans="1:25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 t="str">
        <f t="shared" si="240"/>
        <v>4+ Years</v>
      </c>
      <c r="W3905">
        <f t="shared" si="241"/>
        <v>4271.7999999999993</v>
      </c>
      <c r="X3905" t="str">
        <f t="shared" si="242"/>
        <v>Low Value</v>
      </c>
      <c r="Y3905" s="1" t="str">
        <f t="shared" si="243"/>
        <v>Medium</v>
      </c>
    </row>
    <row r="3906" spans="1:25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 t="str">
        <f t="shared" ref="V3906:V3969" si="244">IF(F3906&lt;=12,"0-1 Year",IF(F3906&lt;=24,"1-2 Years",IF(F3906&lt;=48,"2-4 Years","4+ Years")))</f>
        <v>2-4 Years</v>
      </c>
      <c r="W3906">
        <f t="shared" ref="W3906:W3969" si="245">S3906*F3906</f>
        <v>707.2</v>
      </c>
      <c r="X3906" t="str">
        <f t="shared" ref="X3906:X3969" si="246">IF(W3906&gt;5000,"High Value","Low Value")</f>
        <v>Low Value</v>
      </c>
      <c r="Y3906" s="1" t="str">
        <f t="shared" ref="Y3906:Y3969" si="247">IF(S3906&lt;=50,"Low",IF(S3906&lt;=100,"Medium","High"))</f>
        <v>Low</v>
      </c>
    </row>
    <row r="3907" spans="1:25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 t="str">
        <f t="shared" si="244"/>
        <v>0-1 Year</v>
      </c>
      <c r="W3907">
        <f t="shared" si="245"/>
        <v>105.60000000000001</v>
      </c>
      <c r="X3907" t="str">
        <f t="shared" si="246"/>
        <v>Low Value</v>
      </c>
      <c r="Y3907" s="1" t="str">
        <f t="shared" si="247"/>
        <v>Low</v>
      </c>
    </row>
    <row r="3908" spans="1:25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 t="str">
        <f t="shared" si="244"/>
        <v>0-1 Year</v>
      </c>
      <c r="W3908">
        <f t="shared" si="245"/>
        <v>78.8</v>
      </c>
      <c r="X3908" t="str">
        <f t="shared" si="246"/>
        <v>Low Value</v>
      </c>
      <c r="Y3908" s="1" t="str">
        <f t="shared" si="247"/>
        <v>Medium</v>
      </c>
    </row>
    <row r="3909" spans="1:25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 t="str">
        <f t="shared" si="244"/>
        <v>1-2 Years</v>
      </c>
      <c r="W3909">
        <f t="shared" si="245"/>
        <v>1709.05</v>
      </c>
      <c r="X3909" t="str">
        <f t="shared" si="246"/>
        <v>Low Value</v>
      </c>
      <c r="Y3909" s="1" t="str">
        <f t="shared" si="247"/>
        <v>Medium</v>
      </c>
    </row>
    <row r="3910" spans="1:25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 t="str">
        <f t="shared" si="244"/>
        <v>4+ Years</v>
      </c>
      <c r="W3910">
        <f t="shared" si="245"/>
        <v>6963</v>
      </c>
      <c r="X3910" t="str">
        <f t="shared" si="246"/>
        <v>High Value</v>
      </c>
      <c r="Y3910" s="1" t="str">
        <f t="shared" si="247"/>
        <v>High</v>
      </c>
    </row>
    <row r="3911" spans="1:25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 t="str">
        <f t="shared" si="244"/>
        <v>0-1 Year</v>
      </c>
      <c r="W3911">
        <f t="shared" si="245"/>
        <v>215.05</v>
      </c>
      <c r="X3911" t="str">
        <f t="shared" si="246"/>
        <v>Low Value</v>
      </c>
      <c r="Y3911" s="1" t="str">
        <f t="shared" si="247"/>
        <v>Low</v>
      </c>
    </row>
    <row r="3912" spans="1:25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 t="str">
        <f t="shared" si="244"/>
        <v>2-4 Years</v>
      </c>
      <c r="W3912">
        <f t="shared" si="245"/>
        <v>5000.8</v>
      </c>
      <c r="X3912" t="str">
        <f t="shared" si="246"/>
        <v>High Value</v>
      </c>
      <c r="Y3912" s="1" t="str">
        <f t="shared" si="247"/>
        <v>High</v>
      </c>
    </row>
    <row r="3913" spans="1:25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 t="str">
        <f t="shared" si="244"/>
        <v>1-2 Years</v>
      </c>
      <c r="W3913">
        <f t="shared" si="245"/>
        <v>889.19999999999993</v>
      </c>
      <c r="X3913" t="str">
        <f t="shared" si="246"/>
        <v>Low Value</v>
      </c>
      <c r="Y3913" s="1" t="str">
        <f t="shared" si="247"/>
        <v>Low</v>
      </c>
    </row>
    <row r="3914" spans="1:25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 t="str">
        <f t="shared" si="244"/>
        <v>4+ Years</v>
      </c>
      <c r="W3914">
        <f t="shared" si="245"/>
        <v>6915</v>
      </c>
      <c r="X3914" t="str">
        <f t="shared" si="246"/>
        <v>High Value</v>
      </c>
      <c r="Y3914" s="1" t="str">
        <f t="shared" si="247"/>
        <v>High</v>
      </c>
    </row>
    <row r="3915" spans="1:25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 t="str">
        <f t="shared" si="244"/>
        <v>4+ Years</v>
      </c>
      <c r="W3915">
        <f t="shared" si="245"/>
        <v>1785.6000000000001</v>
      </c>
      <c r="X3915" t="str">
        <f t="shared" si="246"/>
        <v>Low Value</v>
      </c>
      <c r="Y3915" s="1" t="str">
        <f t="shared" si="247"/>
        <v>Low</v>
      </c>
    </row>
    <row r="3916" spans="1:25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 t="str">
        <f t="shared" si="244"/>
        <v>2-4 Years</v>
      </c>
      <c r="W3916">
        <f t="shared" si="245"/>
        <v>776.09999999999991</v>
      </c>
      <c r="X3916" t="str">
        <f t="shared" si="246"/>
        <v>Low Value</v>
      </c>
      <c r="Y3916" s="1" t="str">
        <f t="shared" si="247"/>
        <v>Low</v>
      </c>
    </row>
    <row r="3917" spans="1:25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 t="str">
        <f t="shared" si="244"/>
        <v>4+ Years</v>
      </c>
      <c r="W3917">
        <f t="shared" si="245"/>
        <v>4793.75</v>
      </c>
      <c r="X3917" t="str">
        <f t="shared" si="246"/>
        <v>Low Value</v>
      </c>
      <c r="Y3917" s="1" t="str">
        <f t="shared" si="247"/>
        <v>Medium</v>
      </c>
    </row>
    <row r="3918" spans="1:25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 t="str">
        <f t="shared" si="244"/>
        <v>0-1 Year</v>
      </c>
      <c r="W3918">
        <f t="shared" si="245"/>
        <v>139.9</v>
      </c>
      <c r="X3918" t="str">
        <f t="shared" si="246"/>
        <v>Low Value</v>
      </c>
      <c r="Y3918" s="1" t="str">
        <f t="shared" si="247"/>
        <v>Medium</v>
      </c>
    </row>
    <row r="3919" spans="1:25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 t="str">
        <f t="shared" si="244"/>
        <v>0-1 Year</v>
      </c>
      <c r="W3919">
        <f t="shared" si="245"/>
        <v>69.099999999999994</v>
      </c>
      <c r="X3919" t="str">
        <f t="shared" si="246"/>
        <v>Low Value</v>
      </c>
      <c r="Y3919" s="1" t="str">
        <f t="shared" si="247"/>
        <v>Medium</v>
      </c>
    </row>
    <row r="3920" spans="1:25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 t="str">
        <f t="shared" si="244"/>
        <v>1-2 Years</v>
      </c>
      <c r="W3920">
        <f t="shared" si="245"/>
        <v>1804</v>
      </c>
      <c r="X3920" t="str">
        <f t="shared" si="246"/>
        <v>Low Value</v>
      </c>
      <c r="Y3920" s="1" t="str">
        <f t="shared" si="247"/>
        <v>Medium</v>
      </c>
    </row>
    <row r="3921" spans="1:25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 t="str">
        <f t="shared" si="244"/>
        <v>0-1 Year</v>
      </c>
      <c r="W3921">
        <f t="shared" si="245"/>
        <v>561.29999999999995</v>
      </c>
      <c r="X3921" t="str">
        <f t="shared" si="246"/>
        <v>Low Value</v>
      </c>
      <c r="Y3921" s="1" t="str">
        <f t="shared" si="247"/>
        <v>Medium</v>
      </c>
    </row>
    <row r="3922" spans="1:25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 t="str">
        <f t="shared" si="244"/>
        <v>4+ Years</v>
      </c>
      <c r="W3922">
        <f t="shared" si="245"/>
        <v>6134.4000000000005</v>
      </c>
      <c r="X3922" t="str">
        <f t="shared" si="246"/>
        <v>High Value</v>
      </c>
      <c r="Y3922" s="1" t="str">
        <f t="shared" si="247"/>
        <v>Medium</v>
      </c>
    </row>
    <row r="3923" spans="1:25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 t="str">
        <f t="shared" si="244"/>
        <v>1-2 Years</v>
      </c>
      <c r="W3923">
        <f t="shared" si="245"/>
        <v>1591.1999999999998</v>
      </c>
      <c r="X3923" t="str">
        <f t="shared" si="246"/>
        <v>Low Value</v>
      </c>
      <c r="Y3923" s="1" t="str">
        <f t="shared" si="247"/>
        <v>Medium</v>
      </c>
    </row>
    <row r="3924" spans="1:25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 t="str">
        <f t="shared" si="244"/>
        <v>4+ Years</v>
      </c>
      <c r="W3924">
        <f t="shared" si="245"/>
        <v>6341.55</v>
      </c>
      <c r="X3924" t="str">
        <f t="shared" si="246"/>
        <v>High Value</v>
      </c>
      <c r="Y3924" s="1" t="str">
        <f t="shared" si="247"/>
        <v>Medium</v>
      </c>
    </row>
    <row r="3925" spans="1:25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 t="str">
        <f t="shared" si="244"/>
        <v>0-1 Year</v>
      </c>
      <c r="W3925">
        <f t="shared" si="245"/>
        <v>80.849999999999994</v>
      </c>
      <c r="X3925" t="str">
        <f t="shared" si="246"/>
        <v>Low Value</v>
      </c>
      <c r="Y3925" s="1" t="str">
        <f t="shared" si="247"/>
        <v>Medium</v>
      </c>
    </row>
    <row r="3926" spans="1:25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 t="str">
        <f t="shared" si="244"/>
        <v>2-4 Years</v>
      </c>
      <c r="W3926">
        <f t="shared" si="245"/>
        <v>3938.3999999999996</v>
      </c>
      <c r="X3926" t="str">
        <f t="shared" si="246"/>
        <v>Low Value</v>
      </c>
      <c r="Y3926" s="1" t="str">
        <f t="shared" si="247"/>
        <v>Medium</v>
      </c>
    </row>
    <row r="3927" spans="1:25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 t="str">
        <f t="shared" si="244"/>
        <v>2-4 Years</v>
      </c>
      <c r="W3927">
        <f t="shared" si="245"/>
        <v>2667.7</v>
      </c>
      <c r="X3927" t="str">
        <f t="shared" si="246"/>
        <v>Low Value</v>
      </c>
      <c r="Y3927" s="1" t="str">
        <f t="shared" si="247"/>
        <v>Medium</v>
      </c>
    </row>
    <row r="3928" spans="1:25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 t="str">
        <f t="shared" si="244"/>
        <v>0-1 Year</v>
      </c>
      <c r="W3928">
        <f t="shared" si="245"/>
        <v>381.70000000000005</v>
      </c>
      <c r="X3928" t="str">
        <f t="shared" si="246"/>
        <v>Low Value</v>
      </c>
      <c r="Y3928" s="1" t="str">
        <f t="shared" si="247"/>
        <v>Low</v>
      </c>
    </row>
    <row r="3929" spans="1:25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 t="str">
        <f t="shared" si="244"/>
        <v>0-1 Year</v>
      </c>
      <c r="W3929">
        <f t="shared" si="245"/>
        <v>61.650000000000006</v>
      </c>
      <c r="X3929" t="str">
        <f t="shared" si="246"/>
        <v>Low Value</v>
      </c>
      <c r="Y3929" s="1" t="str">
        <f t="shared" si="247"/>
        <v>Low</v>
      </c>
    </row>
    <row r="3930" spans="1:25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 t="str">
        <f t="shared" si="244"/>
        <v>1-2 Years</v>
      </c>
      <c r="W3930">
        <f t="shared" si="245"/>
        <v>1727.1000000000001</v>
      </c>
      <c r="X3930" t="str">
        <f t="shared" si="246"/>
        <v>Low Value</v>
      </c>
      <c r="Y3930" s="1" t="str">
        <f t="shared" si="247"/>
        <v>Medium</v>
      </c>
    </row>
    <row r="3931" spans="1:25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 t="str">
        <f t="shared" si="244"/>
        <v>4+ Years</v>
      </c>
      <c r="W3931">
        <f t="shared" si="245"/>
        <v>2240</v>
      </c>
      <c r="X3931" t="str">
        <f t="shared" si="246"/>
        <v>Low Value</v>
      </c>
      <c r="Y3931" s="1" t="str">
        <f t="shared" si="247"/>
        <v>Low</v>
      </c>
    </row>
    <row r="3932" spans="1:25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 t="str">
        <f t="shared" si="244"/>
        <v>4+ Years</v>
      </c>
      <c r="W3932">
        <f t="shared" si="245"/>
        <v>7329.8</v>
      </c>
      <c r="X3932" t="str">
        <f t="shared" si="246"/>
        <v>High Value</v>
      </c>
      <c r="Y3932" s="1" t="str">
        <f t="shared" si="247"/>
        <v>High</v>
      </c>
    </row>
    <row r="3933" spans="1:25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 t="str">
        <f t="shared" si="244"/>
        <v>2-4 Years</v>
      </c>
      <c r="W3933">
        <f t="shared" si="245"/>
        <v>1776.25</v>
      </c>
      <c r="X3933" t="str">
        <f t="shared" si="246"/>
        <v>Low Value</v>
      </c>
      <c r="Y3933" s="1" t="str">
        <f t="shared" si="247"/>
        <v>Medium</v>
      </c>
    </row>
    <row r="3934" spans="1:25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 t="str">
        <f t="shared" si="244"/>
        <v>0-1 Year</v>
      </c>
      <c r="W3934">
        <f t="shared" si="245"/>
        <v>157.1</v>
      </c>
      <c r="X3934" t="str">
        <f t="shared" si="246"/>
        <v>Low Value</v>
      </c>
      <c r="Y3934" s="1" t="str">
        <f t="shared" si="247"/>
        <v>Medium</v>
      </c>
    </row>
    <row r="3935" spans="1:25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 t="str">
        <f t="shared" si="244"/>
        <v>0-1 Year</v>
      </c>
      <c r="W3935">
        <f t="shared" si="245"/>
        <v>177.29999999999998</v>
      </c>
      <c r="X3935" t="str">
        <f t="shared" si="246"/>
        <v>Low Value</v>
      </c>
      <c r="Y3935" s="1" t="str">
        <f t="shared" si="247"/>
        <v>Low</v>
      </c>
    </row>
    <row r="3936" spans="1:25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 t="str">
        <f t="shared" si="244"/>
        <v>0-1 Year</v>
      </c>
      <c r="W3936">
        <f t="shared" si="245"/>
        <v>402.5</v>
      </c>
      <c r="X3936" t="str">
        <f t="shared" si="246"/>
        <v>Low Value</v>
      </c>
      <c r="Y3936" s="1" t="str">
        <f t="shared" si="247"/>
        <v>Low</v>
      </c>
    </row>
    <row r="3937" spans="1:25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 t="str">
        <f t="shared" si="244"/>
        <v>4+ Years</v>
      </c>
      <c r="W3937">
        <f t="shared" si="245"/>
        <v>1389.5</v>
      </c>
      <c r="X3937" t="str">
        <f t="shared" si="246"/>
        <v>Low Value</v>
      </c>
      <c r="Y3937" s="1" t="str">
        <f t="shared" si="247"/>
        <v>Low</v>
      </c>
    </row>
    <row r="3938" spans="1:25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 t="str">
        <f t="shared" si="244"/>
        <v>0-1 Year</v>
      </c>
      <c r="W3938">
        <f t="shared" si="245"/>
        <v>614.25</v>
      </c>
      <c r="X3938" t="str">
        <f t="shared" si="246"/>
        <v>Low Value</v>
      </c>
      <c r="Y3938" s="1" t="str">
        <f t="shared" si="247"/>
        <v>Medium</v>
      </c>
    </row>
    <row r="3939" spans="1:25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 t="str">
        <f t="shared" si="244"/>
        <v>0-1 Year</v>
      </c>
      <c r="W3939">
        <f t="shared" si="245"/>
        <v>80.599999999999994</v>
      </c>
      <c r="X3939" t="str">
        <f t="shared" si="246"/>
        <v>Low Value</v>
      </c>
      <c r="Y3939" s="1" t="str">
        <f t="shared" si="247"/>
        <v>Low</v>
      </c>
    </row>
    <row r="3940" spans="1:25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 t="str">
        <f t="shared" si="244"/>
        <v>0-1 Year</v>
      </c>
      <c r="W3940">
        <f t="shared" si="245"/>
        <v>101.9</v>
      </c>
      <c r="X3940" t="str">
        <f t="shared" si="246"/>
        <v>Low Value</v>
      </c>
      <c r="Y3940" s="1" t="str">
        <f t="shared" si="247"/>
        <v>Medium</v>
      </c>
    </row>
    <row r="3941" spans="1:25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 t="str">
        <f t="shared" si="244"/>
        <v>0-1 Year</v>
      </c>
      <c r="W3941">
        <f t="shared" si="245"/>
        <v>78.650000000000006</v>
      </c>
      <c r="X3941" t="str">
        <f t="shared" si="246"/>
        <v>Low Value</v>
      </c>
      <c r="Y3941" s="1" t="str">
        <f t="shared" si="247"/>
        <v>Medium</v>
      </c>
    </row>
    <row r="3942" spans="1:25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 t="str">
        <f t="shared" si="244"/>
        <v>1-2 Years</v>
      </c>
      <c r="W3942">
        <f t="shared" si="245"/>
        <v>477.84999999999997</v>
      </c>
      <c r="X3942" t="str">
        <f t="shared" si="246"/>
        <v>Low Value</v>
      </c>
      <c r="Y3942" s="1" t="str">
        <f t="shared" si="247"/>
        <v>Low</v>
      </c>
    </row>
    <row r="3943" spans="1:25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 t="str">
        <f t="shared" si="244"/>
        <v>0-1 Year</v>
      </c>
      <c r="W3943">
        <f t="shared" si="245"/>
        <v>141.75</v>
      </c>
      <c r="X3943" t="str">
        <f t="shared" si="246"/>
        <v>Low Value</v>
      </c>
      <c r="Y3943" s="1" t="str">
        <f t="shared" si="247"/>
        <v>Low</v>
      </c>
    </row>
    <row r="3944" spans="1:25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 t="str">
        <f t="shared" si="244"/>
        <v>0-1 Year</v>
      </c>
      <c r="W3944">
        <f t="shared" si="245"/>
        <v>42.9</v>
      </c>
      <c r="X3944" t="str">
        <f t="shared" si="246"/>
        <v>Low Value</v>
      </c>
      <c r="Y3944" s="1" t="str">
        <f t="shared" si="247"/>
        <v>Low</v>
      </c>
    </row>
    <row r="3945" spans="1:25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 t="str">
        <f t="shared" si="244"/>
        <v>0-1 Year</v>
      </c>
      <c r="W3945">
        <f t="shared" si="245"/>
        <v>44</v>
      </c>
      <c r="X3945" t="str">
        <f t="shared" si="246"/>
        <v>Low Value</v>
      </c>
      <c r="Y3945" s="1" t="str">
        <f t="shared" si="247"/>
        <v>Low</v>
      </c>
    </row>
    <row r="3946" spans="1:25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 t="str">
        <f t="shared" si="244"/>
        <v>0-1 Year</v>
      </c>
      <c r="W3946">
        <f t="shared" si="245"/>
        <v>182.25</v>
      </c>
      <c r="X3946" t="str">
        <f t="shared" si="246"/>
        <v>Low Value</v>
      </c>
      <c r="Y3946" s="1" t="str">
        <f t="shared" si="247"/>
        <v>Low</v>
      </c>
    </row>
    <row r="3947" spans="1:25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 t="str">
        <f t="shared" si="244"/>
        <v>0-1 Year</v>
      </c>
      <c r="W3947">
        <f t="shared" si="245"/>
        <v>102.75</v>
      </c>
      <c r="X3947" t="str">
        <f t="shared" si="246"/>
        <v>Low Value</v>
      </c>
      <c r="Y3947" s="1" t="str">
        <f t="shared" si="247"/>
        <v>Low</v>
      </c>
    </row>
    <row r="3948" spans="1:25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 t="str">
        <f t="shared" si="244"/>
        <v>0-1 Year</v>
      </c>
      <c r="W3948">
        <f t="shared" si="245"/>
        <v>526.5</v>
      </c>
      <c r="X3948" t="str">
        <f t="shared" si="246"/>
        <v>Low Value</v>
      </c>
      <c r="Y3948" s="1" t="str">
        <f t="shared" si="247"/>
        <v>Medium</v>
      </c>
    </row>
    <row r="3949" spans="1:25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 t="str">
        <f t="shared" si="244"/>
        <v>0-1 Year</v>
      </c>
      <c r="W3949">
        <f t="shared" si="245"/>
        <v>279</v>
      </c>
      <c r="X3949" t="str">
        <f t="shared" si="246"/>
        <v>Low Value</v>
      </c>
      <c r="Y3949" s="1" t="str">
        <f t="shared" si="247"/>
        <v>Medium</v>
      </c>
    </row>
    <row r="3950" spans="1:25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 t="str">
        <f t="shared" si="244"/>
        <v>4+ Years</v>
      </c>
      <c r="W3950">
        <f t="shared" si="245"/>
        <v>4978.4000000000005</v>
      </c>
      <c r="X3950" t="str">
        <f t="shared" si="246"/>
        <v>Low Value</v>
      </c>
      <c r="Y3950" s="1" t="str">
        <f t="shared" si="247"/>
        <v>Medium</v>
      </c>
    </row>
    <row r="3951" spans="1:25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 t="str">
        <f t="shared" si="244"/>
        <v>1-2 Years</v>
      </c>
      <c r="W3951">
        <f t="shared" si="245"/>
        <v>1037.7</v>
      </c>
      <c r="X3951" t="str">
        <f t="shared" si="246"/>
        <v>Low Value</v>
      </c>
      <c r="Y3951" s="1" t="str">
        <f t="shared" si="247"/>
        <v>Medium</v>
      </c>
    </row>
    <row r="3952" spans="1:25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 t="str">
        <f t="shared" si="244"/>
        <v>4+ Years</v>
      </c>
      <c r="W3952">
        <f t="shared" si="245"/>
        <v>4713.8</v>
      </c>
      <c r="X3952" t="str">
        <f t="shared" si="246"/>
        <v>Low Value</v>
      </c>
      <c r="Y3952" s="1" t="str">
        <f t="shared" si="247"/>
        <v>Medium</v>
      </c>
    </row>
    <row r="3953" spans="1:25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 t="str">
        <f t="shared" si="244"/>
        <v>4+ Years</v>
      </c>
      <c r="W3953">
        <f t="shared" si="245"/>
        <v>5540.5</v>
      </c>
      <c r="X3953" t="str">
        <f t="shared" si="246"/>
        <v>High Value</v>
      </c>
      <c r="Y3953" s="1" t="str">
        <f t="shared" si="247"/>
        <v>Medium</v>
      </c>
    </row>
    <row r="3954" spans="1:25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 t="str">
        <f t="shared" si="244"/>
        <v>4+ Years</v>
      </c>
      <c r="W3954">
        <f t="shared" si="245"/>
        <v>7779.5999999999995</v>
      </c>
      <c r="X3954" t="str">
        <f t="shared" si="246"/>
        <v>High Value</v>
      </c>
      <c r="Y3954" s="1" t="str">
        <f t="shared" si="247"/>
        <v>High</v>
      </c>
    </row>
    <row r="3955" spans="1:25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 t="str">
        <f t="shared" si="244"/>
        <v>0-1 Year</v>
      </c>
      <c r="W3955">
        <f t="shared" si="245"/>
        <v>446.40000000000003</v>
      </c>
      <c r="X3955" t="str">
        <f t="shared" si="246"/>
        <v>Low Value</v>
      </c>
      <c r="Y3955" s="1" t="str">
        <f t="shared" si="247"/>
        <v>Medium</v>
      </c>
    </row>
    <row r="3956" spans="1:25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 t="str">
        <f t="shared" si="244"/>
        <v>1-2 Years</v>
      </c>
      <c r="W3956">
        <f t="shared" si="245"/>
        <v>1611.6</v>
      </c>
      <c r="X3956" t="str">
        <f t="shared" si="246"/>
        <v>Low Value</v>
      </c>
      <c r="Y3956" s="1" t="str">
        <f t="shared" si="247"/>
        <v>Medium</v>
      </c>
    </row>
    <row r="3957" spans="1:25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 t="str">
        <f t="shared" si="244"/>
        <v>2-4 Years</v>
      </c>
      <c r="W3957">
        <f t="shared" si="245"/>
        <v>1331.1</v>
      </c>
      <c r="X3957" t="str">
        <f t="shared" si="246"/>
        <v>Low Value</v>
      </c>
      <c r="Y3957" s="1" t="str">
        <f t="shared" si="247"/>
        <v>Low</v>
      </c>
    </row>
    <row r="3958" spans="1:25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 t="str">
        <f t="shared" si="244"/>
        <v>0-1 Year</v>
      </c>
      <c r="W3958">
        <f t="shared" si="245"/>
        <v>631.79999999999995</v>
      </c>
      <c r="X3958" t="str">
        <f t="shared" si="246"/>
        <v>Low Value</v>
      </c>
      <c r="Y3958" s="1" t="str">
        <f t="shared" si="247"/>
        <v>High</v>
      </c>
    </row>
    <row r="3959" spans="1:25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 t="str">
        <f t="shared" si="244"/>
        <v>4+ Years</v>
      </c>
      <c r="W3959">
        <f t="shared" si="245"/>
        <v>6463.7999999999993</v>
      </c>
      <c r="X3959" t="str">
        <f t="shared" si="246"/>
        <v>High Value</v>
      </c>
      <c r="Y3959" s="1" t="str">
        <f t="shared" si="247"/>
        <v>High</v>
      </c>
    </row>
    <row r="3960" spans="1:25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 t="str">
        <f t="shared" si="244"/>
        <v>1-2 Years</v>
      </c>
      <c r="W3960">
        <f t="shared" si="245"/>
        <v>1181.5999999999999</v>
      </c>
      <c r="X3960" t="str">
        <f t="shared" si="246"/>
        <v>Low Value</v>
      </c>
      <c r="Y3960" s="1" t="str">
        <f t="shared" si="247"/>
        <v>Medium</v>
      </c>
    </row>
    <row r="3961" spans="1:25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 t="str">
        <f t="shared" si="244"/>
        <v>4+ Years</v>
      </c>
      <c r="W3961">
        <f t="shared" si="245"/>
        <v>3619.65</v>
      </c>
      <c r="X3961" t="str">
        <f t="shared" si="246"/>
        <v>Low Value</v>
      </c>
      <c r="Y3961" s="1" t="str">
        <f t="shared" si="247"/>
        <v>Medium</v>
      </c>
    </row>
    <row r="3962" spans="1:25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 t="str">
        <f t="shared" si="244"/>
        <v>0-1 Year</v>
      </c>
      <c r="W3962">
        <f t="shared" si="245"/>
        <v>172.64999999999998</v>
      </c>
      <c r="X3962" t="str">
        <f t="shared" si="246"/>
        <v>Low Value</v>
      </c>
      <c r="Y3962" s="1" t="str">
        <f t="shared" si="247"/>
        <v>Medium</v>
      </c>
    </row>
    <row r="3963" spans="1:25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 t="str">
        <f t="shared" si="244"/>
        <v>0-1 Year</v>
      </c>
      <c r="W3963">
        <f t="shared" si="245"/>
        <v>234</v>
      </c>
      <c r="X3963" t="str">
        <f t="shared" si="246"/>
        <v>Low Value</v>
      </c>
      <c r="Y3963" s="1" t="str">
        <f t="shared" si="247"/>
        <v>Low</v>
      </c>
    </row>
    <row r="3964" spans="1:25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 t="str">
        <f t="shared" si="244"/>
        <v>0-1 Year</v>
      </c>
      <c r="W3964">
        <f t="shared" si="245"/>
        <v>591.85</v>
      </c>
      <c r="X3964" t="str">
        <f t="shared" si="246"/>
        <v>Low Value</v>
      </c>
      <c r="Y3964" s="1" t="str">
        <f t="shared" si="247"/>
        <v>Medium</v>
      </c>
    </row>
    <row r="3965" spans="1:25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 t="str">
        <f t="shared" si="244"/>
        <v>4+ Years</v>
      </c>
      <c r="W3965">
        <f t="shared" si="245"/>
        <v>1332.8000000000002</v>
      </c>
      <c r="X3965" t="str">
        <f t="shared" si="246"/>
        <v>Low Value</v>
      </c>
      <c r="Y3965" s="1" t="str">
        <f t="shared" si="247"/>
        <v>Low</v>
      </c>
    </row>
    <row r="3966" spans="1:25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 t="str">
        <f t="shared" si="244"/>
        <v>4+ Years</v>
      </c>
      <c r="W3966">
        <f t="shared" si="245"/>
        <v>7599</v>
      </c>
      <c r="X3966" t="str">
        <f t="shared" si="246"/>
        <v>High Value</v>
      </c>
      <c r="Y3966" s="1" t="str">
        <f t="shared" si="247"/>
        <v>High</v>
      </c>
    </row>
    <row r="3967" spans="1:25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 t="str">
        <f t="shared" si="244"/>
        <v>4+ Years</v>
      </c>
      <c r="W3967">
        <f t="shared" si="245"/>
        <v>5538</v>
      </c>
      <c r="X3967" t="str">
        <f t="shared" si="246"/>
        <v>High Value</v>
      </c>
      <c r="Y3967" s="1" t="str">
        <f t="shared" si="247"/>
        <v>High</v>
      </c>
    </row>
    <row r="3968" spans="1:25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 t="str">
        <f t="shared" si="244"/>
        <v>4+ Years</v>
      </c>
      <c r="W3968">
        <f t="shared" si="245"/>
        <v>7754.4000000000005</v>
      </c>
      <c r="X3968" t="str">
        <f t="shared" si="246"/>
        <v>High Value</v>
      </c>
      <c r="Y3968" s="1" t="str">
        <f t="shared" si="247"/>
        <v>High</v>
      </c>
    </row>
    <row r="3969" spans="1:25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 t="str">
        <f t="shared" si="244"/>
        <v>2-4 Years</v>
      </c>
      <c r="W3969">
        <f t="shared" si="245"/>
        <v>617.6</v>
      </c>
      <c r="X3969" t="str">
        <f t="shared" si="246"/>
        <v>Low Value</v>
      </c>
      <c r="Y3969" s="1" t="str">
        <f t="shared" si="247"/>
        <v>Low</v>
      </c>
    </row>
    <row r="3970" spans="1:25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 t="str">
        <f t="shared" ref="V3970:V4033" si="248">IF(F3970&lt;=12,"0-1 Year",IF(F3970&lt;=24,"1-2 Years",IF(F3970&lt;=48,"2-4 Years","4+ Years")))</f>
        <v>4+ Years</v>
      </c>
      <c r="W3970">
        <f t="shared" ref="W3970:W4033" si="249">S3970*F3970</f>
        <v>1443.6000000000001</v>
      </c>
      <c r="X3970" t="str">
        <f t="shared" ref="X3970:X4033" si="250">IF(W3970&gt;5000,"High Value","Low Value")</f>
        <v>Low Value</v>
      </c>
      <c r="Y3970" s="1" t="str">
        <f t="shared" ref="Y3970:Y4033" si="251">IF(S3970&lt;=50,"Low",IF(S3970&lt;=100,"Medium","High"))</f>
        <v>Low</v>
      </c>
    </row>
    <row r="3971" spans="1:25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 t="str">
        <f t="shared" si="248"/>
        <v>0-1 Year</v>
      </c>
      <c r="W3971">
        <f t="shared" si="249"/>
        <v>69.95</v>
      </c>
      <c r="X3971" t="str">
        <f t="shared" si="250"/>
        <v>Low Value</v>
      </c>
      <c r="Y3971" s="1" t="str">
        <f t="shared" si="251"/>
        <v>Medium</v>
      </c>
    </row>
    <row r="3972" spans="1:25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 t="str">
        <f t="shared" si="248"/>
        <v>2-4 Years</v>
      </c>
      <c r="W3972">
        <f t="shared" si="249"/>
        <v>2675.4</v>
      </c>
      <c r="X3972" t="str">
        <f t="shared" si="250"/>
        <v>Low Value</v>
      </c>
      <c r="Y3972" s="1" t="str">
        <f t="shared" si="251"/>
        <v>Medium</v>
      </c>
    </row>
    <row r="3973" spans="1:25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 t="str">
        <f t="shared" si="248"/>
        <v>2-4 Years</v>
      </c>
      <c r="W3973">
        <f t="shared" si="249"/>
        <v>618.75</v>
      </c>
      <c r="X3973" t="str">
        <f t="shared" si="250"/>
        <v>Low Value</v>
      </c>
      <c r="Y3973" s="1" t="str">
        <f t="shared" si="251"/>
        <v>Low</v>
      </c>
    </row>
    <row r="3974" spans="1:25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 t="str">
        <f t="shared" si="248"/>
        <v>2-4 Years</v>
      </c>
      <c r="W3974">
        <f t="shared" si="249"/>
        <v>2290.5</v>
      </c>
      <c r="X3974" t="str">
        <f t="shared" si="250"/>
        <v>Low Value</v>
      </c>
      <c r="Y3974" s="1" t="str">
        <f t="shared" si="251"/>
        <v>Medium</v>
      </c>
    </row>
    <row r="3975" spans="1:25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 t="str">
        <f t="shared" si="248"/>
        <v>2-4 Years</v>
      </c>
      <c r="W3975">
        <f t="shared" si="249"/>
        <v>2597.1999999999998</v>
      </c>
      <c r="X3975" t="str">
        <f t="shared" si="250"/>
        <v>Low Value</v>
      </c>
      <c r="Y3975" s="1" t="str">
        <f t="shared" si="251"/>
        <v>Medium</v>
      </c>
    </row>
    <row r="3976" spans="1:25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 t="str">
        <f t="shared" si="248"/>
        <v>2-4 Years</v>
      </c>
      <c r="W3976">
        <f t="shared" si="249"/>
        <v>2932.25</v>
      </c>
      <c r="X3976" t="str">
        <f t="shared" si="250"/>
        <v>Low Value</v>
      </c>
      <c r="Y3976" s="1" t="str">
        <f t="shared" si="251"/>
        <v>Medium</v>
      </c>
    </row>
    <row r="3977" spans="1:25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 t="str">
        <f t="shared" si="248"/>
        <v>1-2 Years</v>
      </c>
      <c r="W3977">
        <f t="shared" si="249"/>
        <v>1716</v>
      </c>
      <c r="X3977" t="str">
        <f t="shared" si="250"/>
        <v>Low Value</v>
      </c>
      <c r="Y3977" s="1" t="str">
        <f t="shared" si="251"/>
        <v>Medium</v>
      </c>
    </row>
    <row r="3978" spans="1:25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 t="str">
        <f t="shared" si="248"/>
        <v>0-1 Year</v>
      </c>
      <c r="W3978">
        <f t="shared" si="249"/>
        <v>97.8</v>
      </c>
      <c r="X3978" t="str">
        <f t="shared" si="250"/>
        <v>Low Value</v>
      </c>
      <c r="Y3978" s="1" t="str">
        <f t="shared" si="251"/>
        <v>Low</v>
      </c>
    </row>
    <row r="3979" spans="1:25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 t="str">
        <f t="shared" si="248"/>
        <v>4+ Years</v>
      </c>
      <c r="W3979">
        <f t="shared" si="249"/>
        <v>6936.2999999999993</v>
      </c>
      <c r="X3979" t="str">
        <f t="shared" si="250"/>
        <v>High Value</v>
      </c>
      <c r="Y3979" s="1" t="str">
        <f t="shared" si="251"/>
        <v>High</v>
      </c>
    </row>
    <row r="3980" spans="1:25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 t="str">
        <f t="shared" si="248"/>
        <v>0-1 Year</v>
      </c>
      <c r="W3980">
        <f t="shared" si="249"/>
        <v>272.10000000000002</v>
      </c>
      <c r="X3980" t="str">
        <f t="shared" si="250"/>
        <v>Low Value</v>
      </c>
      <c r="Y3980" s="1" t="str">
        <f t="shared" si="251"/>
        <v>Medium</v>
      </c>
    </row>
    <row r="3981" spans="1:25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 t="str">
        <f t="shared" si="248"/>
        <v>4+ Years</v>
      </c>
      <c r="W3981">
        <f t="shared" si="249"/>
        <v>1669.8</v>
      </c>
      <c r="X3981" t="str">
        <f t="shared" si="250"/>
        <v>Low Value</v>
      </c>
      <c r="Y3981" s="1" t="str">
        <f t="shared" si="251"/>
        <v>Low</v>
      </c>
    </row>
    <row r="3982" spans="1:25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 t="str">
        <f t="shared" si="248"/>
        <v>2-4 Years</v>
      </c>
      <c r="W3982">
        <f t="shared" si="249"/>
        <v>2959.6</v>
      </c>
      <c r="X3982" t="str">
        <f t="shared" si="250"/>
        <v>Low Value</v>
      </c>
      <c r="Y3982" s="1" t="str">
        <f t="shared" si="251"/>
        <v>High</v>
      </c>
    </row>
    <row r="3983" spans="1:25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 t="str">
        <f t="shared" si="248"/>
        <v>0-1 Year</v>
      </c>
      <c r="W3983">
        <f t="shared" si="249"/>
        <v>681.6</v>
      </c>
      <c r="X3983" t="str">
        <f t="shared" si="250"/>
        <v>Low Value</v>
      </c>
      <c r="Y3983" s="1" t="str">
        <f t="shared" si="251"/>
        <v>Medium</v>
      </c>
    </row>
    <row r="3984" spans="1:25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 t="str">
        <f t="shared" si="248"/>
        <v>4+ Years</v>
      </c>
      <c r="W3984">
        <f t="shared" si="249"/>
        <v>1728.8500000000001</v>
      </c>
      <c r="X3984" t="str">
        <f t="shared" si="250"/>
        <v>Low Value</v>
      </c>
      <c r="Y3984" s="1" t="str">
        <f t="shared" si="251"/>
        <v>Low</v>
      </c>
    </row>
    <row r="3985" spans="1:25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 t="str">
        <f t="shared" si="248"/>
        <v>0-1 Year</v>
      </c>
      <c r="W3985">
        <f t="shared" si="249"/>
        <v>24.25</v>
      </c>
      <c r="X3985" t="str">
        <f t="shared" si="250"/>
        <v>Low Value</v>
      </c>
      <c r="Y3985" s="1" t="str">
        <f t="shared" si="251"/>
        <v>Low</v>
      </c>
    </row>
    <row r="3986" spans="1:25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 t="str">
        <f t="shared" si="248"/>
        <v>4+ Years</v>
      </c>
      <c r="W3986">
        <f t="shared" si="249"/>
        <v>1807.2</v>
      </c>
      <c r="X3986" t="str">
        <f t="shared" si="250"/>
        <v>Low Value</v>
      </c>
      <c r="Y3986" s="1" t="str">
        <f t="shared" si="251"/>
        <v>Low</v>
      </c>
    </row>
    <row r="3987" spans="1:25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 t="str">
        <f t="shared" si="248"/>
        <v>1-2 Years</v>
      </c>
      <c r="W3987">
        <f t="shared" si="249"/>
        <v>872.8</v>
      </c>
      <c r="X3987" t="str">
        <f t="shared" si="250"/>
        <v>Low Value</v>
      </c>
      <c r="Y3987" s="1" t="str">
        <f t="shared" si="251"/>
        <v>Medium</v>
      </c>
    </row>
    <row r="3988" spans="1:25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 t="str">
        <f t="shared" si="248"/>
        <v>4+ Years</v>
      </c>
      <c r="W3988">
        <f t="shared" si="249"/>
        <v>6375.5999999999995</v>
      </c>
      <c r="X3988" t="str">
        <f t="shared" si="250"/>
        <v>High Value</v>
      </c>
      <c r="Y3988" s="1" t="str">
        <f t="shared" si="251"/>
        <v>Medium</v>
      </c>
    </row>
    <row r="3989" spans="1:25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 t="str">
        <f t="shared" si="248"/>
        <v>0-1 Year</v>
      </c>
      <c r="W3989">
        <f t="shared" si="249"/>
        <v>841.5</v>
      </c>
      <c r="X3989" t="str">
        <f t="shared" si="250"/>
        <v>Low Value</v>
      </c>
      <c r="Y3989" s="1" t="str">
        <f t="shared" si="251"/>
        <v>Medium</v>
      </c>
    </row>
    <row r="3990" spans="1:25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 t="str">
        <f t="shared" si="248"/>
        <v>4+ Years</v>
      </c>
      <c r="W3990">
        <f t="shared" si="249"/>
        <v>4138.6500000000005</v>
      </c>
      <c r="X3990" t="str">
        <f t="shared" si="250"/>
        <v>Low Value</v>
      </c>
      <c r="Y3990" s="1" t="str">
        <f t="shared" si="251"/>
        <v>Medium</v>
      </c>
    </row>
    <row r="3991" spans="1:25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 t="str">
        <f t="shared" si="248"/>
        <v>0-1 Year</v>
      </c>
      <c r="W3991">
        <f t="shared" si="249"/>
        <v>308</v>
      </c>
      <c r="X3991" t="str">
        <f t="shared" si="250"/>
        <v>Low Value</v>
      </c>
      <c r="Y3991" s="1" t="str">
        <f t="shared" si="251"/>
        <v>Low</v>
      </c>
    </row>
    <row r="3992" spans="1:25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 t="str">
        <f t="shared" si="248"/>
        <v>1-2 Years</v>
      </c>
      <c r="W3992">
        <f t="shared" si="249"/>
        <v>1300.6000000000001</v>
      </c>
      <c r="X3992" t="str">
        <f t="shared" si="250"/>
        <v>Low Value</v>
      </c>
      <c r="Y3992" s="1" t="str">
        <f t="shared" si="251"/>
        <v>Medium</v>
      </c>
    </row>
    <row r="3993" spans="1:25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 t="str">
        <f t="shared" si="248"/>
        <v>0-1 Year</v>
      </c>
      <c r="W3993">
        <f t="shared" si="249"/>
        <v>374</v>
      </c>
      <c r="X3993" t="str">
        <f t="shared" si="250"/>
        <v>Low Value</v>
      </c>
      <c r="Y3993" s="1" t="str">
        <f t="shared" si="251"/>
        <v>Medium</v>
      </c>
    </row>
    <row r="3994" spans="1:25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 t="str">
        <f t="shared" si="248"/>
        <v>4+ Years</v>
      </c>
      <c r="W3994">
        <f t="shared" si="249"/>
        <v>5929</v>
      </c>
      <c r="X3994" t="str">
        <f t="shared" si="250"/>
        <v>High Value</v>
      </c>
      <c r="Y3994" s="1" t="str">
        <f t="shared" si="251"/>
        <v>Medium</v>
      </c>
    </row>
    <row r="3995" spans="1:25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 t="str">
        <f t="shared" si="248"/>
        <v>4+ Years</v>
      </c>
      <c r="W3995">
        <f t="shared" si="249"/>
        <v>4620</v>
      </c>
      <c r="X3995" t="str">
        <f t="shared" si="250"/>
        <v>Low Value</v>
      </c>
      <c r="Y3995" s="1" t="str">
        <f t="shared" si="251"/>
        <v>Medium</v>
      </c>
    </row>
    <row r="3996" spans="1:25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 t="str">
        <f t="shared" si="248"/>
        <v>4+ Years</v>
      </c>
      <c r="W3996">
        <f t="shared" si="249"/>
        <v>5481</v>
      </c>
      <c r="X3996" t="str">
        <f t="shared" si="250"/>
        <v>High Value</v>
      </c>
      <c r="Y3996" s="1" t="str">
        <f t="shared" si="251"/>
        <v>High</v>
      </c>
    </row>
    <row r="3997" spans="1:25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 t="str">
        <f t="shared" si="248"/>
        <v>2-4 Years</v>
      </c>
      <c r="W3997">
        <f t="shared" si="249"/>
        <v>2097.2000000000003</v>
      </c>
      <c r="X3997" t="str">
        <f t="shared" si="250"/>
        <v>Low Value</v>
      </c>
      <c r="Y3997" s="1" t="str">
        <f t="shared" si="251"/>
        <v>Medium</v>
      </c>
    </row>
    <row r="3998" spans="1:25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 t="str">
        <f t="shared" si="248"/>
        <v>1-2 Years</v>
      </c>
      <c r="W3998">
        <f t="shared" si="249"/>
        <v>498</v>
      </c>
      <c r="X3998" t="str">
        <f t="shared" si="250"/>
        <v>Low Value</v>
      </c>
      <c r="Y3998" s="1" t="str">
        <f t="shared" si="251"/>
        <v>Low</v>
      </c>
    </row>
    <row r="3999" spans="1:25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 t="str">
        <f t="shared" si="248"/>
        <v>4+ Years</v>
      </c>
      <c r="W3999">
        <f t="shared" si="249"/>
        <v>4240.05</v>
      </c>
      <c r="X3999" t="str">
        <f t="shared" si="250"/>
        <v>Low Value</v>
      </c>
      <c r="Y3999" s="1" t="str">
        <f t="shared" si="251"/>
        <v>Medium</v>
      </c>
    </row>
    <row r="4000" spans="1:25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 t="str">
        <f t="shared" si="248"/>
        <v>2-4 Years</v>
      </c>
      <c r="W4000">
        <f t="shared" si="249"/>
        <v>2289</v>
      </c>
      <c r="X4000" t="str">
        <f t="shared" si="250"/>
        <v>Low Value</v>
      </c>
      <c r="Y4000" s="1" t="str">
        <f t="shared" si="251"/>
        <v>Medium</v>
      </c>
    </row>
    <row r="4001" spans="1:25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 t="str">
        <f t="shared" si="248"/>
        <v>0-1 Year</v>
      </c>
      <c r="W4001">
        <f t="shared" si="249"/>
        <v>139.19999999999999</v>
      </c>
      <c r="X4001" t="str">
        <f t="shared" si="250"/>
        <v>Low Value</v>
      </c>
      <c r="Y4001" s="1" t="str">
        <f t="shared" si="251"/>
        <v>Medium</v>
      </c>
    </row>
    <row r="4002" spans="1:25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 t="str">
        <f t="shared" si="248"/>
        <v>2-4 Years</v>
      </c>
      <c r="W4002">
        <f t="shared" si="249"/>
        <v>3890.25</v>
      </c>
      <c r="X4002" t="str">
        <f t="shared" si="250"/>
        <v>Low Value</v>
      </c>
      <c r="Y4002" s="1" t="str">
        <f t="shared" si="251"/>
        <v>Medium</v>
      </c>
    </row>
    <row r="4003" spans="1:25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 t="str">
        <f t="shared" si="248"/>
        <v>2-4 Years</v>
      </c>
      <c r="W4003">
        <f t="shared" si="249"/>
        <v>4938.75</v>
      </c>
      <c r="X4003" t="str">
        <f t="shared" si="250"/>
        <v>Low Value</v>
      </c>
      <c r="Y4003" s="1" t="str">
        <f t="shared" si="251"/>
        <v>High</v>
      </c>
    </row>
    <row r="4004" spans="1:25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 t="str">
        <f t="shared" si="248"/>
        <v>4+ Years</v>
      </c>
      <c r="W4004">
        <f t="shared" si="249"/>
        <v>5821.2</v>
      </c>
      <c r="X4004" t="str">
        <f t="shared" si="250"/>
        <v>High Value</v>
      </c>
      <c r="Y4004" s="1" t="str">
        <f t="shared" si="251"/>
        <v>Medium</v>
      </c>
    </row>
    <row r="4005" spans="1:25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 t="str">
        <f t="shared" si="248"/>
        <v>2-4 Years</v>
      </c>
      <c r="W4005">
        <f t="shared" si="249"/>
        <v>771.4</v>
      </c>
      <c r="X4005" t="str">
        <f t="shared" si="250"/>
        <v>Low Value</v>
      </c>
      <c r="Y4005" s="1" t="str">
        <f t="shared" si="251"/>
        <v>Low</v>
      </c>
    </row>
    <row r="4006" spans="1:25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 t="str">
        <f t="shared" si="248"/>
        <v>4+ Years</v>
      </c>
      <c r="W4006">
        <f t="shared" si="249"/>
        <v>4881.5999999999995</v>
      </c>
      <c r="X4006" t="str">
        <f t="shared" si="250"/>
        <v>Low Value</v>
      </c>
      <c r="Y4006" s="1" t="str">
        <f t="shared" si="251"/>
        <v>Medium</v>
      </c>
    </row>
    <row r="4007" spans="1:25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 t="str">
        <f t="shared" si="248"/>
        <v>0-1 Year</v>
      </c>
      <c r="W4007">
        <f t="shared" si="249"/>
        <v>24.05</v>
      </c>
      <c r="X4007" t="str">
        <f t="shared" si="250"/>
        <v>Low Value</v>
      </c>
      <c r="Y4007" s="1" t="str">
        <f t="shared" si="251"/>
        <v>Low</v>
      </c>
    </row>
    <row r="4008" spans="1:25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 t="str">
        <f t="shared" si="248"/>
        <v>4+ Years</v>
      </c>
      <c r="W4008">
        <f t="shared" si="249"/>
        <v>1425.6000000000001</v>
      </c>
      <c r="X4008" t="str">
        <f t="shared" si="250"/>
        <v>Low Value</v>
      </c>
      <c r="Y4008" s="1" t="str">
        <f t="shared" si="251"/>
        <v>Low</v>
      </c>
    </row>
    <row r="4009" spans="1:25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 t="str">
        <f t="shared" si="248"/>
        <v>4+ Years</v>
      </c>
      <c r="W4009">
        <f t="shared" si="249"/>
        <v>1413.5</v>
      </c>
      <c r="X4009" t="str">
        <f t="shared" si="250"/>
        <v>Low Value</v>
      </c>
      <c r="Y4009" s="1" t="str">
        <f t="shared" si="251"/>
        <v>Low</v>
      </c>
    </row>
    <row r="4010" spans="1:25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 t="str">
        <f t="shared" si="248"/>
        <v>4+ Years</v>
      </c>
      <c r="W4010">
        <f t="shared" si="249"/>
        <v>2863.65</v>
      </c>
      <c r="X4010" t="str">
        <f t="shared" si="250"/>
        <v>Low Value</v>
      </c>
      <c r="Y4010" s="1" t="str">
        <f t="shared" si="251"/>
        <v>Medium</v>
      </c>
    </row>
    <row r="4011" spans="1:25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 t="str">
        <f t="shared" si="248"/>
        <v>4+ Years</v>
      </c>
      <c r="W4011">
        <f t="shared" si="249"/>
        <v>5462.1</v>
      </c>
      <c r="X4011" t="str">
        <f t="shared" si="250"/>
        <v>High Value</v>
      </c>
      <c r="Y4011" s="1" t="str">
        <f t="shared" si="251"/>
        <v>Medium</v>
      </c>
    </row>
    <row r="4012" spans="1:25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 t="str">
        <f t="shared" si="248"/>
        <v>0-1 Year</v>
      </c>
      <c r="W4012">
        <f t="shared" si="249"/>
        <v>20.399999999999999</v>
      </c>
      <c r="X4012" t="str">
        <f t="shared" si="250"/>
        <v>Low Value</v>
      </c>
      <c r="Y4012" s="1" t="str">
        <f t="shared" si="251"/>
        <v>Low</v>
      </c>
    </row>
    <row r="4013" spans="1:25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 t="str">
        <f t="shared" si="248"/>
        <v>1-2 Years</v>
      </c>
      <c r="W4013">
        <f t="shared" si="249"/>
        <v>451.95</v>
      </c>
      <c r="X4013" t="str">
        <f t="shared" si="250"/>
        <v>Low Value</v>
      </c>
      <c r="Y4013" s="1" t="str">
        <f t="shared" si="251"/>
        <v>Low</v>
      </c>
    </row>
    <row r="4014" spans="1:25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 t="str">
        <f t="shared" si="248"/>
        <v>0-1 Year</v>
      </c>
      <c r="W4014">
        <f t="shared" si="249"/>
        <v>50.55</v>
      </c>
      <c r="X4014" t="str">
        <f t="shared" si="250"/>
        <v>Low Value</v>
      </c>
      <c r="Y4014" s="1" t="str">
        <f t="shared" si="251"/>
        <v>Medium</v>
      </c>
    </row>
    <row r="4015" spans="1:25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 t="str">
        <f t="shared" si="248"/>
        <v>0-1 Year</v>
      </c>
      <c r="W4015">
        <f t="shared" si="249"/>
        <v>108.7</v>
      </c>
      <c r="X4015" t="str">
        <f t="shared" si="250"/>
        <v>Low Value</v>
      </c>
      <c r="Y4015" s="1" t="str">
        <f t="shared" si="251"/>
        <v>Medium</v>
      </c>
    </row>
    <row r="4016" spans="1:25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 t="str">
        <f t="shared" si="248"/>
        <v>4+ Years</v>
      </c>
      <c r="W4016">
        <f t="shared" si="249"/>
        <v>5621.2</v>
      </c>
      <c r="X4016" t="str">
        <f t="shared" si="250"/>
        <v>High Value</v>
      </c>
      <c r="Y4016" s="1" t="str">
        <f t="shared" si="251"/>
        <v>High</v>
      </c>
    </row>
    <row r="4017" spans="1:25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 t="str">
        <f t="shared" si="248"/>
        <v>2-4 Years</v>
      </c>
      <c r="W4017">
        <f t="shared" si="249"/>
        <v>1960.2</v>
      </c>
      <c r="X4017" t="str">
        <f t="shared" si="250"/>
        <v>Low Value</v>
      </c>
      <c r="Y4017" s="1" t="str">
        <f t="shared" si="251"/>
        <v>Medium</v>
      </c>
    </row>
    <row r="4018" spans="1:25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 t="str">
        <f t="shared" si="248"/>
        <v>0-1 Year</v>
      </c>
      <c r="W4018">
        <f t="shared" si="249"/>
        <v>45.35</v>
      </c>
      <c r="X4018" t="str">
        <f t="shared" si="250"/>
        <v>Low Value</v>
      </c>
      <c r="Y4018" s="1" t="str">
        <f t="shared" si="251"/>
        <v>Low</v>
      </c>
    </row>
    <row r="4019" spans="1:25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 t="str">
        <f t="shared" si="248"/>
        <v>2-4 Years</v>
      </c>
      <c r="W4019">
        <f t="shared" si="249"/>
        <v>1652</v>
      </c>
      <c r="X4019" t="str">
        <f t="shared" si="250"/>
        <v>Low Value</v>
      </c>
      <c r="Y4019" s="1" t="str">
        <f t="shared" si="251"/>
        <v>Medium</v>
      </c>
    </row>
    <row r="4020" spans="1:25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 t="str">
        <f t="shared" si="248"/>
        <v>0-1 Year</v>
      </c>
      <c r="W4020">
        <f t="shared" si="249"/>
        <v>486.15000000000003</v>
      </c>
      <c r="X4020" t="str">
        <f t="shared" si="250"/>
        <v>Low Value</v>
      </c>
      <c r="Y4020" s="1" t="str">
        <f t="shared" si="251"/>
        <v>Medium</v>
      </c>
    </row>
    <row r="4021" spans="1:25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 t="str">
        <f t="shared" si="248"/>
        <v>1-2 Years</v>
      </c>
      <c r="W4021">
        <f t="shared" si="249"/>
        <v>1407.7</v>
      </c>
      <c r="X4021" t="str">
        <f t="shared" si="250"/>
        <v>Low Value</v>
      </c>
      <c r="Y4021" s="1" t="str">
        <f t="shared" si="251"/>
        <v>High</v>
      </c>
    </row>
    <row r="4022" spans="1:25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 t="str">
        <f t="shared" si="248"/>
        <v>4+ Years</v>
      </c>
      <c r="W4022">
        <f t="shared" si="249"/>
        <v>4676.4000000000005</v>
      </c>
      <c r="X4022" t="str">
        <f t="shared" si="250"/>
        <v>Low Value</v>
      </c>
      <c r="Y4022" s="1" t="str">
        <f t="shared" si="251"/>
        <v>Medium</v>
      </c>
    </row>
    <row r="4023" spans="1:25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 t="str">
        <f t="shared" si="248"/>
        <v>0-1 Year</v>
      </c>
      <c r="W4023">
        <f t="shared" si="249"/>
        <v>20.5</v>
      </c>
      <c r="X4023" t="str">
        <f t="shared" si="250"/>
        <v>Low Value</v>
      </c>
      <c r="Y4023" s="1" t="str">
        <f t="shared" si="251"/>
        <v>Low</v>
      </c>
    </row>
    <row r="4024" spans="1:25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 t="str">
        <f t="shared" si="248"/>
        <v>0-1 Year</v>
      </c>
      <c r="W4024">
        <f t="shared" si="249"/>
        <v>188.5</v>
      </c>
      <c r="X4024" t="str">
        <f t="shared" si="250"/>
        <v>Low Value</v>
      </c>
      <c r="Y4024" s="1" t="str">
        <f t="shared" si="251"/>
        <v>Low</v>
      </c>
    </row>
    <row r="4025" spans="1:25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 t="str">
        <f t="shared" si="248"/>
        <v>2-4 Years</v>
      </c>
      <c r="W4025">
        <f t="shared" si="249"/>
        <v>831.6</v>
      </c>
      <c r="X4025" t="str">
        <f t="shared" si="250"/>
        <v>Low Value</v>
      </c>
      <c r="Y4025" s="1" t="str">
        <f t="shared" si="251"/>
        <v>Low</v>
      </c>
    </row>
    <row r="4026" spans="1:25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 t="str">
        <f t="shared" si="248"/>
        <v>0-1 Year</v>
      </c>
      <c r="W4026">
        <f t="shared" si="249"/>
        <v>175.35</v>
      </c>
      <c r="X4026" t="str">
        <f t="shared" si="250"/>
        <v>Low Value</v>
      </c>
      <c r="Y4026" s="1" t="str">
        <f t="shared" si="251"/>
        <v>Low</v>
      </c>
    </row>
    <row r="4027" spans="1:25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 t="str">
        <f t="shared" si="248"/>
        <v>0-1 Year</v>
      </c>
      <c r="W4027">
        <f t="shared" si="249"/>
        <v>299.2</v>
      </c>
      <c r="X4027" t="str">
        <f t="shared" si="250"/>
        <v>Low Value</v>
      </c>
      <c r="Y4027" s="1" t="str">
        <f t="shared" si="251"/>
        <v>Medium</v>
      </c>
    </row>
    <row r="4028" spans="1:25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 t="str">
        <f t="shared" si="248"/>
        <v>4+ Years</v>
      </c>
      <c r="W4028">
        <f t="shared" si="249"/>
        <v>8229.6</v>
      </c>
      <c r="X4028" t="str">
        <f t="shared" si="250"/>
        <v>High Value</v>
      </c>
      <c r="Y4028" s="1" t="str">
        <f t="shared" si="251"/>
        <v>High</v>
      </c>
    </row>
    <row r="4029" spans="1:25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 t="str">
        <f t="shared" si="248"/>
        <v>1-2 Years</v>
      </c>
      <c r="W4029">
        <f t="shared" si="249"/>
        <v>489</v>
      </c>
      <c r="X4029" t="str">
        <f t="shared" si="250"/>
        <v>Low Value</v>
      </c>
      <c r="Y4029" s="1" t="str">
        <f t="shared" si="251"/>
        <v>Low</v>
      </c>
    </row>
    <row r="4030" spans="1:25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 t="str">
        <f t="shared" si="248"/>
        <v>4+ Years</v>
      </c>
      <c r="W4030">
        <f t="shared" si="249"/>
        <v>6879.6</v>
      </c>
      <c r="X4030" t="str">
        <f t="shared" si="250"/>
        <v>High Value</v>
      </c>
      <c r="Y4030" s="1" t="str">
        <f t="shared" si="251"/>
        <v>High</v>
      </c>
    </row>
    <row r="4031" spans="1:25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 t="str">
        <f t="shared" si="248"/>
        <v>4+ Years</v>
      </c>
      <c r="W4031">
        <f t="shared" si="249"/>
        <v>2522.7999999999997</v>
      </c>
      <c r="X4031" t="str">
        <f t="shared" si="250"/>
        <v>Low Value</v>
      </c>
      <c r="Y4031" s="1" t="str">
        <f t="shared" si="251"/>
        <v>Low</v>
      </c>
    </row>
    <row r="4032" spans="1:25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 t="str">
        <f t="shared" si="248"/>
        <v>0-1 Year</v>
      </c>
      <c r="W4032">
        <f t="shared" si="249"/>
        <v>255</v>
      </c>
      <c r="X4032" t="str">
        <f t="shared" si="250"/>
        <v>Low Value</v>
      </c>
      <c r="Y4032" s="1" t="str">
        <f t="shared" si="251"/>
        <v>Medium</v>
      </c>
    </row>
    <row r="4033" spans="1:25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 t="str">
        <f t="shared" si="248"/>
        <v>4+ Years</v>
      </c>
      <c r="W4033">
        <f t="shared" si="249"/>
        <v>7952.4000000000005</v>
      </c>
      <c r="X4033" t="str">
        <f t="shared" si="250"/>
        <v>High Value</v>
      </c>
      <c r="Y4033" s="1" t="str">
        <f t="shared" si="251"/>
        <v>High</v>
      </c>
    </row>
    <row r="4034" spans="1:25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 t="str">
        <f t="shared" ref="V4034:V4097" si="252">IF(F4034&lt;=12,"0-1 Year",IF(F4034&lt;=24,"1-2 Years",IF(F4034&lt;=48,"2-4 Years","4+ Years")))</f>
        <v>4+ Years</v>
      </c>
      <c r="W4034">
        <f t="shared" ref="W4034:W4097" si="253">S4034*F4034</f>
        <v>5756.2000000000007</v>
      </c>
      <c r="X4034" t="str">
        <f t="shared" ref="X4034:X4097" si="254">IF(W4034&gt;5000,"High Value","Low Value")</f>
        <v>High Value</v>
      </c>
      <c r="Y4034" s="1" t="str">
        <f t="shared" ref="Y4034:Y4097" si="255">IF(S4034&lt;=50,"Low",IF(S4034&lt;=100,"Medium","High"))</f>
        <v>Medium</v>
      </c>
    </row>
    <row r="4035" spans="1:25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 t="str">
        <f t="shared" si="252"/>
        <v>4+ Years</v>
      </c>
      <c r="W4035">
        <f t="shared" si="253"/>
        <v>4023.35</v>
      </c>
      <c r="X4035" t="str">
        <f t="shared" si="254"/>
        <v>Low Value</v>
      </c>
      <c r="Y4035" s="1" t="str">
        <f t="shared" si="255"/>
        <v>Medium</v>
      </c>
    </row>
    <row r="4036" spans="1:25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 t="str">
        <f t="shared" si="252"/>
        <v>0-1 Year</v>
      </c>
      <c r="W4036">
        <f t="shared" si="253"/>
        <v>357.2</v>
      </c>
      <c r="X4036" t="str">
        <f t="shared" si="254"/>
        <v>Low Value</v>
      </c>
      <c r="Y4036" s="1" t="str">
        <f t="shared" si="255"/>
        <v>Low</v>
      </c>
    </row>
    <row r="4037" spans="1:25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 t="str">
        <f t="shared" si="252"/>
        <v>4+ Years</v>
      </c>
      <c r="W4037">
        <f t="shared" si="253"/>
        <v>4849</v>
      </c>
      <c r="X4037" t="str">
        <f t="shared" si="254"/>
        <v>Low Value</v>
      </c>
      <c r="Y4037" s="1" t="str">
        <f t="shared" si="255"/>
        <v>Medium</v>
      </c>
    </row>
    <row r="4038" spans="1:25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 t="str">
        <f t="shared" si="252"/>
        <v>1-2 Years</v>
      </c>
      <c r="W4038">
        <f t="shared" si="253"/>
        <v>364.5</v>
      </c>
      <c r="X4038" t="str">
        <f t="shared" si="254"/>
        <v>Low Value</v>
      </c>
      <c r="Y4038" s="1" t="str">
        <f t="shared" si="255"/>
        <v>Low</v>
      </c>
    </row>
    <row r="4039" spans="1:25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 t="str">
        <f t="shared" si="252"/>
        <v>4+ Years</v>
      </c>
      <c r="W4039">
        <f t="shared" si="253"/>
        <v>1501.55</v>
      </c>
      <c r="X4039" t="str">
        <f t="shared" si="254"/>
        <v>Low Value</v>
      </c>
      <c r="Y4039" s="1" t="str">
        <f t="shared" si="255"/>
        <v>Low</v>
      </c>
    </row>
    <row r="4040" spans="1:25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 t="str">
        <f t="shared" si="252"/>
        <v>4+ Years</v>
      </c>
      <c r="W4040">
        <f t="shared" si="253"/>
        <v>1236</v>
      </c>
      <c r="X4040" t="str">
        <f t="shared" si="254"/>
        <v>Low Value</v>
      </c>
      <c r="Y4040" s="1" t="str">
        <f t="shared" si="255"/>
        <v>Low</v>
      </c>
    </row>
    <row r="4041" spans="1:25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 t="str">
        <f t="shared" si="252"/>
        <v>0-1 Year</v>
      </c>
      <c r="W4041">
        <f t="shared" si="253"/>
        <v>658.69999999999993</v>
      </c>
      <c r="X4041" t="str">
        <f t="shared" si="254"/>
        <v>Low Value</v>
      </c>
      <c r="Y4041" s="1" t="str">
        <f t="shared" si="255"/>
        <v>Medium</v>
      </c>
    </row>
    <row r="4042" spans="1:25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 t="str">
        <f t="shared" si="252"/>
        <v>4+ Years</v>
      </c>
      <c r="W4042">
        <f t="shared" si="253"/>
        <v>2053.1999999999998</v>
      </c>
      <c r="X4042" t="str">
        <f t="shared" si="254"/>
        <v>Low Value</v>
      </c>
      <c r="Y4042" s="1" t="str">
        <f t="shared" si="255"/>
        <v>Low</v>
      </c>
    </row>
    <row r="4043" spans="1:25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 t="str">
        <f t="shared" si="252"/>
        <v>2-4 Years</v>
      </c>
      <c r="W4043">
        <f t="shared" si="253"/>
        <v>2794.5</v>
      </c>
      <c r="X4043" t="str">
        <f t="shared" si="254"/>
        <v>Low Value</v>
      </c>
      <c r="Y4043" s="1" t="str">
        <f t="shared" si="255"/>
        <v>Medium</v>
      </c>
    </row>
    <row r="4044" spans="1:25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 t="str">
        <f t="shared" si="252"/>
        <v>0-1 Year</v>
      </c>
      <c r="W4044">
        <f t="shared" si="253"/>
        <v>256.75</v>
      </c>
      <c r="X4044" t="str">
        <f t="shared" si="254"/>
        <v>Low Value</v>
      </c>
      <c r="Y4044" s="1" t="str">
        <f t="shared" si="255"/>
        <v>Medium</v>
      </c>
    </row>
    <row r="4045" spans="1:25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 t="str">
        <f t="shared" si="252"/>
        <v>4+ Years</v>
      </c>
      <c r="W4045">
        <f t="shared" si="253"/>
        <v>3778.95</v>
      </c>
      <c r="X4045" t="str">
        <f t="shared" si="254"/>
        <v>Low Value</v>
      </c>
      <c r="Y4045" s="1" t="str">
        <f t="shared" si="255"/>
        <v>Medium</v>
      </c>
    </row>
    <row r="4046" spans="1:25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 t="str">
        <f t="shared" si="252"/>
        <v>4+ Years</v>
      </c>
      <c r="W4046">
        <f t="shared" si="253"/>
        <v>5936</v>
      </c>
      <c r="X4046" t="str">
        <f t="shared" si="254"/>
        <v>High Value</v>
      </c>
      <c r="Y4046" s="1" t="str">
        <f t="shared" si="255"/>
        <v>Medium</v>
      </c>
    </row>
    <row r="4047" spans="1:25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 t="str">
        <f t="shared" si="252"/>
        <v>1-2 Years</v>
      </c>
      <c r="W4047">
        <f t="shared" si="253"/>
        <v>994</v>
      </c>
      <c r="X4047" t="str">
        <f t="shared" si="254"/>
        <v>Low Value</v>
      </c>
      <c r="Y4047" s="1" t="str">
        <f t="shared" si="255"/>
        <v>Medium</v>
      </c>
    </row>
    <row r="4048" spans="1:25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 t="str">
        <f t="shared" si="252"/>
        <v>2-4 Years</v>
      </c>
      <c r="W4048">
        <f t="shared" si="253"/>
        <v>2206.6</v>
      </c>
      <c r="X4048" t="str">
        <f t="shared" si="254"/>
        <v>Low Value</v>
      </c>
      <c r="Y4048" s="1" t="str">
        <f t="shared" si="255"/>
        <v>Medium</v>
      </c>
    </row>
    <row r="4049" spans="1:25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 t="str">
        <f t="shared" si="252"/>
        <v>4+ Years</v>
      </c>
      <c r="W4049">
        <f t="shared" si="253"/>
        <v>6054.4</v>
      </c>
      <c r="X4049" t="str">
        <f t="shared" si="254"/>
        <v>High Value</v>
      </c>
      <c r="Y4049" s="1" t="str">
        <f t="shared" si="255"/>
        <v>Medium</v>
      </c>
    </row>
    <row r="4050" spans="1:25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 t="str">
        <f t="shared" si="252"/>
        <v>4+ Years</v>
      </c>
      <c r="W4050">
        <f t="shared" si="253"/>
        <v>3465.5</v>
      </c>
      <c r="X4050" t="str">
        <f t="shared" si="254"/>
        <v>Low Value</v>
      </c>
      <c r="Y4050" s="1" t="str">
        <f t="shared" si="255"/>
        <v>Medium</v>
      </c>
    </row>
    <row r="4051" spans="1:25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 t="str">
        <f t="shared" si="252"/>
        <v>2-4 Years</v>
      </c>
      <c r="W4051">
        <f t="shared" si="253"/>
        <v>4611.5</v>
      </c>
      <c r="X4051" t="str">
        <f t="shared" si="254"/>
        <v>Low Value</v>
      </c>
      <c r="Y4051" s="1" t="str">
        <f t="shared" si="255"/>
        <v>High</v>
      </c>
    </row>
    <row r="4052" spans="1:25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 t="str">
        <f t="shared" si="252"/>
        <v>4+ Years</v>
      </c>
      <c r="W4052">
        <f t="shared" si="253"/>
        <v>5736.2000000000007</v>
      </c>
      <c r="X4052" t="str">
        <f t="shared" si="254"/>
        <v>High Value</v>
      </c>
      <c r="Y4052" s="1" t="str">
        <f t="shared" si="255"/>
        <v>Medium</v>
      </c>
    </row>
    <row r="4053" spans="1:25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 t="str">
        <f t="shared" si="252"/>
        <v>4+ Years</v>
      </c>
      <c r="W4053">
        <f t="shared" si="253"/>
        <v>7034.4000000000005</v>
      </c>
      <c r="X4053" t="str">
        <f t="shared" si="254"/>
        <v>High Value</v>
      </c>
      <c r="Y4053" s="1" t="str">
        <f t="shared" si="255"/>
        <v>Medium</v>
      </c>
    </row>
    <row r="4054" spans="1:25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 t="str">
        <f t="shared" si="252"/>
        <v>2-4 Years</v>
      </c>
      <c r="W4054">
        <f t="shared" si="253"/>
        <v>1209</v>
      </c>
      <c r="X4054" t="str">
        <f t="shared" si="254"/>
        <v>Low Value</v>
      </c>
      <c r="Y4054" s="1" t="str">
        <f t="shared" si="255"/>
        <v>Low</v>
      </c>
    </row>
    <row r="4055" spans="1:25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 t="str">
        <f t="shared" si="252"/>
        <v>0-1 Year</v>
      </c>
      <c r="W4055">
        <f t="shared" si="253"/>
        <v>662.75</v>
      </c>
      <c r="X4055" t="str">
        <f t="shared" si="254"/>
        <v>Low Value</v>
      </c>
      <c r="Y4055" s="1" t="str">
        <f t="shared" si="255"/>
        <v>Medium</v>
      </c>
    </row>
    <row r="4056" spans="1:25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 t="str">
        <f t="shared" si="252"/>
        <v>2-4 Years</v>
      </c>
      <c r="W4056">
        <f t="shared" si="253"/>
        <v>1912.5</v>
      </c>
      <c r="X4056" t="str">
        <f t="shared" si="254"/>
        <v>Low Value</v>
      </c>
      <c r="Y4056" s="1" t="str">
        <f t="shared" si="255"/>
        <v>Medium</v>
      </c>
    </row>
    <row r="4057" spans="1:25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 t="str">
        <f t="shared" si="252"/>
        <v>4+ Years</v>
      </c>
      <c r="W4057">
        <f t="shared" si="253"/>
        <v>2494.8000000000002</v>
      </c>
      <c r="X4057" t="str">
        <f t="shared" si="254"/>
        <v>Low Value</v>
      </c>
      <c r="Y4057" s="1" t="str">
        <f t="shared" si="255"/>
        <v>Low</v>
      </c>
    </row>
    <row r="4058" spans="1:25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 t="str">
        <f t="shared" si="252"/>
        <v>0-1 Year</v>
      </c>
      <c r="W4058">
        <f t="shared" si="253"/>
        <v>151.80000000000001</v>
      </c>
      <c r="X4058" t="str">
        <f t="shared" si="254"/>
        <v>Low Value</v>
      </c>
      <c r="Y4058" s="1" t="str">
        <f t="shared" si="255"/>
        <v>Medium</v>
      </c>
    </row>
    <row r="4059" spans="1:25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 t="str">
        <f t="shared" si="252"/>
        <v>4+ Years</v>
      </c>
      <c r="W4059">
        <f t="shared" si="253"/>
        <v>1792.8</v>
      </c>
      <c r="X4059" t="str">
        <f t="shared" si="254"/>
        <v>Low Value</v>
      </c>
      <c r="Y4059" s="1" t="str">
        <f t="shared" si="255"/>
        <v>Low</v>
      </c>
    </row>
    <row r="4060" spans="1:25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 t="str">
        <f t="shared" si="252"/>
        <v>2-4 Years</v>
      </c>
      <c r="W4060">
        <f t="shared" si="253"/>
        <v>3394</v>
      </c>
      <c r="X4060" t="str">
        <f t="shared" si="254"/>
        <v>Low Value</v>
      </c>
      <c r="Y4060" s="1" t="str">
        <f t="shared" si="255"/>
        <v>Medium</v>
      </c>
    </row>
    <row r="4061" spans="1:25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 t="str">
        <f t="shared" si="252"/>
        <v>0-1 Year</v>
      </c>
      <c r="W4061">
        <f t="shared" si="253"/>
        <v>131.4</v>
      </c>
      <c r="X4061" t="str">
        <f t="shared" si="254"/>
        <v>Low Value</v>
      </c>
      <c r="Y4061" s="1" t="str">
        <f t="shared" si="255"/>
        <v>Medium</v>
      </c>
    </row>
    <row r="4062" spans="1:25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 t="str">
        <f t="shared" si="252"/>
        <v>4+ Years</v>
      </c>
      <c r="W4062">
        <f t="shared" si="253"/>
        <v>3420.9</v>
      </c>
      <c r="X4062" t="str">
        <f t="shared" si="254"/>
        <v>Low Value</v>
      </c>
      <c r="Y4062" s="1" t="str">
        <f t="shared" si="255"/>
        <v>Medium</v>
      </c>
    </row>
    <row r="4063" spans="1:25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 t="str">
        <f t="shared" si="252"/>
        <v>1-2 Years</v>
      </c>
      <c r="W4063">
        <f t="shared" si="253"/>
        <v>701.4</v>
      </c>
      <c r="X4063" t="str">
        <f t="shared" si="254"/>
        <v>Low Value</v>
      </c>
      <c r="Y4063" s="1" t="str">
        <f t="shared" si="255"/>
        <v>Medium</v>
      </c>
    </row>
    <row r="4064" spans="1:25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 t="str">
        <f t="shared" si="252"/>
        <v>0-1 Year</v>
      </c>
      <c r="W4064">
        <f t="shared" si="253"/>
        <v>70.5</v>
      </c>
      <c r="X4064" t="str">
        <f t="shared" si="254"/>
        <v>Low Value</v>
      </c>
      <c r="Y4064" s="1" t="str">
        <f t="shared" si="255"/>
        <v>Medium</v>
      </c>
    </row>
    <row r="4065" spans="1:25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 t="str">
        <f t="shared" si="252"/>
        <v>0-1 Year</v>
      </c>
      <c r="W4065">
        <f t="shared" si="253"/>
        <v>948.5</v>
      </c>
      <c r="X4065" t="str">
        <f t="shared" si="254"/>
        <v>Low Value</v>
      </c>
      <c r="Y4065" s="1" t="str">
        <f t="shared" si="255"/>
        <v>Medium</v>
      </c>
    </row>
    <row r="4066" spans="1:25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 t="str">
        <f t="shared" si="252"/>
        <v>0-1 Year</v>
      </c>
      <c r="W4066">
        <f t="shared" si="253"/>
        <v>50.15</v>
      </c>
      <c r="X4066" t="str">
        <f t="shared" si="254"/>
        <v>Low Value</v>
      </c>
      <c r="Y4066" s="1" t="str">
        <f t="shared" si="255"/>
        <v>Medium</v>
      </c>
    </row>
    <row r="4067" spans="1:25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 t="str">
        <f t="shared" si="252"/>
        <v>0-1 Year</v>
      </c>
      <c r="W4067">
        <f t="shared" si="253"/>
        <v>19.75</v>
      </c>
      <c r="X4067" t="str">
        <f t="shared" si="254"/>
        <v>Low Value</v>
      </c>
      <c r="Y4067" s="1" t="str">
        <f t="shared" si="255"/>
        <v>Low</v>
      </c>
    </row>
    <row r="4068" spans="1:25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 t="str">
        <f t="shared" si="252"/>
        <v>4+ Years</v>
      </c>
      <c r="W4068">
        <f t="shared" si="253"/>
        <v>3620.4000000000005</v>
      </c>
      <c r="X4068" t="str">
        <f t="shared" si="254"/>
        <v>Low Value</v>
      </c>
      <c r="Y4068" s="1" t="str">
        <f t="shared" si="255"/>
        <v>Medium</v>
      </c>
    </row>
    <row r="4069" spans="1:25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 t="str">
        <f t="shared" si="252"/>
        <v>4+ Years</v>
      </c>
      <c r="W4069">
        <f t="shared" si="253"/>
        <v>5412.7999999999993</v>
      </c>
      <c r="X4069" t="str">
        <f t="shared" si="254"/>
        <v>High Value</v>
      </c>
      <c r="Y4069" s="1" t="str">
        <f t="shared" si="255"/>
        <v>Medium</v>
      </c>
    </row>
    <row r="4070" spans="1:25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 t="str">
        <f t="shared" si="252"/>
        <v>1-2 Years</v>
      </c>
      <c r="W4070">
        <f t="shared" si="253"/>
        <v>273</v>
      </c>
      <c r="X4070" t="str">
        <f t="shared" si="254"/>
        <v>Low Value</v>
      </c>
      <c r="Y4070" s="1" t="str">
        <f t="shared" si="255"/>
        <v>Low</v>
      </c>
    </row>
    <row r="4071" spans="1:25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 t="str">
        <f t="shared" si="252"/>
        <v>4+ Years</v>
      </c>
      <c r="W4071">
        <f t="shared" si="253"/>
        <v>6769.4</v>
      </c>
      <c r="X4071" t="str">
        <f t="shared" si="254"/>
        <v>High Value</v>
      </c>
      <c r="Y4071" s="1" t="str">
        <f t="shared" si="255"/>
        <v>Medium</v>
      </c>
    </row>
    <row r="4072" spans="1:25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 t="str">
        <f t="shared" si="252"/>
        <v>4+ Years</v>
      </c>
      <c r="W4072">
        <f t="shared" si="253"/>
        <v>4070</v>
      </c>
      <c r="X4072" t="str">
        <f t="shared" si="254"/>
        <v>Low Value</v>
      </c>
      <c r="Y4072" s="1" t="str">
        <f t="shared" si="255"/>
        <v>Medium</v>
      </c>
    </row>
    <row r="4073" spans="1:25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 t="str">
        <f t="shared" si="252"/>
        <v>1-2 Years</v>
      </c>
      <c r="W4073">
        <f t="shared" si="253"/>
        <v>622.4</v>
      </c>
      <c r="X4073" t="str">
        <f t="shared" si="254"/>
        <v>Low Value</v>
      </c>
      <c r="Y4073" s="1" t="str">
        <f t="shared" si="255"/>
        <v>Low</v>
      </c>
    </row>
    <row r="4074" spans="1:25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 t="str">
        <f t="shared" si="252"/>
        <v>0-1 Year</v>
      </c>
      <c r="W4074">
        <f t="shared" si="253"/>
        <v>715.94999999999993</v>
      </c>
      <c r="X4074" t="str">
        <f t="shared" si="254"/>
        <v>Low Value</v>
      </c>
      <c r="Y4074" s="1" t="str">
        <f t="shared" si="255"/>
        <v>Medium</v>
      </c>
    </row>
    <row r="4075" spans="1:25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 t="str">
        <f t="shared" si="252"/>
        <v>1-2 Years</v>
      </c>
      <c r="W4075">
        <f t="shared" si="253"/>
        <v>916.30000000000007</v>
      </c>
      <c r="X4075" t="str">
        <f t="shared" si="254"/>
        <v>Low Value</v>
      </c>
      <c r="Y4075" s="1" t="str">
        <f t="shared" si="255"/>
        <v>Medium</v>
      </c>
    </row>
    <row r="4076" spans="1:25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 t="str">
        <f t="shared" si="252"/>
        <v>4+ Years</v>
      </c>
      <c r="W4076">
        <f t="shared" si="253"/>
        <v>5724.6</v>
      </c>
      <c r="X4076" t="str">
        <f t="shared" si="254"/>
        <v>High Value</v>
      </c>
      <c r="Y4076" s="1" t="str">
        <f t="shared" si="255"/>
        <v>Medium</v>
      </c>
    </row>
    <row r="4077" spans="1:25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 t="str">
        <f t="shared" si="252"/>
        <v>4+ Years</v>
      </c>
      <c r="W4077">
        <f t="shared" si="253"/>
        <v>2453.8999999999996</v>
      </c>
      <c r="X4077" t="str">
        <f t="shared" si="254"/>
        <v>Low Value</v>
      </c>
      <c r="Y4077" s="1" t="str">
        <f t="shared" si="255"/>
        <v>Low</v>
      </c>
    </row>
    <row r="4078" spans="1:25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 t="str">
        <f t="shared" si="252"/>
        <v>4+ Years</v>
      </c>
      <c r="W4078">
        <f t="shared" si="253"/>
        <v>6954.5</v>
      </c>
      <c r="X4078" t="str">
        <f t="shared" si="254"/>
        <v>High Value</v>
      </c>
      <c r="Y4078" s="1" t="str">
        <f t="shared" si="255"/>
        <v>Medium</v>
      </c>
    </row>
    <row r="4079" spans="1:25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 t="str">
        <f t="shared" si="252"/>
        <v>1-2 Years</v>
      </c>
      <c r="W4079">
        <f t="shared" si="253"/>
        <v>1341.2</v>
      </c>
      <c r="X4079" t="str">
        <f t="shared" si="254"/>
        <v>Low Value</v>
      </c>
      <c r="Y4079" s="1" t="str">
        <f t="shared" si="255"/>
        <v>Medium</v>
      </c>
    </row>
    <row r="4080" spans="1:25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 t="str">
        <f t="shared" si="252"/>
        <v>1-2 Years</v>
      </c>
      <c r="W4080">
        <f t="shared" si="253"/>
        <v>1485</v>
      </c>
      <c r="X4080" t="str">
        <f t="shared" si="254"/>
        <v>Low Value</v>
      </c>
      <c r="Y4080" s="1" t="str">
        <f t="shared" si="255"/>
        <v>Medium</v>
      </c>
    </row>
    <row r="4081" spans="1:25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 t="str">
        <f t="shared" si="252"/>
        <v>0-1 Year</v>
      </c>
      <c r="W4081">
        <f t="shared" si="253"/>
        <v>781.5</v>
      </c>
      <c r="X4081" t="str">
        <f t="shared" si="254"/>
        <v>Low Value</v>
      </c>
      <c r="Y4081" s="1" t="str">
        <f t="shared" si="255"/>
        <v>Medium</v>
      </c>
    </row>
    <row r="4082" spans="1:25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 t="str">
        <f t="shared" si="252"/>
        <v>2-4 Years</v>
      </c>
      <c r="W4082">
        <f t="shared" si="253"/>
        <v>756.90000000000009</v>
      </c>
      <c r="X4082" t="str">
        <f t="shared" si="254"/>
        <v>Low Value</v>
      </c>
      <c r="Y4082" s="1" t="str">
        <f t="shared" si="255"/>
        <v>Low</v>
      </c>
    </row>
    <row r="4083" spans="1:25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 t="str">
        <f t="shared" si="252"/>
        <v>0-1 Year</v>
      </c>
      <c r="W4083">
        <f t="shared" si="253"/>
        <v>69.599999999999994</v>
      </c>
      <c r="X4083" t="str">
        <f t="shared" si="254"/>
        <v>Low Value</v>
      </c>
      <c r="Y4083" s="1" t="str">
        <f t="shared" si="255"/>
        <v>Medium</v>
      </c>
    </row>
    <row r="4084" spans="1:25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 t="str">
        <f t="shared" si="252"/>
        <v>4+ Years</v>
      </c>
      <c r="W4084">
        <f t="shared" si="253"/>
        <v>4133.1499999999996</v>
      </c>
      <c r="X4084" t="str">
        <f t="shared" si="254"/>
        <v>Low Value</v>
      </c>
      <c r="Y4084" s="1" t="str">
        <f t="shared" si="255"/>
        <v>Medium</v>
      </c>
    </row>
    <row r="4085" spans="1:25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 t="str">
        <f t="shared" si="252"/>
        <v>4+ Years</v>
      </c>
      <c r="W4085">
        <f t="shared" si="253"/>
        <v>6813.6</v>
      </c>
      <c r="X4085" t="str">
        <f t="shared" si="254"/>
        <v>High Value</v>
      </c>
      <c r="Y4085" s="1" t="str">
        <f t="shared" si="255"/>
        <v>High</v>
      </c>
    </row>
    <row r="4086" spans="1:25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 t="str">
        <f t="shared" si="252"/>
        <v>0-1 Year</v>
      </c>
      <c r="W4086">
        <f t="shared" si="253"/>
        <v>78.05</v>
      </c>
      <c r="X4086" t="str">
        <f t="shared" si="254"/>
        <v>Low Value</v>
      </c>
      <c r="Y4086" s="1" t="str">
        <f t="shared" si="255"/>
        <v>Medium</v>
      </c>
    </row>
    <row r="4087" spans="1:25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 t="str">
        <f t="shared" si="252"/>
        <v>2-4 Years</v>
      </c>
      <c r="W4087">
        <f t="shared" si="253"/>
        <v>1210.5</v>
      </c>
      <c r="X4087" t="str">
        <f t="shared" si="254"/>
        <v>Low Value</v>
      </c>
      <c r="Y4087" s="1" t="str">
        <f t="shared" si="255"/>
        <v>Low</v>
      </c>
    </row>
    <row r="4088" spans="1:25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 t="str">
        <f t="shared" si="252"/>
        <v>4+ Years</v>
      </c>
      <c r="W4088">
        <f t="shared" si="253"/>
        <v>5702.4000000000005</v>
      </c>
      <c r="X4088" t="str">
        <f t="shared" si="254"/>
        <v>High Value</v>
      </c>
      <c r="Y4088" s="1" t="str">
        <f t="shared" si="255"/>
        <v>Medium</v>
      </c>
    </row>
    <row r="4089" spans="1:25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 t="str">
        <f t="shared" si="252"/>
        <v>0-1 Year</v>
      </c>
      <c r="W4089">
        <f t="shared" si="253"/>
        <v>209</v>
      </c>
      <c r="X4089" t="str">
        <f t="shared" si="254"/>
        <v>Low Value</v>
      </c>
      <c r="Y4089" s="1" t="str">
        <f t="shared" si="255"/>
        <v>Low</v>
      </c>
    </row>
    <row r="4090" spans="1:25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 t="str">
        <f t="shared" si="252"/>
        <v>0-1 Year</v>
      </c>
      <c r="W4090">
        <f t="shared" si="253"/>
        <v>515.19999999999993</v>
      </c>
      <c r="X4090" t="str">
        <f t="shared" si="254"/>
        <v>Low Value</v>
      </c>
      <c r="Y4090" s="1" t="str">
        <f t="shared" si="255"/>
        <v>Medium</v>
      </c>
    </row>
    <row r="4091" spans="1:25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 t="str">
        <f t="shared" si="252"/>
        <v>0-1 Year</v>
      </c>
      <c r="W4091">
        <f t="shared" si="253"/>
        <v>672.75</v>
      </c>
      <c r="X4091" t="str">
        <f t="shared" si="254"/>
        <v>Low Value</v>
      </c>
      <c r="Y4091" s="1" t="str">
        <f t="shared" si="255"/>
        <v>Medium</v>
      </c>
    </row>
    <row r="4092" spans="1:25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 t="str">
        <f t="shared" si="252"/>
        <v>0-1 Year</v>
      </c>
      <c r="W4092">
        <f t="shared" si="253"/>
        <v>49.9</v>
      </c>
      <c r="X4092" t="str">
        <f t="shared" si="254"/>
        <v>Low Value</v>
      </c>
      <c r="Y4092" s="1" t="str">
        <f t="shared" si="255"/>
        <v>Low</v>
      </c>
    </row>
    <row r="4093" spans="1:25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 t="str">
        <f t="shared" si="252"/>
        <v>1-2 Years</v>
      </c>
      <c r="W4093">
        <f t="shared" si="253"/>
        <v>1378</v>
      </c>
      <c r="X4093" t="str">
        <f t="shared" si="254"/>
        <v>Low Value</v>
      </c>
      <c r="Y4093" s="1" t="str">
        <f t="shared" si="255"/>
        <v>Medium</v>
      </c>
    </row>
    <row r="4094" spans="1:25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 t="str">
        <f t="shared" si="252"/>
        <v>0-1 Year</v>
      </c>
      <c r="W4094">
        <f t="shared" si="253"/>
        <v>20.25</v>
      </c>
      <c r="X4094" t="str">
        <f t="shared" si="254"/>
        <v>Low Value</v>
      </c>
      <c r="Y4094" s="1" t="str">
        <f t="shared" si="255"/>
        <v>Low</v>
      </c>
    </row>
    <row r="4095" spans="1:25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 t="str">
        <f t="shared" si="252"/>
        <v>2-4 Years</v>
      </c>
      <c r="W4095">
        <f t="shared" si="253"/>
        <v>2204</v>
      </c>
      <c r="X4095" t="str">
        <f t="shared" si="254"/>
        <v>Low Value</v>
      </c>
      <c r="Y4095" s="1" t="str">
        <f t="shared" si="255"/>
        <v>Medium</v>
      </c>
    </row>
    <row r="4096" spans="1:25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 t="str">
        <f t="shared" si="252"/>
        <v>0-1 Year</v>
      </c>
      <c r="W4096">
        <f t="shared" si="253"/>
        <v>74</v>
      </c>
      <c r="X4096" t="str">
        <f t="shared" si="254"/>
        <v>Low Value</v>
      </c>
      <c r="Y4096" s="1" t="str">
        <f t="shared" si="255"/>
        <v>Medium</v>
      </c>
    </row>
    <row r="4097" spans="1:25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 t="str">
        <f t="shared" si="252"/>
        <v>0-1 Year</v>
      </c>
      <c r="W4097">
        <f t="shared" si="253"/>
        <v>246.89999999999998</v>
      </c>
      <c r="X4097" t="str">
        <f t="shared" si="254"/>
        <v>Low Value</v>
      </c>
      <c r="Y4097" s="1" t="str">
        <f t="shared" si="255"/>
        <v>Medium</v>
      </c>
    </row>
    <row r="4098" spans="1:25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 t="str">
        <f t="shared" ref="V4098:V4161" si="256">IF(F4098&lt;=12,"0-1 Year",IF(F4098&lt;=24,"1-2 Years",IF(F4098&lt;=48,"2-4 Years","4+ Years")))</f>
        <v>1-2 Years</v>
      </c>
      <c r="W4098">
        <f t="shared" ref="W4098:W4161" si="257">S4098*F4098</f>
        <v>1788</v>
      </c>
      <c r="X4098" t="str">
        <f t="shared" ref="X4098:X4161" si="258">IF(W4098&gt;5000,"High Value","Low Value")</f>
        <v>Low Value</v>
      </c>
      <c r="Y4098" s="1" t="str">
        <f t="shared" ref="Y4098:Y4161" si="259">IF(S4098&lt;=50,"Low",IF(S4098&lt;=100,"Medium","High"))</f>
        <v>Medium</v>
      </c>
    </row>
    <row r="4099" spans="1:25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 t="str">
        <f t="shared" si="256"/>
        <v>4+ Years</v>
      </c>
      <c r="W4099">
        <f t="shared" si="257"/>
        <v>6345.6</v>
      </c>
      <c r="X4099" t="str">
        <f t="shared" si="258"/>
        <v>High Value</v>
      </c>
      <c r="Y4099" s="1" t="str">
        <f t="shared" si="259"/>
        <v>Medium</v>
      </c>
    </row>
    <row r="4100" spans="1:25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 t="str">
        <f t="shared" si="256"/>
        <v>0-1 Year</v>
      </c>
      <c r="W4100">
        <f t="shared" si="257"/>
        <v>20.2</v>
      </c>
      <c r="X4100" t="str">
        <f t="shared" si="258"/>
        <v>Low Value</v>
      </c>
      <c r="Y4100" s="1" t="str">
        <f t="shared" si="259"/>
        <v>Low</v>
      </c>
    </row>
    <row r="4101" spans="1:25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 t="str">
        <f t="shared" si="256"/>
        <v>0-1 Year</v>
      </c>
      <c r="W4101">
        <f t="shared" si="257"/>
        <v>176.7</v>
      </c>
      <c r="X4101" t="str">
        <f t="shared" si="258"/>
        <v>Low Value</v>
      </c>
      <c r="Y4101" s="1" t="str">
        <f t="shared" si="259"/>
        <v>Low</v>
      </c>
    </row>
    <row r="4102" spans="1:25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 t="str">
        <f t="shared" si="256"/>
        <v>4+ Years</v>
      </c>
      <c r="W4102">
        <f t="shared" si="257"/>
        <v>990</v>
      </c>
      <c r="X4102" t="str">
        <f t="shared" si="258"/>
        <v>Low Value</v>
      </c>
      <c r="Y4102" s="1" t="str">
        <f t="shared" si="259"/>
        <v>Low</v>
      </c>
    </row>
    <row r="4103" spans="1:25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 t="str">
        <f t="shared" si="256"/>
        <v>0-1 Year</v>
      </c>
      <c r="W4103">
        <f t="shared" si="257"/>
        <v>354.9</v>
      </c>
      <c r="X4103" t="str">
        <f t="shared" si="258"/>
        <v>Low Value</v>
      </c>
      <c r="Y4103" s="1" t="str">
        <f t="shared" si="259"/>
        <v>Medium</v>
      </c>
    </row>
    <row r="4104" spans="1:25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 t="str">
        <f t="shared" si="256"/>
        <v>0-1 Year</v>
      </c>
      <c r="W4104">
        <f t="shared" si="257"/>
        <v>313.25</v>
      </c>
      <c r="X4104" t="str">
        <f t="shared" si="258"/>
        <v>Low Value</v>
      </c>
      <c r="Y4104" s="1" t="str">
        <f t="shared" si="259"/>
        <v>Low</v>
      </c>
    </row>
    <row r="4105" spans="1:25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 t="str">
        <f t="shared" si="256"/>
        <v>4+ Years</v>
      </c>
      <c r="W4105">
        <f t="shared" si="257"/>
        <v>6537.5999999999995</v>
      </c>
      <c r="X4105" t="str">
        <f t="shared" si="258"/>
        <v>High Value</v>
      </c>
      <c r="Y4105" s="1" t="str">
        <f t="shared" si="259"/>
        <v>Medium</v>
      </c>
    </row>
    <row r="4106" spans="1:25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 t="str">
        <f t="shared" si="256"/>
        <v>0-1 Year</v>
      </c>
      <c r="W4106">
        <f t="shared" si="257"/>
        <v>396.4</v>
      </c>
      <c r="X4106" t="str">
        <f t="shared" si="258"/>
        <v>Low Value</v>
      </c>
      <c r="Y4106" s="1" t="str">
        <f t="shared" si="259"/>
        <v>Low</v>
      </c>
    </row>
    <row r="4107" spans="1:25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 t="str">
        <f t="shared" si="256"/>
        <v>4+ Years</v>
      </c>
      <c r="W4107">
        <f t="shared" si="257"/>
        <v>7148.9000000000005</v>
      </c>
      <c r="X4107" t="str">
        <f t="shared" si="258"/>
        <v>High Value</v>
      </c>
      <c r="Y4107" s="1" t="str">
        <f t="shared" si="259"/>
        <v>High</v>
      </c>
    </row>
    <row r="4108" spans="1:25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 t="str">
        <f t="shared" si="256"/>
        <v>1-2 Years</v>
      </c>
      <c r="W4108">
        <f t="shared" si="257"/>
        <v>2245.1999999999998</v>
      </c>
      <c r="X4108" t="str">
        <f t="shared" si="258"/>
        <v>Low Value</v>
      </c>
      <c r="Y4108" s="1" t="str">
        <f t="shared" si="259"/>
        <v>Medium</v>
      </c>
    </row>
    <row r="4109" spans="1:25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 t="str">
        <f t="shared" si="256"/>
        <v>4+ Years</v>
      </c>
      <c r="W4109">
        <f t="shared" si="257"/>
        <v>6800.4000000000005</v>
      </c>
      <c r="X4109" t="str">
        <f t="shared" si="258"/>
        <v>High Value</v>
      </c>
      <c r="Y4109" s="1" t="str">
        <f t="shared" si="259"/>
        <v>Medium</v>
      </c>
    </row>
    <row r="4110" spans="1:25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 t="str">
        <f t="shared" si="256"/>
        <v>2-4 Years</v>
      </c>
      <c r="W4110">
        <f t="shared" si="257"/>
        <v>641.85</v>
      </c>
      <c r="X4110" t="str">
        <f t="shared" si="258"/>
        <v>Low Value</v>
      </c>
      <c r="Y4110" s="1" t="str">
        <f t="shared" si="259"/>
        <v>Low</v>
      </c>
    </row>
    <row r="4111" spans="1:25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 t="str">
        <f t="shared" si="256"/>
        <v>0-1 Year</v>
      </c>
      <c r="W4111">
        <f t="shared" si="257"/>
        <v>50.1</v>
      </c>
      <c r="X4111" t="str">
        <f t="shared" si="258"/>
        <v>Low Value</v>
      </c>
      <c r="Y4111" s="1" t="str">
        <f t="shared" si="259"/>
        <v>Low</v>
      </c>
    </row>
    <row r="4112" spans="1:25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 t="str">
        <f t="shared" si="256"/>
        <v>4+ Years</v>
      </c>
      <c r="W4112">
        <f t="shared" si="257"/>
        <v>4756.5</v>
      </c>
      <c r="X4112" t="str">
        <f t="shared" si="258"/>
        <v>Low Value</v>
      </c>
      <c r="Y4112" s="1" t="str">
        <f t="shared" si="259"/>
        <v>Medium</v>
      </c>
    </row>
    <row r="4113" spans="1:25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 t="str">
        <f t="shared" si="256"/>
        <v>1-2 Years</v>
      </c>
      <c r="W4113">
        <f t="shared" si="257"/>
        <v>1435.5</v>
      </c>
      <c r="X4113" t="str">
        <f t="shared" si="258"/>
        <v>Low Value</v>
      </c>
      <c r="Y4113" s="1" t="str">
        <f t="shared" si="259"/>
        <v>Medium</v>
      </c>
    </row>
    <row r="4114" spans="1:25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 t="str">
        <f t="shared" si="256"/>
        <v>4+ Years</v>
      </c>
      <c r="W4114">
        <f t="shared" si="257"/>
        <v>5867.55</v>
      </c>
      <c r="X4114" t="str">
        <f t="shared" si="258"/>
        <v>High Value</v>
      </c>
      <c r="Y4114" s="1" t="str">
        <f t="shared" si="259"/>
        <v>Medium</v>
      </c>
    </row>
    <row r="4115" spans="1:25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 t="str">
        <f t="shared" si="256"/>
        <v>2-4 Years</v>
      </c>
      <c r="W4115">
        <f t="shared" si="257"/>
        <v>732.6</v>
      </c>
      <c r="X4115" t="str">
        <f t="shared" si="258"/>
        <v>Low Value</v>
      </c>
      <c r="Y4115" s="1" t="str">
        <f t="shared" si="259"/>
        <v>Low</v>
      </c>
    </row>
    <row r="4116" spans="1:25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 t="str">
        <f t="shared" si="256"/>
        <v>4+ Years</v>
      </c>
      <c r="W4116">
        <f t="shared" si="257"/>
        <v>1017.4499999999999</v>
      </c>
      <c r="X4116" t="str">
        <f t="shared" si="258"/>
        <v>Low Value</v>
      </c>
      <c r="Y4116" s="1" t="str">
        <f t="shared" si="259"/>
        <v>Low</v>
      </c>
    </row>
    <row r="4117" spans="1:25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 t="str">
        <f t="shared" si="256"/>
        <v>4+ Years</v>
      </c>
      <c r="W4117">
        <f t="shared" si="257"/>
        <v>4102.2000000000007</v>
      </c>
      <c r="X4117" t="str">
        <f t="shared" si="258"/>
        <v>Low Value</v>
      </c>
      <c r="Y4117" s="1" t="str">
        <f t="shared" si="259"/>
        <v>Medium</v>
      </c>
    </row>
    <row r="4118" spans="1:25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 t="str">
        <f t="shared" si="256"/>
        <v>1-2 Years</v>
      </c>
      <c r="W4118">
        <f t="shared" si="257"/>
        <v>394</v>
      </c>
      <c r="X4118" t="str">
        <f t="shared" si="258"/>
        <v>Low Value</v>
      </c>
      <c r="Y4118" s="1" t="str">
        <f t="shared" si="259"/>
        <v>Low</v>
      </c>
    </row>
    <row r="4119" spans="1:25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 t="str">
        <f t="shared" si="256"/>
        <v>4+ Years</v>
      </c>
      <c r="W4119">
        <f t="shared" si="257"/>
        <v>6281.1</v>
      </c>
      <c r="X4119" t="str">
        <f t="shared" si="258"/>
        <v>High Value</v>
      </c>
      <c r="Y4119" s="1" t="str">
        <f t="shared" si="259"/>
        <v>Medium</v>
      </c>
    </row>
    <row r="4120" spans="1:25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 t="str">
        <f t="shared" si="256"/>
        <v>2-4 Years</v>
      </c>
      <c r="W4120">
        <f t="shared" si="257"/>
        <v>2992</v>
      </c>
      <c r="X4120" t="str">
        <f t="shared" si="258"/>
        <v>Low Value</v>
      </c>
      <c r="Y4120" s="1" t="str">
        <f t="shared" si="259"/>
        <v>Medium</v>
      </c>
    </row>
    <row r="4121" spans="1:25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 t="str">
        <f t="shared" si="256"/>
        <v>2-4 Years</v>
      </c>
      <c r="W4121">
        <f t="shared" si="257"/>
        <v>670.25</v>
      </c>
      <c r="X4121" t="str">
        <f t="shared" si="258"/>
        <v>Low Value</v>
      </c>
      <c r="Y4121" s="1" t="str">
        <f t="shared" si="259"/>
        <v>Low</v>
      </c>
    </row>
    <row r="4122" spans="1:25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 t="str">
        <f t="shared" si="256"/>
        <v>2-4 Years</v>
      </c>
      <c r="W4122">
        <f t="shared" si="257"/>
        <v>2052.7000000000003</v>
      </c>
      <c r="X4122" t="str">
        <f t="shared" si="258"/>
        <v>Low Value</v>
      </c>
      <c r="Y4122" s="1" t="str">
        <f t="shared" si="259"/>
        <v>Medium</v>
      </c>
    </row>
    <row r="4123" spans="1:25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 t="str">
        <f t="shared" si="256"/>
        <v>2-4 Years</v>
      </c>
      <c r="W4123">
        <f t="shared" si="257"/>
        <v>2579.85</v>
      </c>
      <c r="X4123" t="str">
        <f t="shared" si="258"/>
        <v>Low Value</v>
      </c>
      <c r="Y4123" s="1" t="str">
        <f t="shared" si="259"/>
        <v>Medium</v>
      </c>
    </row>
    <row r="4124" spans="1:25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 t="str">
        <f t="shared" si="256"/>
        <v>4+ Years</v>
      </c>
      <c r="W4124">
        <f t="shared" si="257"/>
        <v>3331.05</v>
      </c>
      <c r="X4124" t="str">
        <f t="shared" si="258"/>
        <v>Low Value</v>
      </c>
      <c r="Y4124" s="1" t="str">
        <f t="shared" si="259"/>
        <v>Medium</v>
      </c>
    </row>
    <row r="4125" spans="1:25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 t="str">
        <f t="shared" si="256"/>
        <v>2-4 Years</v>
      </c>
      <c r="W4125">
        <f t="shared" si="257"/>
        <v>2432.6999999999998</v>
      </c>
      <c r="X4125" t="str">
        <f t="shared" si="258"/>
        <v>Low Value</v>
      </c>
      <c r="Y4125" s="1" t="str">
        <f t="shared" si="259"/>
        <v>Medium</v>
      </c>
    </row>
    <row r="4126" spans="1:25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 t="str">
        <f t="shared" si="256"/>
        <v>1-2 Years</v>
      </c>
      <c r="W4126">
        <f t="shared" si="257"/>
        <v>1804.05</v>
      </c>
      <c r="X4126" t="str">
        <f t="shared" si="258"/>
        <v>Low Value</v>
      </c>
      <c r="Y4126" s="1" t="str">
        <f t="shared" si="259"/>
        <v>Medium</v>
      </c>
    </row>
    <row r="4127" spans="1:25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 t="str">
        <f t="shared" si="256"/>
        <v>2-4 Years</v>
      </c>
      <c r="W4127">
        <f t="shared" si="257"/>
        <v>3702.2999999999997</v>
      </c>
      <c r="X4127" t="str">
        <f t="shared" si="258"/>
        <v>Low Value</v>
      </c>
      <c r="Y4127" s="1" t="str">
        <f t="shared" si="259"/>
        <v>Medium</v>
      </c>
    </row>
    <row r="4128" spans="1:25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 t="str">
        <f t="shared" si="256"/>
        <v>0-1 Year</v>
      </c>
      <c r="W4128">
        <f t="shared" si="257"/>
        <v>117.30000000000001</v>
      </c>
      <c r="X4128" t="str">
        <f t="shared" si="258"/>
        <v>Low Value</v>
      </c>
      <c r="Y4128" s="1" t="str">
        <f t="shared" si="259"/>
        <v>Low</v>
      </c>
    </row>
    <row r="4129" spans="1:25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 t="str">
        <f t="shared" si="256"/>
        <v>4+ Years</v>
      </c>
      <c r="W4129">
        <f t="shared" si="257"/>
        <v>1388.8</v>
      </c>
      <c r="X4129" t="str">
        <f t="shared" si="258"/>
        <v>Low Value</v>
      </c>
      <c r="Y4129" s="1" t="str">
        <f t="shared" si="259"/>
        <v>Low</v>
      </c>
    </row>
    <row r="4130" spans="1:25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 t="str">
        <f t="shared" si="256"/>
        <v>4+ Years</v>
      </c>
      <c r="W4130">
        <f t="shared" si="257"/>
        <v>2240.1</v>
      </c>
      <c r="X4130" t="str">
        <f t="shared" si="258"/>
        <v>Low Value</v>
      </c>
      <c r="Y4130" s="1" t="str">
        <f t="shared" si="259"/>
        <v>Low</v>
      </c>
    </row>
    <row r="4131" spans="1:25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 t="str">
        <f t="shared" si="256"/>
        <v>2-4 Years</v>
      </c>
      <c r="W4131">
        <f t="shared" si="257"/>
        <v>2857.7</v>
      </c>
      <c r="X4131" t="str">
        <f t="shared" si="258"/>
        <v>Low Value</v>
      </c>
      <c r="Y4131" s="1" t="str">
        <f t="shared" si="259"/>
        <v>Medium</v>
      </c>
    </row>
    <row r="4132" spans="1:25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 t="str">
        <f t="shared" si="256"/>
        <v>0-1 Year</v>
      </c>
      <c r="W4132">
        <f t="shared" si="257"/>
        <v>362.5</v>
      </c>
      <c r="X4132" t="str">
        <f t="shared" si="258"/>
        <v>Low Value</v>
      </c>
      <c r="Y4132" s="1" t="str">
        <f t="shared" si="259"/>
        <v>Low</v>
      </c>
    </row>
    <row r="4133" spans="1:25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 t="str">
        <f t="shared" si="256"/>
        <v>0-1 Year</v>
      </c>
      <c r="W4133">
        <f t="shared" si="257"/>
        <v>20.25</v>
      </c>
      <c r="X4133" t="str">
        <f t="shared" si="258"/>
        <v>Low Value</v>
      </c>
      <c r="Y4133" s="1" t="str">
        <f t="shared" si="259"/>
        <v>Low</v>
      </c>
    </row>
    <row r="4134" spans="1:25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 t="str">
        <f t="shared" si="256"/>
        <v>1-2 Years</v>
      </c>
      <c r="W4134">
        <f t="shared" si="257"/>
        <v>310.7</v>
      </c>
      <c r="X4134" t="str">
        <f t="shared" si="258"/>
        <v>Low Value</v>
      </c>
      <c r="Y4134" s="1" t="str">
        <f t="shared" si="259"/>
        <v>Low</v>
      </c>
    </row>
    <row r="4135" spans="1:25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 t="str">
        <f t="shared" si="256"/>
        <v>4+ Years</v>
      </c>
      <c r="W4135">
        <f t="shared" si="257"/>
        <v>5521.5999999999995</v>
      </c>
      <c r="X4135" t="str">
        <f t="shared" si="258"/>
        <v>High Value</v>
      </c>
      <c r="Y4135" s="1" t="str">
        <f t="shared" si="259"/>
        <v>Medium</v>
      </c>
    </row>
    <row r="4136" spans="1:25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 t="str">
        <f t="shared" si="256"/>
        <v>4+ Years</v>
      </c>
      <c r="W4136">
        <f t="shared" si="257"/>
        <v>5700.75</v>
      </c>
      <c r="X4136" t="str">
        <f t="shared" si="258"/>
        <v>High Value</v>
      </c>
      <c r="Y4136" s="1" t="str">
        <f t="shared" si="259"/>
        <v>High</v>
      </c>
    </row>
    <row r="4137" spans="1:25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 t="str">
        <f t="shared" si="256"/>
        <v>2-4 Years</v>
      </c>
      <c r="W4137">
        <f t="shared" si="257"/>
        <v>3344.4</v>
      </c>
      <c r="X4137" t="str">
        <f t="shared" si="258"/>
        <v>Low Value</v>
      </c>
      <c r="Y4137" s="1" t="str">
        <f t="shared" si="259"/>
        <v>Medium</v>
      </c>
    </row>
    <row r="4138" spans="1:25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 t="str">
        <f t="shared" si="256"/>
        <v>2-4 Years</v>
      </c>
      <c r="W4138">
        <f t="shared" si="257"/>
        <v>935.3</v>
      </c>
      <c r="X4138" t="str">
        <f t="shared" si="258"/>
        <v>Low Value</v>
      </c>
      <c r="Y4138" s="1" t="str">
        <f t="shared" si="259"/>
        <v>Low</v>
      </c>
    </row>
    <row r="4139" spans="1:25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 t="str">
        <f t="shared" si="256"/>
        <v>0-1 Year</v>
      </c>
      <c r="W4139">
        <f t="shared" si="257"/>
        <v>241.20000000000002</v>
      </c>
      <c r="X4139" t="str">
        <f t="shared" si="258"/>
        <v>Low Value</v>
      </c>
      <c r="Y4139" s="1" t="str">
        <f t="shared" si="259"/>
        <v>Low</v>
      </c>
    </row>
    <row r="4140" spans="1:25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 t="str">
        <f t="shared" si="256"/>
        <v>0-1 Year</v>
      </c>
      <c r="W4140">
        <f t="shared" si="257"/>
        <v>85.45</v>
      </c>
      <c r="X4140" t="str">
        <f t="shared" si="258"/>
        <v>Low Value</v>
      </c>
      <c r="Y4140" s="1" t="str">
        <f t="shared" si="259"/>
        <v>Medium</v>
      </c>
    </row>
    <row r="4141" spans="1:25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 t="str">
        <f t="shared" si="256"/>
        <v>1-2 Years</v>
      </c>
      <c r="W4141">
        <f t="shared" si="257"/>
        <v>1932</v>
      </c>
      <c r="X4141" t="str">
        <f t="shared" si="258"/>
        <v>Low Value</v>
      </c>
      <c r="Y4141" s="1" t="str">
        <f t="shared" si="259"/>
        <v>Medium</v>
      </c>
    </row>
    <row r="4142" spans="1:25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 t="str">
        <f t="shared" si="256"/>
        <v>4+ Years</v>
      </c>
      <c r="W4142">
        <f t="shared" si="257"/>
        <v>6293.7000000000007</v>
      </c>
      <c r="X4142" t="str">
        <f t="shared" si="258"/>
        <v>High Value</v>
      </c>
      <c r="Y4142" s="1" t="str">
        <f t="shared" si="259"/>
        <v>Medium</v>
      </c>
    </row>
    <row r="4143" spans="1:25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 t="str">
        <f t="shared" si="256"/>
        <v>2-4 Years</v>
      </c>
      <c r="W4143">
        <f t="shared" si="257"/>
        <v>1394.75</v>
      </c>
      <c r="X4143" t="str">
        <f t="shared" si="258"/>
        <v>Low Value</v>
      </c>
      <c r="Y4143" s="1" t="str">
        <f t="shared" si="259"/>
        <v>Low</v>
      </c>
    </row>
    <row r="4144" spans="1:25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 t="str">
        <f t="shared" si="256"/>
        <v>4+ Years</v>
      </c>
      <c r="W4144">
        <f t="shared" si="257"/>
        <v>4053.5</v>
      </c>
      <c r="X4144" t="str">
        <f t="shared" si="258"/>
        <v>Low Value</v>
      </c>
      <c r="Y4144" s="1" t="str">
        <f t="shared" si="259"/>
        <v>Medium</v>
      </c>
    </row>
    <row r="4145" spans="1:25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 t="str">
        <f t="shared" si="256"/>
        <v>2-4 Years</v>
      </c>
      <c r="W4145">
        <f t="shared" si="257"/>
        <v>2120</v>
      </c>
      <c r="X4145" t="str">
        <f t="shared" si="258"/>
        <v>Low Value</v>
      </c>
      <c r="Y4145" s="1" t="str">
        <f t="shared" si="259"/>
        <v>Medium</v>
      </c>
    </row>
    <row r="4146" spans="1:25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 t="str">
        <f t="shared" si="256"/>
        <v>1-2 Years</v>
      </c>
      <c r="W4146">
        <f t="shared" si="257"/>
        <v>2180.85</v>
      </c>
      <c r="X4146" t="str">
        <f t="shared" si="258"/>
        <v>Low Value</v>
      </c>
      <c r="Y4146" s="1" t="str">
        <f t="shared" si="259"/>
        <v>High</v>
      </c>
    </row>
    <row r="4147" spans="1:25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 t="str">
        <f t="shared" si="256"/>
        <v>1-2 Years</v>
      </c>
      <c r="W4147">
        <f t="shared" si="257"/>
        <v>881.4</v>
      </c>
      <c r="X4147" t="str">
        <f t="shared" si="258"/>
        <v>Low Value</v>
      </c>
      <c r="Y4147" s="1" t="str">
        <f t="shared" si="259"/>
        <v>Medium</v>
      </c>
    </row>
    <row r="4148" spans="1:25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 t="str">
        <f t="shared" si="256"/>
        <v>2-4 Years</v>
      </c>
      <c r="W4148">
        <f t="shared" si="257"/>
        <v>2632</v>
      </c>
      <c r="X4148" t="str">
        <f t="shared" si="258"/>
        <v>Low Value</v>
      </c>
      <c r="Y4148" s="1" t="str">
        <f t="shared" si="259"/>
        <v>Medium</v>
      </c>
    </row>
    <row r="4149" spans="1:25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 t="str">
        <f t="shared" si="256"/>
        <v>4+ Years</v>
      </c>
      <c r="W4149">
        <f t="shared" si="257"/>
        <v>1764.3500000000001</v>
      </c>
      <c r="X4149" t="str">
        <f t="shared" si="258"/>
        <v>Low Value</v>
      </c>
      <c r="Y4149" s="1" t="str">
        <f t="shared" si="259"/>
        <v>Low</v>
      </c>
    </row>
    <row r="4150" spans="1:25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 t="str">
        <f t="shared" si="256"/>
        <v>2-4 Years</v>
      </c>
      <c r="W4150">
        <f t="shared" si="257"/>
        <v>561.15000000000009</v>
      </c>
      <c r="X4150" t="str">
        <f t="shared" si="258"/>
        <v>Low Value</v>
      </c>
      <c r="Y4150" s="1" t="str">
        <f t="shared" si="259"/>
        <v>Low</v>
      </c>
    </row>
    <row r="4151" spans="1:25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 t="str">
        <f t="shared" si="256"/>
        <v>4+ Years</v>
      </c>
      <c r="W4151">
        <f t="shared" si="257"/>
        <v>3503.85</v>
      </c>
      <c r="X4151" t="str">
        <f t="shared" si="258"/>
        <v>Low Value</v>
      </c>
      <c r="Y4151" s="1" t="str">
        <f t="shared" si="259"/>
        <v>Low</v>
      </c>
    </row>
    <row r="4152" spans="1:25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 t="str">
        <f t="shared" si="256"/>
        <v>0-1 Year</v>
      </c>
      <c r="W4152">
        <f t="shared" si="257"/>
        <v>623</v>
      </c>
      <c r="X4152" t="str">
        <f t="shared" si="258"/>
        <v>Low Value</v>
      </c>
      <c r="Y4152" s="1" t="str">
        <f t="shared" si="259"/>
        <v>Medium</v>
      </c>
    </row>
    <row r="4153" spans="1:25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 t="str">
        <f t="shared" si="256"/>
        <v>4+ Years</v>
      </c>
      <c r="W4153">
        <f t="shared" si="257"/>
        <v>3135</v>
      </c>
      <c r="X4153" t="str">
        <f t="shared" si="258"/>
        <v>Low Value</v>
      </c>
      <c r="Y4153" s="1" t="str">
        <f t="shared" si="259"/>
        <v>Medium</v>
      </c>
    </row>
    <row r="4154" spans="1:25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 t="str">
        <f t="shared" si="256"/>
        <v>4+ Years</v>
      </c>
      <c r="W4154">
        <f t="shared" si="257"/>
        <v>4949.75</v>
      </c>
      <c r="X4154" t="str">
        <f t="shared" si="258"/>
        <v>Low Value</v>
      </c>
      <c r="Y4154" s="1" t="str">
        <f t="shared" si="259"/>
        <v>Medium</v>
      </c>
    </row>
    <row r="4155" spans="1:25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 t="str">
        <f t="shared" si="256"/>
        <v>2-4 Years</v>
      </c>
      <c r="W4155">
        <f t="shared" si="257"/>
        <v>548.1</v>
      </c>
      <c r="X4155" t="str">
        <f t="shared" si="258"/>
        <v>Low Value</v>
      </c>
      <c r="Y4155" s="1" t="str">
        <f t="shared" si="259"/>
        <v>Low</v>
      </c>
    </row>
    <row r="4156" spans="1:25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 t="str">
        <f t="shared" si="256"/>
        <v>0-1 Year</v>
      </c>
      <c r="W4156">
        <f t="shared" si="257"/>
        <v>449.40000000000003</v>
      </c>
      <c r="X4156" t="str">
        <f t="shared" si="258"/>
        <v>Low Value</v>
      </c>
      <c r="Y4156" s="1" t="str">
        <f t="shared" si="259"/>
        <v>Medium</v>
      </c>
    </row>
    <row r="4157" spans="1:25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 t="str">
        <f t="shared" si="256"/>
        <v>4+ Years</v>
      </c>
      <c r="W4157">
        <f t="shared" si="257"/>
        <v>8449.1999999999989</v>
      </c>
      <c r="X4157" t="str">
        <f t="shared" si="258"/>
        <v>High Value</v>
      </c>
      <c r="Y4157" s="1" t="str">
        <f t="shared" si="259"/>
        <v>High</v>
      </c>
    </row>
    <row r="4158" spans="1:25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 t="str">
        <f t="shared" si="256"/>
        <v>0-1 Year</v>
      </c>
      <c r="W4158">
        <f t="shared" si="257"/>
        <v>19.75</v>
      </c>
      <c r="X4158" t="str">
        <f t="shared" si="258"/>
        <v>Low Value</v>
      </c>
      <c r="Y4158" s="1" t="str">
        <f t="shared" si="259"/>
        <v>Low</v>
      </c>
    </row>
    <row r="4159" spans="1:25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 t="str">
        <f t="shared" si="256"/>
        <v>0-1 Year</v>
      </c>
      <c r="W4159">
        <f t="shared" si="257"/>
        <v>497.20000000000005</v>
      </c>
      <c r="X4159" t="str">
        <f t="shared" si="258"/>
        <v>Low Value</v>
      </c>
      <c r="Y4159" s="1" t="str">
        <f t="shared" si="259"/>
        <v>Low</v>
      </c>
    </row>
    <row r="4160" spans="1:25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 t="str">
        <f t="shared" si="256"/>
        <v>2-4 Years</v>
      </c>
      <c r="W4160">
        <f t="shared" si="257"/>
        <v>982.8</v>
      </c>
      <c r="X4160" t="str">
        <f t="shared" si="258"/>
        <v>Low Value</v>
      </c>
      <c r="Y4160" s="1" t="str">
        <f t="shared" si="259"/>
        <v>Low</v>
      </c>
    </row>
    <row r="4161" spans="1:25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 t="str">
        <f t="shared" si="256"/>
        <v>4+ Years</v>
      </c>
      <c r="W4161">
        <f t="shared" si="257"/>
        <v>5295.25</v>
      </c>
      <c r="X4161" t="str">
        <f t="shared" si="258"/>
        <v>High Value</v>
      </c>
      <c r="Y4161" s="1" t="str">
        <f t="shared" si="259"/>
        <v>Medium</v>
      </c>
    </row>
    <row r="4162" spans="1:25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 t="str">
        <f t="shared" ref="V4162:V4225" si="260">IF(F4162&lt;=12,"0-1 Year",IF(F4162&lt;=24,"1-2 Years",IF(F4162&lt;=48,"2-4 Years","4+ Years")))</f>
        <v>2-4 Years</v>
      </c>
      <c r="W4162">
        <f t="shared" ref="W4162:W4225" si="261">S4162*F4162</f>
        <v>1950</v>
      </c>
      <c r="X4162" t="str">
        <f t="shared" ref="X4162:X4225" si="262">IF(W4162&gt;5000,"High Value","Low Value")</f>
        <v>Low Value</v>
      </c>
      <c r="Y4162" s="1" t="str">
        <f t="shared" ref="Y4162:Y4225" si="263">IF(S4162&lt;=50,"Low",IF(S4162&lt;=100,"Medium","High"))</f>
        <v>Medium</v>
      </c>
    </row>
    <row r="4163" spans="1:25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 t="str">
        <f t="shared" si="260"/>
        <v>0-1 Year</v>
      </c>
      <c r="W4163">
        <f t="shared" si="261"/>
        <v>99.9</v>
      </c>
      <c r="X4163" t="str">
        <f t="shared" si="262"/>
        <v>Low Value</v>
      </c>
      <c r="Y4163" s="1" t="str">
        <f t="shared" si="263"/>
        <v>Low</v>
      </c>
    </row>
    <row r="4164" spans="1:25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 t="str">
        <f t="shared" si="260"/>
        <v>4+ Years</v>
      </c>
      <c r="W4164">
        <f t="shared" si="261"/>
        <v>4730.4000000000005</v>
      </c>
      <c r="X4164" t="str">
        <f t="shared" si="262"/>
        <v>Low Value</v>
      </c>
      <c r="Y4164" s="1" t="str">
        <f t="shared" si="263"/>
        <v>Medium</v>
      </c>
    </row>
    <row r="4165" spans="1:25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 t="str">
        <f t="shared" si="260"/>
        <v>4+ Years</v>
      </c>
      <c r="W4165">
        <f t="shared" si="261"/>
        <v>4358.25</v>
      </c>
      <c r="X4165" t="str">
        <f t="shared" si="262"/>
        <v>Low Value</v>
      </c>
      <c r="Y4165" s="1" t="str">
        <f t="shared" si="263"/>
        <v>Medium</v>
      </c>
    </row>
    <row r="4166" spans="1:25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 t="str">
        <f t="shared" si="260"/>
        <v>4+ Years</v>
      </c>
      <c r="W4166">
        <f t="shared" si="261"/>
        <v>7984.8</v>
      </c>
      <c r="X4166" t="str">
        <f t="shared" si="262"/>
        <v>High Value</v>
      </c>
      <c r="Y4166" s="1" t="str">
        <f t="shared" si="263"/>
        <v>High</v>
      </c>
    </row>
    <row r="4167" spans="1:25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 t="str">
        <f t="shared" si="260"/>
        <v>0-1 Year</v>
      </c>
      <c r="W4167">
        <f t="shared" si="261"/>
        <v>527.70000000000005</v>
      </c>
      <c r="X4167" t="str">
        <f t="shared" si="262"/>
        <v>Low Value</v>
      </c>
      <c r="Y4167" s="1" t="str">
        <f t="shared" si="263"/>
        <v>Medium</v>
      </c>
    </row>
    <row r="4168" spans="1:25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 t="str">
        <f t="shared" si="260"/>
        <v>2-4 Years</v>
      </c>
      <c r="W4168">
        <f t="shared" si="261"/>
        <v>633.6</v>
      </c>
      <c r="X4168" t="str">
        <f t="shared" si="262"/>
        <v>Low Value</v>
      </c>
      <c r="Y4168" s="1" t="str">
        <f t="shared" si="263"/>
        <v>Low</v>
      </c>
    </row>
    <row r="4169" spans="1:25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 t="str">
        <f t="shared" si="260"/>
        <v>4+ Years</v>
      </c>
      <c r="W4169">
        <f t="shared" si="261"/>
        <v>3785</v>
      </c>
      <c r="X4169" t="str">
        <f t="shared" si="262"/>
        <v>Low Value</v>
      </c>
      <c r="Y4169" s="1" t="str">
        <f t="shared" si="263"/>
        <v>Medium</v>
      </c>
    </row>
    <row r="4170" spans="1:25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 t="str">
        <f t="shared" si="260"/>
        <v>4+ Years</v>
      </c>
      <c r="W4170">
        <f t="shared" si="261"/>
        <v>3791.15</v>
      </c>
      <c r="X4170" t="str">
        <f t="shared" si="262"/>
        <v>Low Value</v>
      </c>
      <c r="Y4170" s="1" t="str">
        <f t="shared" si="263"/>
        <v>Medium</v>
      </c>
    </row>
    <row r="4171" spans="1:25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 t="str">
        <f t="shared" si="260"/>
        <v>1-2 Years</v>
      </c>
      <c r="W4171">
        <f t="shared" si="261"/>
        <v>1518.75</v>
      </c>
      <c r="X4171" t="str">
        <f t="shared" si="262"/>
        <v>Low Value</v>
      </c>
      <c r="Y4171" s="1" t="str">
        <f t="shared" si="263"/>
        <v>High</v>
      </c>
    </row>
    <row r="4172" spans="1:25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 t="str">
        <f t="shared" si="260"/>
        <v>4+ Years</v>
      </c>
      <c r="W4172">
        <f t="shared" si="261"/>
        <v>8290.8000000000011</v>
      </c>
      <c r="X4172" t="str">
        <f t="shared" si="262"/>
        <v>High Value</v>
      </c>
      <c r="Y4172" s="1" t="str">
        <f t="shared" si="263"/>
        <v>High</v>
      </c>
    </row>
    <row r="4173" spans="1:25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 t="str">
        <f t="shared" si="260"/>
        <v>0-1 Year</v>
      </c>
      <c r="W4173">
        <f t="shared" si="261"/>
        <v>170.54999999999998</v>
      </c>
      <c r="X4173" t="str">
        <f t="shared" si="262"/>
        <v>Low Value</v>
      </c>
      <c r="Y4173" s="1" t="str">
        <f t="shared" si="263"/>
        <v>Low</v>
      </c>
    </row>
    <row r="4174" spans="1:25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 t="str">
        <f t="shared" si="260"/>
        <v>0-1 Year</v>
      </c>
      <c r="W4174">
        <f t="shared" si="261"/>
        <v>19.5</v>
      </c>
      <c r="X4174" t="str">
        <f t="shared" si="262"/>
        <v>Low Value</v>
      </c>
      <c r="Y4174" s="1" t="str">
        <f t="shared" si="263"/>
        <v>Low</v>
      </c>
    </row>
    <row r="4175" spans="1:25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 t="str">
        <f t="shared" si="260"/>
        <v>0-1 Year</v>
      </c>
      <c r="W4175">
        <f t="shared" si="261"/>
        <v>1038.5999999999999</v>
      </c>
      <c r="X4175" t="str">
        <f t="shared" si="262"/>
        <v>Low Value</v>
      </c>
      <c r="Y4175" s="1" t="str">
        <f t="shared" si="263"/>
        <v>Medium</v>
      </c>
    </row>
    <row r="4176" spans="1:25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 t="str">
        <f t="shared" si="260"/>
        <v>2-4 Years</v>
      </c>
      <c r="W4176">
        <f t="shared" si="261"/>
        <v>1058.2</v>
      </c>
      <c r="X4176" t="str">
        <f t="shared" si="262"/>
        <v>Low Value</v>
      </c>
      <c r="Y4176" s="1" t="str">
        <f t="shared" si="263"/>
        <v>Low</v>
      </c>
    </row>
    <row r="4177" spans="1:25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 t="str">
        <f t="shared" si="260"/>
        <v>4+ Years</v>
      </c>
      <c r="W4177">
        <f t="shared" si="261"/>
        <v>1244.3999999999999</v>
      </c>
      <c r="X4177" t="str">
        <f t="shared" si="262"/>
        <v>Low Value</v>
      </c>
      <c r="Y4177" s="1" t="str">
        <f t="shared" si="263"/>
        <v>Low</v>
      </c>
    </row>
    <row r="4178" spans="1:25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 t="str">
        <f t="shared" si="260"/>
        <v>1-2 Years</v>
      </c>
      <c r="W4178">
        <f t="shared" si="261"/>
        <v>356.40000000000003</v>
      </c>
      <c r="X4178" t="str">
        <f t="shared" si="262"/>
        <v>Low Value</v>
      </c>
      <c r="Y4178" s="1" t="str">
        <f t="shared" si="263"/>
        <v>Low</v>
      </c>
    </row>
    <row r="4179" spans="1:25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 t="str">
        <f t="shared" si="260"/>
        <v>1-2 Years</v>
      </c>
      <c r="W4179">
        <f t="shared" si="261"/>
        <v>958.65</v>
      </c>
      <c r="X4179" t="str">
        <f t="shared" si="262"/>
        <v>Low Value</v>
      </c>
      <c r="Y4179" s="1" t="str">
        <f t="shared" si="263"/>
        <v>Low</v>
      </c>
    </row>
    <row r="4180" spans="1:25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 t="str">
        <f t="shared" si="260"/>
        <v>4+ Years</v>
      </c>
      <c r="W4180">
        <f t="shared" si="261"/>
        <v>3835.2</v>
      </c>
      <c r="X4180" t="str">
        <f t="shared" si="262"/>
        <v>Low Value</v>
      </c>
      <c r="Y4180" s="1" t="str">
        <f t="shared" si="263"/>
        <v>Medium</v>
      </c>
    </row>
    <row r="4181" spans="1:25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 t="str">
        <f t="shared" si="260"/>
        <v>0-1 Year</v>
      </c>
      <c r="W4181">
        <f t="shared" si="261"/>
        <v>879.59999999999991</v>
      </c>
      <c r="X4181" t="str">
        <f t="shared" si="262"/>
        <v>Low Value</v>
      </c>
      <c r="Y4181" s="1" t="str">
        <f t="shared" si="263"/>
        <v>Medium</v>
      </c>
    </row>
    <row r="4182" spans="1:25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 t="str">
        <f t="shared" si="260"/>
        <v>0-1 Year</v>
      </c>
      <c r="W4182">
        <f t="shared" si="261"/>
        <v>48.7</v>
      </c>
      <c r="X4182" t="str">
        <f t="shared" si="262"/>
        <v>Low Value</v>
      </c>
      <c r="Y4182" s="1" t="str">
        <f t="shared" si="263"/>
        <v>Low</v>
      </c>
    </row>
    <row r="4183" spans="1:25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 t="str">
        <f t="shared" si="260"/>
        <v>4+ Years</v>
      </c>
      <c r="W4183">
        <f t="shared" si="261"/>
        <v>6283.7</v>
      </c>
      <c r="X4183" t="str">
        <f t="shared" si="262"/>
        <v>High Value</v>
      </c>
      <c r="Y4183" s="1" t="str">
        <f t="shared" si="263"/>
        <v>High</v>
      </c>
    </row>
    <row r="4184" spans="1:25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 t="str">
        <f t="shared" si="260"/>
        <v>2-4 Years</v>
      </c>
      <c r="W4184">
        <f t="shared" si="261"/>
        <v>2860.8500000000004</v>
      </c>
      <c r="X4184" t="str">
        <f t="shared" si="262"/>
        <v>Low Value</v>
      </c>
      <c r="Y4184" s="1" t="str">
        <f t="shared" si="263"/>
        <v>Medium</v>
      </c>
    </row>
    <row r="4185" spans="1:25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 t="str">
        <f t="shared" si="260"/>
        <v>0-1 Year</v>
      </c>
      <c r="W4185">
        <f t="shared" si="261"/>
        <v>33.6</v>
      </c>
      <c r="X4185" t="str">
        <f t="shared" si="262"/>
        <v>Low Value</v>
      </c>
      <c r="Y4185" s="1" t="str">
        <f t="shared" si="263"/>
        <v>Low</v>
      </c>
    </row>
    <row r="4186" spans="1:25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 t="str">
        <f t="shared" si="260"/>
        <v>0-1 Year</v>
      </c>
      <c r="W4186">
        <f t="shared" si="261"/>
        <v>399.5</v>
      </c>
      <c r="X4186" t="str">
        <f t="shared" si="262"/>
        <v>Low Value</v>
      </c>
      <c r="Y4186" s="1" t="str">
        <f t="shared" si="263"/>
        <v>Medium</v>
      </c>
    </row>
    <row r="4187" spans="1:25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 t="str">
        <f t="shared" si="260"/>
        <v>0-1 Year</v>
      </c>
      <c r="W4187">
        <f t="shared" si="261"/>
        <v>20.7</v>
      </c>
      <c r="X4187" t="str">
        <f t="shared" si="262"/>
        <v>Low Value</v>
      </c>
      <c r="Y4187" s="1" t="str">
        <f t="shared" si="263"/>
        <v>Low</v>
      </c>
    </row>
    <row r="4188" spans="1:25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 t="str">
        <f t="shared" si="260"/>
        <v>4+ Years</v>
      </c>
      <c r="W4188">
        <f t="shared" si="261"/>
        <v>6451.0999999999995</v>
      </c>
      <c r="X4188" t="str">
        <f t="shared" si="262"/>
        <v>High Value</v>
      </c>
      <c r="Y4188" s="1" t="str">
        <f t="shared" si="263"/>
        <v>High</v>
      </c>
    </row>
    <row r="4189" spans="1:25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 t="str">
        <f t="shared" si="260"/>
        <v>2-4 Years</v>
      </c>
      <c r="W4189">
        <f t="shared" si="261"/>
        <v>729</v>
      </c>
      <c r="X4189" t="str">
        <f t="shared" si="262"/>
        <v>Low Value</v>
      </c>
      <c r="Y4189" s="1" t="str">
        <f t="shared" si="263"/>
        <v>Low</v>
      </c>
    </row>
    <row r="4190" spans="1:25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 t="str">
        <f t="shared" si="260"/>
        <v>2-4 Years</v>
      </c>
      <c r="W4190">
        <f t="shared" si="261"/>
        <v>2892.4</v>
      </c>
      <c r="X4190" t="str">
        <f t="shared" si="262"/>
        <v>Low Value</v>
      </c>
      <c r="Y4190" s="1" t="str">
        <f t="shared" si="263"/>
        <v>High</v>
      </c>
    </row>
    <row r="4191" spans="1:25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 t="str">
        <f t="shared" si="260"/>
        <v>4+ Years</v>
      </c>
      <c r="W4191">
        <f t="shared" si="261"/>
        <v>5085.3</v>
      </c>
      <c r="X4191" t="str">
        <f t="shared" si="262"/>
        <v>High Value</v>
      </c>
      <c r="Y4191" s="1" t="str">
        <f t="shared" si="263"/>
        <v>Medium</v>
      </c>
    </row>
    <row r="4192" spans="1:25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 t="str">
        <f t="shared" si="260"/>
        <v>0-1 Year</v>
      </c>
      <c r="W4192">
        <f t="shared" si="261"/>
        <v>1058.2</v>
      </c>
      <c r="X4192" t="str">
        <f t="shared" si="262"/>
        <v>Low Value</v>
      </c>
      <c r="Y4192" s="1" t="str">
        <f t="shared" si="263"/>
        <v>Medium</v>
      </c>
    </row>
    <row r="4193" spans="1:25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 t="str">
        <f t="shared" si="260"/>
        <v>4+ Years</v>
      </c>
      <c r="W4193">
        <f t="shared" si="261"/>
        <v>6851.25</v>
      </c>
      <c r="X4193" t="str">
        <f t="shared" si="262"/>
        <v>High Value</v>
      </c>
      <c r="Y4193" s="1" t="str">
        <f t="shared" si="263"/>
        <v>High</v>
      </c>
    </row>
    <row r="4194" spans="1:25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 t="str">
        <f t="shared" si="260"/>
        <v>1-2 Years</v>
      </c>
      <c r="W4194">
        <f t="shared" si="261"/>
        <v>463.45</v>
      </c>
      <c r="X4194" t="str">
        <f t="shared" si="262"/>
        <v>Low Value</v>
      </c>
      <c r="Y4194" s="1" t="str">
        <f t="shared" si="263"/>
        <v>Low</v>
      </c>
    </row>
    <row r="4195" spans="1:25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 t="str">
        <f t="shared" si="260"/>
        <v>0-1 Year</v>
      </c>
      <c r="W4195">
        <f t="shared" si="261"/>
        <v>197.5</v>
      </c>
      <c r="X4195" t="str">
        <f t="shared" si="262"/>
        <v>Low Value</v>
      </c>
      <c r="Y4195" s="1" t="str">
        <f t="shared" si="263"/>
        <v>Low</v>
      </c>
    </row>
    <row r="4196" spans="1:25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 t="str">
        <f t="shared" si="260"/>
        <v>4+ Years</v>
      </c>
      <c r="W4196">
        <f t="shared" si="261"/>
        <v>1842.45</v>
      </c>
      <c r="X4196" t="str">
        <f t="shared" si="262"/>
        <v>Low Value</v>
      </c>
      <c r="Y4196" s="1" t="str">
        <f t="shared" si="263"/>
        <v>Low</v>
      </c>
    </row>
    <row r="4197" spans="1:25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 t="str">
        <f t="shared" si="260"/>
        <v>2-4 Years</v>
      </c>
      <c r="W4197">
        <f t="shared" si="261"/>
        <v>3152.25</v>
      </c>
      <c r="X4197" t="str">
        <f t="shared" si="262"/>
        <v>Low Value</v>
      </c>
      <c r="Y4197" s="1" t="str">
        <f t="shared" si="263"/>
        <v>Medium</v>
      </c>
    </row>
    <row r="4198" spans="1:25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 t="str">
        <f t="shared" si="260"/>
        <v>4+ Years</v>
      </c>
      <c r="W4198">
        <f t="shared" si="261"/>
        <v>1683.5</v>
      </c>
      <c r="X4198" t="str">
        <f t="shared" si="262"/>
        <v>Low Value</v>
      </c>
      <c r="Y4198" s="1" t="str">
        <f t="shared" si="263"/>
        <v>Low</v>
      </c>
    </row>
    <row r="4199" spans="1:25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 t="str">
        <f t="shared" si="260"/>
        <v>1-2 Years</v>
      </c>
      <c r="W4199">
        <f t="shared" si="261"/>
        <v>1864.5</v>
      </c>
      <c r="X4199" t="str">
        <f t="shared" si="262"/>
        <v>Low Value</v>
      </c>
      <c r="Y4199" s="1" t="str">
        <f t="shared" si="263"/>
        <v>Medium</v>
      </c>
    </row>
    <row r="4200" spans="1:25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 t="str">
        <f t="shared" si="260"/>
        <v>4+ Years</v>
      </c>
      <c r="W4200">
        <f t="shared" si="261"/>
        <v>1198.6000000000001</v>
      </c>
      <c r="X4200" t="str">
        <f t="shared" si="262"/>
        <v>Low Value</v>
      </c>
      <c r="Y4200" s="1" t="str">
        <f t="shared" si="263"/>
        <v>Low</v>
      </c>
    </row>
    <row r="4201" spans="1:25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 t="str">
        <f t="shared" si="260"/>
        <v>4+ Years</v>
      </c>
      <c r="W4201">
        <f t="shared" si="261"/>
        <v>5728.25</v>
      </c>
      <c r="X4201" t="str">
        <f t="shared" si="262"/>
        <v>High Value</v>
      </c>
      <c r="Y4201" s="1" t="str">
        <f t="shared" si="263"/>
        <v>High</v>
      </c>
    </row>
    <row r="4202" spans="1:25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 t="str">
        <f t="shared" si="260"/>
        <v>4+ Years</v>
      </c>
      <c r="W4202">
        <f t="shared" si="261"/>
        <v>3896.75</v>
      </c>
      <c r="X4202" t="str">
        <f t="shared" si="262"/>
        <v>Low Value</v>
      </c>
      <c r="Y4202" s="1" t="str">
        <f t="shared" si="263"/>
        <v>Medium</v>
      </c>
    </row>
    <row r="4203" spans="1:25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 t="str">
        <f t="shared" si="260"/>
        <v>4+ Years</v>
      </c>
      <c r="W4203">
        <f t="shared" si="261"/>
        <v>1407.6000000000001</v>
      </c>
      <c r="X4203" t="str">
        <f t="shared" si="262"/>
        <v>Low Value</v>
      </c>
      <c r="Y4203" s="1" t="str">
        <f t="shared" si="263"/>
        <v>Low</v>
      </c>
    </row>
    <row r="4204" spans="1:25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 t="str">
        <f t="shared" si="260"/>
        <v>0-1 Year</v>
      </c>
      <c r="W4204">
        <f t="shared" si="261"/>
        <v>196</v>
      </c>
      <c r="X4204" t="str">
        <f t="shared" si="262"/>
        <v>Low Value</v>
      </c>
      <c r="Y4204" s="1" t="str">
        <f t="shared" si="263"/>
        <v>Low</v>
      </c>
    </row>
    <row r="4205" spans="1:25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 t="str">
        <f t="shared" si="260"/>
        <v>0-1 Year</v>
      </c>
      <c r="W4205">
        <f t="shared" si="261"/>
        <v>140.35</v>
      </c>
      <c r="X4205" t="str">
        <f t="shared" si="262"/>
        <v>Low Value</v>
      </c>
      <c r="Y4205" s="1" t="str">
        <f t="shared" si="263"/>
        <v>Low</v>
      </c>
    </row>
    <row r="4206" spans="1:25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 t="str">
        <f t="shared" si="260"/>
        <v>0-1 Year</v>
      </c>
      <c r="W4206">
        <f t="shared" si="261"/>
        <v>427.75</v>
      </c>
      <c r="X4206" t="str">
        <f t="shared" si="262"/>
        <v>Low Value</v>
      </c>
      <c r="Y4206" s="1" t="str">
        <f t="shared" si="263"/>
        <v>Medium</v>
      </c>
    </row>
    <row r="4207" spans="1:25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 t="str">
        <f t="shared" si="260"/>
        <v>1-2 Years</v>
      </c>
      <c r="W4207">
        <f t="shared" si="261"/>
        <v>1886.3999999999999</v>
      </c>
      <c r="X4207" t="str">
        <f t="shared" si="262"/>
        <v>Low Value</v>
      </c>
      <c r="Y4207" s="1" t="str">
        <f t="shared" si="263"/>
        <v>Medium</v>
      </c>
    </row>
    <row r="4208" spans="1:25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 t="str">
        <f t="shared" si="260"/>
        <v>4+ Years</v>
      </c>
      <c r="W4208">
        <f t="shared" si="261"/>
        <v>8409.6</v>
      </c>
      <c r="X4208" t="str">
        <f t="shared" si="262"/>
        <v>High Value</v>
      </c>
      <c r="Y4208" s="1" t="str">
        <f t="shared" si="263"/>
        <v>High</v>
      </c>
    </row>
    <row r="4209" spans="1:25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 t="str">
        <f t="shared" si="260"/>
        <v>1-2 Years</v>
      </c>
      <c r="W4209">
        <f t="shared" si="261"/>
        <v>914.55</v>
      </c>
      <c r="X4209" t="str">
        <f t="shared" si="262"/>
        <v>Low Value</v>
      </c>
      <c r="Y4209" s="1" t="str">
        <f t="shared" si="263"/>
        <v>Low</v>
      </c>
    </row>
    <row r="4210" spans="1:25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 t="str">
        <f t="shared" si="260"/>
        <v>4+ Years</v>
      </c>
      <c r="W4210">
        <f t="shared" si="261"/>
        <v>4195.2</v>
      </c>
      <c r="X4210" t="str">
        <f t="shared" si="262"/>
        <v>Low Value</v>
      </c>
      <c r="Y4210" s="1" t="str">
        <f t="shared" si="263"/>
        <v>Medium</v>
      </c>
    </row>
    <row r="4211" spans="1:25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 t="str">
        <f t="shared" si="260"/>
        <v>2-4 Years</v>
      </c>
      <c r="W4211">
        <f t="shared" si="261"/>
        <v>2415.6</v>
      </c>
      <c r="X4211" t="str">
        <f t="shared" si="262"/>
        <v>Low Value</v>
      </c>
      <c r="Y4211" s="1" t="str">
        <f t="shared" si="263"/>
        <v>Medium</v>
      </c>
    </row>
    <row r="4212" spans="1:25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 t="str">
        <f t="shared" si="260"/>
        <v>4+ Years</v>
      </c>
      <c r="W4212">
        <f t="shared" si="261"/>
        <v>3977.2000000000003</v>
      </c>
      <c r="X4212" t="str">
        <f t="shared" si="262"/>
        <v>Low Value</v>
      </c>
      <c r="Y4212" s="1" t="str">
        <f t="shared" si="263"/>
        <v>Medium</v>
      </c>
    </row>
    <row r="4213" spans="1:25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 t="str">
        <f t="shared" si="260"/>
        <v>1-2 Years</v>
      </c>
      <c r="W4213">
        <f t="shared" si="261"/>
        <v>2470.8000000000002</v>
      </c>
      <c r="X4213" t="str">
        <f t="shared" si="262"/>
        <v>Low Value</v>
      </c>
      <c r="Y4213" s="1" t="str">
        <f t="shared" si="263"/>
        <v>High</v>
      </c>
    </row>
    <row r="4214" spans="1:25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 t="str">
        <f t="shared" si="260"/>
        <v>0-1 Year</v>
      </c>
      <c r="W4214">
        <f t="shared" si="261"/>
        <v>90.6</v>
      </c>
      <c r="X4214" t="str">
        <f t="shared" si="262"/>
        <v>Low Value</v>
      </c>
      <c r="Y4214" s="1" t="str">
        <f t="shared" si="263"/>
        <v>Medium</v>
      </c>
    </row>
    <row r="4215" spans="1:25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 t="str">
        <f t="shared" si="260"/>
        <v>0-1 Year</v>
      </c>
      <c r="W4215">
        <f t="shared" si="261"/>
        <v>304.79999999999995</v>
      </c>
      <c r="X4215" t="str">
        <f t="shared" si="262"/>
        <v>Low Value</v>
      </c>
      <c r="Y4215" s="1" t="str">
        <f t="shared" si="263"/>
        <v>Medium</v>
      </c>
    </row>
    <row r="4216" spans="1:25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 t="str">
        <f t="shared" si="260"/>
        <v>0-1 Year</v>
      </c>
      <c r="W4216">
        <f t="shared" si="261"/>
        <v>360.2</v>
      </c>
      <c r="X4216" t="str">
        <f t="shared" si="262"/>
        <v>Low Value</v>
      </c>
      <c r="Y4216" s="1" t="str">
        <f t="shared" si="263"/>
        <v>Medium</v>
      </c>
    </row>
    <row r="4217" spans="1:25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 t="str">
        <f t="shared" si="260"/>
        <v>4+ Years</v>
      </c>
      <c r="W4217">
        <f t="shared" si="261"/>
        <v>7790.4000000000005</v>
      </c>
      <c r="X4217" t="str">
        <f t="shared" si="262"/>
        <v>High Value</v>
      </c>
      <c r="Y4217" s="1" t="str">
        <f t="shared" si="263"/>
        <v>High</v>
      </c>
    </row>
    <row r="4218" spans="1:25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 t="str">
        <f t="shared" si="260"/>
        <v>4+ Years</v>
      </c>
      <c r="W4218">
        <f t="shared" si="261"/>
        <v>6624</v>
      </c>
      <c r="X4218" t="str">
        <f t="shared" si="262"/>
        <v>High Value</v>
      </c>
      <c r="Y4218" s="1" t="str">
        <f t="shared" si="263"/>
        <v>Medium</v>
      </c>
    </row>
    <row r="4219" spans="1:25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 t="str">
        <f t="shared" si="260"/>
        <v>1-2 Years</v>
      </c>
      <c r="W4219">
        <f t="shared" si="261"/>
        <v>1051.3999999999999</v>
      </c>
      <c r="X4219" t="str">
        <f t="shared" si="262"/>
        <v>Low Value</v>
      </c>
      <c r="Y4219" s="1" t="str">
        <f t="shared" si="263"/>
        <v>Medium</v>
      </c>
    </row>
    <row r="4220" spans="1:25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 t="str">
        <f t="shared" si="260"/>
        <v>0-1 Year</v>
      </c>
      <c r="W4220">
        <f t="shared" si="261"/>
        <v>175.35</v>
      </c>
      <c r="X4220" t="str">
        <f t="shared" si="262"/>
        <v>Low Value</v>
      </c>
      <c r="Y4220" s="1" t="str">
        <f t="shared" si="263"/>
        <v>Low</v>
      </c>
    </row>
    <row r="4221" spans="1:25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 t="str">
        <f t="shared" si="260"/>
        <v>2-4 Years</v>
      </c>
      <c r="W4221">
        <f t="shared" si="261"/>
        <v>3607.2000000000003</v>
      </c>
      <c r="X4221" t="str">
        <f t="shared" si="262"/>
        <v>Low Value</v>
      </c>
      <c r="Y4221" s="1" t="str">
        <f t="shared" si="263"/>
        <v>Medium</v>
      </c>
    </row>
    <row r="4222" spans="1:25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 t="str">
        <f t="shared" si="260"/>
        <v>4+ Years</v>
      </c>
      <c r="W4222">
        <f t="shared" si="261"/>
        <v>1072.5</v>
      </c>
      <c r="X4222" t="str">
        <f t="shared" si="262"/>
        <v>Low Value</v>
      </c>
      <c r="Y4222" s="1" t="str">
        <f t="shared" si="263"/>
        <v>Low</v>
      </c>
    </row>
    <row r="4223" spans="1:25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 t="str">
        <f t="shared" si="260"/>
        <v>0-1 Year</v>
      </c>
      <c r="W4223">
        <f t="shared" si="261"/>
        <v>19.3</v>
      </c>
      <c r="X4223" t="str">
        <f t="shared" si="262"/>
        <v>Low Value</v>
      </c>
      <c r="Y4223" s="1" t="str">
        <f t="shared" si="263"/>
        <v>Low</v>
      </c>
    </row>
    <row r="4224" spans="1:25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 t="str">
        <f t="shared" si="260"/>
        <v>2-4 Years</v>
      </c>
      <c r="W4224">
        <f t="shared" si="261"/>
        <v>5049</v>
      </c>
      <c r="X4224" t="str">
        <f t="shared" si="262"/>
        <v>High Value</v>
      </c>
      <c r="Y4224" s="1" t="str">
        <f t="shared" si="263"/>
        <v>High</v>
      </c>
    </row>
    <row r="4225" spans="1:25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 t="str">
        <f t="shared" si="260"/>
        <v>0-1 Year</v>
      </c>
      <c r="W4225">
        <f t="shared" si="261"/>
        <v>210.89999999999998</v>
      </c>
      <c r="X4225" t="str">
        <f t="shared" si="262"/>
        <v>Low Value</v>
      </c>
      <c r="Y4225" s="1" t="str">
        <f t="shared" si="263"/>
        <v>Medium</v>
      </c>
    </row>
    <row r="4226" spans="1:25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 t="str">
        <f t="shared" ref="V4226:V4289" si="264">IF(F4226&lt;=12,"0-1 Year",IF(F4226&lt;=24,"1-2 Years",IF(F4226&lt;=48,"2-4 Years","4+ Years")))</f>
        <v>4+ Years</v>
      </c>
      <c r="W4226">
        <f t="shared" ref="W4226:W4289" si="265">S4226*F4226</f>
        <v>1391.6000000000001</v>
      </c>
      <c r="X4226" t="str">
        <f t="shared" ref="X4226:X4289" si="266">IF(W4226&gt;5000,"High Value","Low Value")</f>
        <v>Low Value</v>
      </c>
      <c r="Y4226" s="1" t="str">
        <f t="shared" ref="Y4226:Y4289" si="267">IF(S4226&lt;=50,"Low",IF(S4226&lt;=100,"Medium","High"))</f>
        <v>Low</v>
      </c>
    </row>
    <row r="4227" spans="1:25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 t="str">
        <f t="shared" si="264"/>
        <v>0-1 Year</v>
      </c>
      <c r="W4227">
        <f t="shared" si="265"/>
        <v>162</v>
      </c>
      <c r="X4227" t="str">
        <f t="shared" si="266"/>
        <v>Low Value</v>
      </c>
      <c r="Y4227" s="1" t="str">
        <f t="shared" si="267"/>
        <v>Low</v>
      </c>
    </row>
    <row r="4228" spans="1:25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 t="str">
        <f t="shared" si="264"/>
        <v>0-1 Year</v>
      </c>
      <c r="W4228">
        <f t="shared" si="265"/>
        <v>227.54999999999998</v>
      </c>
      <c r="X4228" t="str">
        <f t="shared" si="266"/>
        <v>Low Value</v>
      </c>
      <c r="Y4228" s="1" t="str">
        <f t="shared" si="267"/>
        <v>Medium</v>
      </c>
    </row>
    <row r="4229" spans="1:25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 t="str">
        <f t="shared" si="264"/>
        <v>4+ Years</v>
      </c>
      <c r="W4229">
        <f t="shared" si="265"/>
        <v>5564.85</v>
      </c>
      <c r="X4229" t="str">
        <f t="shared" si="266"/>
        <v>High Value</v>
      </c>
      <c r="Y4229" s="1" t="str">
        <f t="shared" si="267"/>
        <v>Medium</v>
      </c>
    </row>
    <row r="4230" spans="1:25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 t="str">
        <f t="shared" si="264"/>
        <v>0-1 Year</v>
      </c>
      <c r="W4230">
        <f t="shared" si="265"/>
        <v>68.5</v>
      </c>
      <c r="X4230" t="str">
        <f t="shared" si="266"/>
        <v>Low Value</v>
      </c>
      <c r="Y4230" s="1" t="str">
        <f t="shared" si="267"/>
        <v>Medium</v>
      </c>
    </row>
    <row r="4231" spans="1:25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 t="str">
        <f t="shared" si="264"/>
        <v>4+ Years</v>
      </c>
      <c r="W4231">
        <f t="shared" si="265"/>
        <v>8334</v>
      </c>
      <c r="X4231" t="str">
        <f t="shared" si="266"/>
        <v>High Value</v>
      </c>
      <c r="Y4231" s="1" t="str">
        <f t="shared" si="267"/>
        <v>High</v>
      </c>
    </row>
    <row r="4232" spans="1:25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 t="str">
        <f t="shared" si="264"/>
        <v>0-1 Year</v>
      </c>
      <c r="W4232">
        <f t="shared" si="265"/>
        <v>808.5</v>
      </c>
      <c r="X4232" t="str">
        <f t="shared" si="266"/>
        <v>Low Value</v>
      </c>
      <c r="Y4232" s="1" t="str">
        <f t="shared" si="267"/>
        <v>Medium</v>
      </c>
    </row>
    <row r="4233" spans="1:25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 t="str">
        <f t="shared" si="264"/>
        <v>4+ Years</v>
      </c>
      <c r="W4233">
        <f t="shared" si="265"/>
        <v>5722.5999999999995</v>
      </c>
      <c r="X4233" t="str">
        <f t="shared" si="266"/>
        <v>High Value</v>
      </c>
      <c r="Y4233" s="1" t="str">
        <f t="shared" si="267"/>
        <v>Medium</v>
      </c>
    </row>
    <row r="4234" spans="1:25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 t="str">
        <f t="shared" si="264"/>
        <v>0-1 Year</v>
      </c>
      <c r="W4234">
        <f t="shared" si="265"/>
        <v>69.95</v>
      </c>
      <c r="X4234" t="str">
        <f t="shared" si="266"/>
        <v>Low Value</v>
      </c>
      <c r="Y4234" s="1" t="str">
        <f t="shared" si="267"/>
        <v>Medium</v>
      </c>
    </row>
    <row r="4235" spans="1:25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 t="str">
        <f t="shared" si="264"/>
        <v>2-4 Years</v>
      </c>
      <c r="W4235">
        <f t="shared" si="265"/>
        <v>1965.1499999999999</v>
      </c>
      <c r="X4235" t="str">
        <f t="shared" si="266"/>
        <v>Low Value</v>
      </c>
      <c r="Y4235" s="1" t="str">
        <f t="shared" si="267"/>
        <v>Medium</v>
      </c>
    </row>
    <row r="4236" spans="1:25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 t="str">
        <f t="shared" si="264"/>
        <v>1-2 Years</v>
      </c>
      <c r="W4236">
        <f t="shared" si="265"/>
        <v>304.8</v>
      </c>
      <c r="X4236" t="str">
        <f t="shared" si="266"/>
        <v>Low Value</v>
      </c>
      <c r="Y4236" s="1" t="str">
        <f t="shared" si="267"/>
        <v>Low</v>
      </c>
    </row>
    <row r="4237" spans="1:25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 t="str">
        <f t="shared" si="264"/>
        <v>4+ Years</v>
      </c>
      <c r="W4237">
        <f t="shared" si="265"/>
        <v>5356.4000000000005</v>
      </c>
      <c r="X4237" t="str">
        <f t="shared" si="266"/>
        <v>High Value</v>
      </c>
      <c r="Y4237" s="1" t="str">
        <f t="shared" si="267"/>
        <v>Medium</v>
      </c>
    </row>
    <row r="4238" spans="1:25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 t="str">
        <f t="shared" si="264"/>
        <v>0-1 Year</v>
      </c>
      <c r="W4238">
        <f t="shared" si="265"/>
        <v>19.95</v>
      </c>
      <c r="X4238" t="str">
        <f t="shared" si="266"/>
        <v>Low Value</v>
      </c>
      <c r="Y4238" s="1" t="str">
        <f t="shared" si="267"/>
        <v>Low</v>
      </c>
    </row>
    <row r="4239" spans="1:25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 t="str">
        <f t="shared" si="264"/>
        <v>0-1 Year</v>
      </c>
      <c r="W4239">
        <f t="shared" si="265"/>
        <v>350.25</v>
      </c>
      <c r="X4239" t="str">
        <f t="shared" si="266"/>
        <v>Low Value</v>
      </c>
      <c r="Y4239" s="1" t="str">
        <f t="shared" si="267"/>
        <v>Medium</v>
      </c>
    </row>
    <row r="4240" spans="1:25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 t="str">
        <f t="shared" si="264"/>
        <v>4+ Years</v>
      </c>
      <c r="W4240">
        <f t="shared" si="265"/>
        <v>1105.8</v>
      </c>
      <c r="X4240" t="str">
        <f t="shared" si="266"/>
        <v>Low Value</v>
      </c>
      <c r="Y4240" s="1" t="str">
        <f t="shared" si="267"/>
        <v>Low</v>
      </c>
    </row>
    <row r="4241" spans="1:25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 t="str">
        <f t="shared" si="264"/>
        <v>4+ Years</v>
      </c>
      <c r="W4241">
        <f t="shared" si="265"/>
        <v>2021.6000000000001</v>
      </c>
      <c r="X4241" t="str">
        <f t="shared" si="266"/>
        <v>Low Value</v>
      </c>
      <c r="Y4241" s="1" t="str">
        <f t="shared" si="267"/>
        <v>Low</v>
      </c>
    </row>
    <row r="4242" spans="1:25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 t="str">
        <f t="shared" si="264"/>
        <v>0-1 Year</v>
      </c>
      <c r="W4242">
        <f t="shared" si="265"/>
        <v>752</v>
      </c>
      <c r="X4242" t="str">
        <f t="shared" si="266"/>
        <v>Low Value</v>
      </c>
      <c r="Y4242" s="1" t="str">
        <f t="shared" si="267"/>
        <v>Medium</v>
      </c>
    </row>
    <row r="4243" spans="1:25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 t="str">
        <f t="shared" si="264"/>
        <v>1-2 Years</v>
      </c>
      <c r="W4243">
        <f t="shared" si="265"/>
        <v>1345.3</v>
      </c>
      <c r="X4243" t="str">
        <f t="shared" si="266"/>
        <v>Low Value</v>
      </c>
      <c r="Y4243" s="1" t="str">
        <f t="shared" si="267"/>
        <v>Medium</v>
      </c>
    </row>
    <row r="4244" spans="1:25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 t="str">
        <f t="shared" si="264"/>
        <v>0-1 Year</v>
      </c>
      <c r="W4244">
        <f t="shared" si="265"/>
        <v>19.75</v>
      </c>
      <c r="X4244" t="str">
        <f t="shared" si="266"/>
        <v>Low Value</v>
      </c>
      <c r="Y4244" s="1" t="str">
        <f t="shared" si="267"/>
        <v>Low</v>
      </c>
    </row>
    <row r="4245" spans="1:25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 t="str">
        <f t="shared" si="264"/>
        <v>2-4 Years</v>
      </c>
      <c r="W4245">
        <f t="shared" si="265"/>
        <v>2564</v>
      </c>
      <c r="X4245" t="str">
        <f t="shared" si="266"/>
        <v>Low Value</v>
      </c>
      <c r="Y4245" s="1" t="str">
        <f t="shared" si="267"/>
        <v>Medium</v>
      </c>
    </row>
    <row r="4246" spans="1:25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 t="str">
        <f t="shared" si="264"/>
        <v>2-4 Years</v>
      </c>
      <c r="W4246">
        <f t="shared" si="265"/>
        <v>908.5</v>
      </c>
      <c r="X4246" t="str">
        <f t="shared" si="266"/>
        <v>Low Value</v>
      </c>
      <c r="Y4246" s="1" t="str">
        <f t="shared" si="267"/>
        <v>Low</v>
      </c>
    </row>
    <row r="4247" spans="1:25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 t="str">
        <f t="shared" si="264"/>
        <v>4+ Years</v>
      </c>
      <c r="W4247">
        <f t="shared" si="265"/>
        <v>1241.0999999999999</v>
      </c>
      <c r="X4247" t="str">
        <f t="shared" si="266"/>
        <v>Low Value</v>
      </c>
      <c r="Y4247" s="1" t="str">
        <f t="shared" si="267"/>
        <v>Low</v>
      </c>
    </row>
    <row r="4248" spans="1:25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 t="str">
        <f t="shared" si="264"/>
        <v>4+ Years</v>
      </c>
      <c r="W4248">
        <f t="shared" si="265"/>
        <v>7493.6</v>
      </c>
      <c r="X4248" t="str">
        <f t="shared" si="266"/>
        <v>High Value</v>
      </c>
      <c r="Y4248" s="1" t="str">
        <f t="shared" si="267"/>
        <v>High</v>
      </c>
    </row>
    <row r="4249" spans="1:25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 t="str">
        <f t="shared" si="264"/>
        <v>4+ Years</v>
      </c>
      <c r="W4249">
        <f t="shared" si="265"/>
        <v>7338.15</v>
      </c>
      <c r="X4249" t="str">
        <f t="shared" si="266"/>
        <v>High Value</v>
      </c>
      <c r="Y4249" s="1" t="str">
        <f t="shared" si="267"/>
        <v>High</v>
      </c>
    </row>
    <row r="4250" spans="1:25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 t="str">
        <f t="shared" si="264"/>
        <v>4+ Years</v>
      </c>
      <c r="W4250">
        <f t="shared" si="265"/>
        <v>5070.8</v>
      </c>
      <c r="X4250" t="str">
        <f t="shared" si="266"/>
        <v>High Value</v>
      </c>
      <c r="Y4250" s="1" t="str">
        <f t="shared" si="267"/>
        <v>Medium</v>
      </c>
    </row>
    <row r="4251" spans="1:25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 t="str">
        <f t="shared" si="264"/>
        <v>0-1 Year</v>
      </c>
      <c r="W4251">
        <f t="shared" si="265"/>
        <v>659</v>
      </c>
      <c r="X4251" t="str">
        <f t="shared" si="266"/>
        <v>Low Value</v>
      </c>
      <c r="Y4251" s="1" t="str">
        <f t="shared" si="267"/>
        <v>Medium</v>
      </c>
    </row>
    <row r="4252" spans="1:25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 t="str">
        <f t="shared" si="264"/>
        <v>4+ Years</v>
      </c>
      <c r="W4252">
        <f t="shared" si="265"/>
        <v>6583.5</v>
      </c>
      <c r="X4252" t="str">
        <f t="shared" si="266"/>
        <v>High Value</v>
      </c>
      <c r="Y4252" s="1" t="str">
        <f t="shared" si="267"/>
        <v>High</v>
      </c>
    </row>
    <row r="4253" spans="1:25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 t="str">
        <f t="shared" si="264"/>
        <v>1-2 Years</v>
      </c>
      <c r="W4253">
        <f t="shared" si="265"/>
        <v>1260</v>
      </c>
      <c r="X4253" t="str">
        <f t="shared" si="266"/>
        <v>Low Value</v>
      </c>
      <c r="Y4253" s="1" t="str">
        <f t="shared" si="267"/>
        <v>Medium</v>
      </c>
    </row>
    <row r="4254" spans="1:25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 t="str">
        <f t="shared" si="264"/>
        <v>1-2 Years</v>
      </c>
      <c r="W4254">
        <f t="shared" si="265"/>
        <v>1065.9000000000001</v>
      </c>
      <c r="X4254" t="str">
        <f t="shared" si="266"/>
        <v>Low Value</v>
      </c>
      <c r="Y4254" s="1" t="str">
        <f t="shared" si="267"/>
        <v>Medium</v>
      </c>
    </row>
    <row r="4255" spans="1:25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 t="str">
        <f t="shared" si="264"/>
        <v>1-2 Years</v>
      </c>
      <c r="W4255">
        <f t="shared" si="265"/>
        <v>1952.5</v>
      </c>
      <c r="X4255" t="str">
        <f t="shared" si="266"/>
        <v>Low Value</v>
      </c>
      <c r="Y4255" s="1" t="str">
        <f t="shared" si="267"/>
        <v>Medium</v>
      </c>
    </row>
    <row r="4256" spans="1:25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 t="str">
        <f t="shared" si="264"/>
        <v>2-4 Years</v>
      </c>
      <c r="W4256">
        <f t="shared" si="265"/>
        <v>2449.0500000000002</v>
      </c>
      <c r="X4256" t="str">
        <f t="shared" si="266"/>
        <v>Low Value</v>
      </c>
      <c r="Y4256" s="1" t="str">
        <f t="shared" si="267"/>
        <v>Medium</v>
      </c>
    </row>
    <row r="4257" spans="1:25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 t="str">
        <f t="shared" si="264"/>
        <v>1-2 Years</v>
      </c>
      <c r="W4257">
        <f t="shared" si="265"/>
        <v>978.9</v>
      </c>
      <c r="X4257" t="str">
        <f t="shared" si="266"/>
        <v>Low Value</v>
      </c>
      <c r="Y4257" s="1" t="str">
        <f t="shared" si="267"/>
        <v>Medium</v>
      </c>
    </row>
    <row r="4258" spans="1:25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 t="str">
        <f t="shared" si="264"/>
        <v>4+ Years</v>
      </c>
      <c r="W4258">
        <f t="shared" si="265"/>
        <v>1820</v>
      </c>
      <c r="X4258" t="str">
        <f t="shared" si="266"/>
        <v>Low Value</v>
      </c>
      <c r="Y4258" s="1" t="str">
        <f t="shared" si="267"/>
        <v>Low</v>
      </c>
    </row>
    <row r="4259" spans="1:25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 t="str">
        <f t="shared" si="264"/>
        <v>4+ Years</v>
      </c>
      <c r="W4259">
        <f t="shared" si="265"/>
        <v>4870.6000000000004</v>
      </c>
      <c r="X4259" t="str">
        <f t="shared" si="266"/>
        <v>Low Value</v>
      </c>
      <c r="Y4259" s="1" t="str">
        <f t="shared" si="267"/>
        <v>Medium</v>
      </c>
    </row>
    <row r="4260" spans="1:25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 t="str">
        <f t="shared" si="264"/>
        <v>2-4 Years</v>
      </c>
      <c r="W4260">
        <f t="shared" si="265"/>
        <v>4710.6499999999996</v>
      </c>
      <c r="X4260" t="str">
        <f t="shared" si="266"/>
        <v>Low Value</v>
      </c>
      <c r="Y4260" s="1" t="str">
        <f t="shared" si="267"/>
        <v>High</v>
      </c>
    </row>
    <row r="4261" spans="1:25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 t="str">
        <f t="shared" si="264"/>
        <v>0-1 Year</v>
      </c>
      <c r="W4261">
        <f t="shared" si="265"/>
        <v>58.800000000000004</v>
      </c>
      <c r="X4261" t="str">
        <f t="shared" si="266"/>
        <v>Low Value</v>
      </c>
      <c r="Y4261" s="1" t="str">
        <f t="shared" si="267"/>
        <v>Low</v>
      </c>
    </row>
    <row r="4262" spans="1:25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 t="str">
        <f t="shared" si="264"/>
        <v>2-4 Years</v>
      </c>
      <c r="W4262">
        <f t="shared" si="265"/>
        <v>3072.3</v>
      </c>
      <c r="X4262" t="str">
        <f t="shared" si="266"/>
        <v>Low Value</v>
      </c>
      <c r="Y4262" s="1" t="str">
        <f t="shared" si="267"/>
        <v>Medium</v>
      </c>
    </row>
    <row r="4263" spans="1:25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 t="str">
        <f t="shared" si="264"/>
        <v>4+ Years</v>
      </c>
      <c r="W4263">
        <f t="shared" si="265"/>
        <v>3115.0499999999997</v>
      </c>
      <c r="X4263" t="str">
        <f t="shared" si="266"/>
        <v>Low Value</v>
      </c>
      <c r="Y4263" s="1" t="str">
        <f t="shared" si="267"/>
        <v>Medium</v>
      </c>
    </row>
    <row r="4264" spans="1:25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 t="str">
        <f t="shared" si="264"/>
        <v>0-1 Year</v>
      </c>
      <c r="W4264">
        <f t="shared" si="265"/>
        <v>132.80000000000001</v>
      </c>
      <c r="X4264" t="str">
        <f t="shared" si="266"/>
        <v>Low Value</v>
      </c>
      <c r="Y4264" s="1" t="str">
        <f t="shared" si="267"/>
        <v>Medium</v>
      </c>
    </row>
    <row r="4265" spans="1:25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 t="str">
        <f t="shared" si="264"/>
        <v>4+ Years</v>
      </c>
      <c r="W4265">
        <f t="shared" si="265"/>
        <v>8319.6</v>
      </c>
      <c r="X4265" t="str">
        <f t="shared" si="266"/>
        <v>High Value</v>
      </c>
      <c r="Y4265" s="1" t="str">
        <f t="shared" si="267"/>
        <v>High</v>
      </c>
    </row>
    <row r="4266" spans="1:25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 t="str">
        <f t="shared" si="264"/>
        <v>2-4 Years</v>
      </c>
      <c r="W4266">
        <f t="shared" si="265"/>
        <v>4804.7</v>
      </c>
      <c r="X4266" t="str">
        <f t="shared" si="266"/>
        <v>Low Value</v>
      </c>
      <c r="Y4266" s="1" t="str">
        <f t="shared" si="267"/>
        <v>High</v>
      </c>
    </row>
    <row r="4267" spans="1:25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 t="str">
        <f t="shared" si="264"/>
        <v>4+ Years</v>
      </c>
      <c r="W4267">
        <f t="shared" si="265"/>
        <v>6603.3</v>
      </c>
      <c r="X4267" t="str">
        <f t="shared" si="266"/>
        <v>High Value</v>
      </c>
      <c r="Y4267" s="1" t="str">
        <f t="shared" si="267"/>
        <v>High</v>
      </c>
    </row>
    <row r="4268" spans="1:25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 t="str">
        <f t="shared" si="264"/>
        <v>4+ Years</v>
      </c>
      <c r="W4268">
        <f t="shared" si="265"/>
        <v>6324</v>
      </c>
      <c r="X4268" t="str">
        <f t="shared" si="266"/>
        <v>High Value</v>
      </c>
      <c r="Y4268" s="1" t="str">
        <f t="shared" si="267"/>
        <v>High</v>
      </c>
    </row>
    <row r="4269" spans="1:25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 t="str">
        <f t="shared" si="264"/>
        <v>4+ Years</v>
      </c>
      <c r="W4269">
        <f t="shared" si="265"/>
        <v>6562.8</v>
      </c>
      <c r="X4269" t="str">
        <f t="shared" si="266"/>
        <v>High Value</v>
      </c>
      <c r="Y4269" s="1" t="str">
        <f t="shared" si="267"/>
        <v>Medium</v>
      </c>
    </row>
    <row r="4270" spans="1:25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 t="str">
        <f t="shared" si="264"/>
        <v>2-4 Years</v>
      </c>
      <c r="W4270">
        <f t="shared" si="265"/>
        <v>3139.5</v>
      </c>
      <c r="X4270" t="str">
        <f t="shared" si="266"/>
        <v>Low Value</v>
      </c>
      <c r="Y4270" s="1" t="str">
        <f t="shared" si="267"/>
        <v>Medium</v>
      </c>
    </row>
    <row r="4271" spans="1:25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 t="str">
        <f t="shared" si="264"/>
        <v>1-2 Years</v>
      </c>
      <c r="W4271">
        <f t="shared" si="265"/>
        <v>1533.4</v>
      </c>
      <c r="X4271" t="str">
        <f t="shared" si="266"/>
        <v>Low Value</v>
      </c>
      <c r="Y4271" s="1" t="str">
        <f t="shared" si="267"/>
        <v>Medium</v>
      </c>
    </row>
    <row r="4272" spans="1:25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 t="str">
        <f t="shared" si="264"/>
        <v>4+ Years</v>
      </c>
      <c r="W4272">
        <f t="shared" si="265"/>
        <v>6652.8</v>
      </c>
      <c r="X4272" t="str">
        <f t="shared" si="266"/>
        <v>High Value</v>
      </c>
      <c r="Y4272" s="1" t="str">
        <f t="shared" si="267"/>
        <v>Medium</v>
      </c>
    </row>
    <row r="4273" spans="1:25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 t="str">
        <f t="shared" si="264"/>
        <v>2-4 Years</v>
      </c>
      <c r="W4273">
        <f t="shared" si="265"/>
        <v>557.19999999999993</v>
      </c>
      <c r="X4273" t="str">
        <f t="shared" si="266"/>
        <v>Low Value</v>
      </c>
      <c r="Y4273" s="1" t="str">
        <f t="shared" si="267"/>
        <v>Low</v>
      </c>
    </row>
    <row r="4274" spans="1:25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 t="str">
        <f t="shared" si="264"/>
        <v>4+ Years</v>
      </c>
      <c r="W4274">
        <f t="shared" si="265"/>
        <v>1408.3999999999999</v>
      </c>
      <c r="X4274" t="str">
        <f t="shared" si="266"/>
        <v>Low Value</v>
      </c>
      <c r="Y4274" s="1" t="str">
        <f t="shared" si="267"/>
        <v>Low</v>
      </c>
    </row>
    <row r="4275" spans="1:25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 t="str">
        <f t="shared" si="264"/>
        <v>2-4 Years</v>
      </c>
      <c r="W4275">
        <f t="shared" si="265"/>
        <v>2475.35</v>
      </c>
      <c r="X4275" t="str">
        <f t="shared" si="266"/>
        <v>Low Value</v>
      </c>
      <c r="Y4275" s="1" t="str">
        <f t="shared" si="267"/>
        <v>Medium</v>
      </c>
    </row>
    <row r="4276" spans="1:25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 t="str">
        <f t="shared" si="264"/>
        <v>2-4 Years</v>
      </c>
      <c r="W4276">
        <f t="shared" si="265"/>
        <v>848.25000000000011</v>
      </c>
      <c r="X4276" t="str">
        <f t="shared" si="266"/>
        <v>Low Value</v>
      </c>
      <c r="Y4276" s="1" t="str">
        <f t="shared" si="267"/>
        <v>Low</v>
      </c>
    </row>
    <row r="4277" spans="1:25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 t="str">
        <f t="shared" si="264"/>
        <v>0-1 Year</v>
      </c>
      <c r="W4277">
        <f t="shared" si="265"/>
        <v>25.75</v>
      </c>
      <c r="X4277" t="str">
        <f t="shared" si="266"/>
        <v>Low Value</v>
      </c>
      <c r="Y4277" s="1" t="str">
        <f t="shared" si="267"/>
        <v>Low</v>
      </c>
    </row>
    <row r="4278" spans="1:25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 t="str">
        <f t="shared" si="264"/>
        <v>0-1 Year</v>
      </c>
      <c r="W4278">
        <f t="shared" si="265"/>
        <v>99.2</v>
      </c>
      <c r="X4278" t="str">
        <f t="shared" si="266"/>
        <v>Low Value</v>
      </c>
      <c r="Y4278" s="1" t="str">
        <f t="shared" si="267"/>
        <v>Low</v>
      </c>
    </row>
    <row r="4279" spans="1:25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 t="str">
        <f t="shared" si="264"/>
        <v>0-1 Year</v>
      </c>
      <c r="W4279">
        <f t="shared" si="265"/>
        <v>125.69999999999999</v>
      </c>
      <c r="X4279" t="str">
        <f t="shared" si="266"/>
        <v>Low Value</v>
      </c>
      <c r="Y4279" s="1" t="str">
        <f t="shared" si="267"/>
        <v>Low</v>
      </c>
    </row>
    <row r="4280" spans="1:25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 t="str">
        <f t="shared" si="264"/>
        <v>2-4 Years</v>
      </c>
      <c r="W4280">
        <f t="shared" si="265"/>
        <v>4658.3999999999996</v>
      </c>
      <c r="X4280" t="str">
        <f t="shared" si="266"/>
        <v>Low Value</v>
      </c>
      <c r="Y4280" s="1" t="str">
        <f t="shared" si="267"/>
        <v>Medium</v>
      </c>
    </row>
    <row r="4281" spans="1:25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 t="str">
        <f t="shared" si="264"/>
        <v>2-4 Years</v>
      </c>
      <c r="W4281">
        <f t="shared" si="265"/>
        <v>635</v>
      </c>
      <c r="X4281" t="str">
        <f t="shared" si="266"/>
        <v>Low Value</v>
      </c>
      <c r="Y4281" s="1" t="str">
        <f t="shared" si="267"/>
        <v>Low</v>
      </c>
    </row>
    <row r="4282" spans="1:25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 t="str">
        <f t="shared" si="264"/>
        <v>4+ Years</v>
      </c>
      <c r="W4282">
        <f t="shared" si="265"/>
        <v>1260.8</v>
      </c>
      <c r="X4282" t="str">
        <f t="shared" si="266"/>
        <v>Low Value</v>
      </c>
      <c r="Y4282" s="1" t="str">
        <f t="shared" si="267"/>
        <v>Low</v>
      </c>
    </row>
    <row r="4283" spans="1:25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 t="str">
        <f t="shared" si="264"/>
        <v>4+ Years</v>
      </c>
      <c r="W4283">
        <f t="shared" si="265"/>
        <v>1750</v>
      </c>
      <c r="X4283" t="str">
        <f t="shared" si="266"/>
        <v>Low Value</v>
      </c>
      <c r="Y4283" s="1" t="str">
        <f t="shared" si="267"/>
        <v>Low</v>
      </c>
    </row>
    <row r="4284" spans="1:25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 t="str">
        <f t="shared" si="264"/>
        <v>4+ Years</v>
      </c>
      <c r="W4284">
        <f t="shared" si="265"/>
        <v>5265</v>
      </c>
      <c r="X4284" t="str">
        <f t="shared" si="266"/>
        <v>High Value</v>
      </c>
      <c r="Y4284" s="1" t="str">
        <f t="shared" si="267"/>
        <v>High</v>
      </c>
    </row>
    <row r="4285" spans="1:25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 t="str">
        <f t="shared" si="264"/>
        <v>0-1 Year</v>
      </c>
      <c r="W4285">
        <f t="shared" si="265"/>
        <v>280.8</v>
      </c>
      <c r="X4285" t="str">
        <f t="shared" si="266"/>
        <v>Low Value</v>
      </c>
      <c r="Y4285" s="1" t="str">
        <f t="shared" si="267"/>
        <v>Medium</v>
      </c>
    </row>
    <row r="4286" spans="1:25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 t="str">
        <f t="shared" si="264"/>
        <v>2-4 Years</v>
      </c>
      <c r="W4286">
        <f t="shared" si="265"/>
        <v>2910.4</v>
      </c>
      <c r="X4286" t="str">
        <f t="shared" si="266"/>
        <v>Low Value</v>
      </c>
      <c r="Y4286" s="1" t="str">
        <f t="shared" si="267"/>
        <v>Medium</v>
      </c>
    </row>
    <row r="4287" spans="1:25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 t="str">
        <f t="shared" si="264"/>
        <v>2-4 Years</v>
      </c>
      <c r="W4287">
        <f t="shared" si="265"/>
        <v>3323.2499999999995</v>
      </c>
      <c r="X4287" t="str">
        <f t="shared" si="266"/>
        <v>Low Value</v>
      </c>
      <c r="Y4287" s="1" t="str">
        <f t="shared" si="267"/>
        <v>Medium</v>
      </c>
    </row>
    <row r="4288" spans="1:25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 t="str">
        <f t="shared" si="264"/>
        <v>0-1 Year</v>
      </c>
      <c r="W4288">
        <f t="shared" si="265"/>
        <v>792.44999999999993</v>
      </c>
      <c r="X4288" t="str">
        <f t="shared" si="266"/>
        <v>Low Value</v>
      </c>
      <c r="Y4288" s="1" t="str">
        <f t="shared" si="267"/>
        <v>Medium</v>
      </c>
    </row>
    <row r="4289" spans="1:25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 t="str">
        <f t="shared" si="264"/>
        <v>4+ Years</v>
      </c>
      <c r="W4289">
        <f t="shared" si="265"/>
        <v>6992.7</v>
      </c>
      <c r="X4289" t="str">
        <f t="shared" si="266"/>
        <v>High Value</v>
      </c>
      <c r="Y4289" s="1" t="str">
        <f t="shared" si="267"/>
        <v>High</v>
      </c>
    </row>
    <row r="4290" spans="1:25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 t="str">
        <f t="shared" ref="V4290:V4353" si="268">IF(F4290&lt;=12,"0-1 Year",IF(F4290&lt;=24,"1-2 Years",IF(F4290&lt;=48,"2-4 Years","4+ Years")))</f>
        <v>0-1 Year</v>
      </c>
      <c r="W4290">
        <f t="shared" ref="W4290:W4353" si="269">S4290*F4290</f>
        <v>275.54999999999995</v>
      </c>
      <c r="X4290" t="str">
        <f t="shared" ref="X4290:X4353" si="270">IF(W4290&gt;5000,"High Value","Low Value")</f>
        <v>Low Value</v>
      </c>
      <c r="Y4290" s="1" t="str">
        <f t="shared" ref="Y4290:Y4353" si="271">IF(S4290&lt;=50,"Low",IF(S4290&lt;=100,"Medium","High"))</f>
        <v>Medium</v>
      </c>
    </row>
    <row r="4291" spans="1:25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 t="str">
        <f t="shared" si="268"/>
        <v>4+ Years</v>
      </c>
      <c r="W4291">
        <f t="shared" si="269"/>
        <v>1085.4000000000001</v>
      </c>
      <c r="X4291" t="str">
        <f t="shared" si="270"/>
        <v>Low Value</v>
      </c>
      <c r="Y4291" s="1" t="str">
        <f t="shared" si="271"/>
        <v>Low</v>
      </c>
    </row>
    <row r="4292" spans="1:25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 t="str">
        <f t="shared" si="268"/>
        <v>0-1 Year</v>
      </c>
      <c r="W4292">
        <f t="shared" si="269"/>
        <v>40.1</v>
      </c>
      <c r="X4292" t="str">
        <f t="shared" si="270"/>
        <v>Low Value</v>
      </c>
      <c r="Y4292" s="1" t="str">
        <f t="shared" si="271"/>
        <v>Low</v>
      </c>
    </row>
    <row r="4293" spans="1:25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 t="str">
        <f t="shared" si="268"/>
        <v>4+ Years</v>
      </c>
      <c r="W4293">
        <f t="shared" si="269"/>
        <v>7059.2</v>
      </c>
      <c r="X4293" t="str">
        <f t="shared" si="270"/>
        <v>High Value</v>
      </c>
      <c r="Y4293" s="1" t="str">
        <f t="shared" si="271"/>
        <v>High</v>
      </c>
    </row>
    <row r="4294" spans="1:25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 t="str">
        <f t="shared" si="268"/>
        <v>2-4 Years</v>
      </c>
      <c r="W4294">
        <f t="shared" si="269"/>
        <v>2290.9</v>
      </c>
      <c r="X4294" t="str">
        <f t="shared" si="270"/>
        <v>Low Value</v>
      </c>
      <c r="Y4294" s="1" t="str">
        <f t="shared" si="271"/>
        <v>Medium</v>
      </c>
    </row>
    <row r="4295" spans="1:25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 t="str">
        <f t="shared" si="268"/>
        <v>1-2 Years</v>
      </c>
      <c r="W4295">
        <f t="shared" si="269"/>
        <v>1257.2</v>
      </c>
      <c r="X4295" t="str">
        <f t="shared" si="270"/>
        <v>Low Value</v>
      </c>
      <c r="Y4295" s="1" t="str">
        <f t="shared" si="271"/>
        <v>Medium</v>
      </c>
    </row>
    <row r="4296" spans="1:25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 t="str">
        <f t="shared" si="268"/>
        <v>0-1 Year</v>
      </c>
      <c r="W4296">
        <f t="shared" si="269"/>
        <v>1021.8000000000001</v>
      </c>
      <c r="X4296" t="str">
        <f t="shared" si="270"/>
        <v>Low Value</v>
      </c>
      <c r="Y4296" s="1" t="str">
        <f t="shared" si="271"/>
        <v>Medium</v>
      </c>
    </row>
    <row r="4297" spans="1:25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 t="str">
        <f t="shared" si="268"/>
        <v>4+ Years</v>
      </c>
      <c r="W4297">
        <f t="shared" si="269"/>
        <v>4083.65</v>
      </c>
      <c r="X4297" t="str">
        <f t="shared" si="270"/>
        <v>Low Value</v>
      </c>
      <c r="Y4297" s="1" t="str">
        <f t="shared" si="271"/>
        <v>Medium</v>
      </c>
    </row>
    <row r="4298" spans="1:25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 t="str">
        <f t="shared" si="268"/>
        <v>2-4 Years</v>
      </c>
      <c r="W4298">
        <f t="shared" si="269"/>
        <v>2528.75</v>
      </c>
      <c r="X4298" t="str">
        <f t="shared" si="270"/>
        <v>Low Value</v>
      </c>
      <c r="Y4298" s="1" t="str">
        <f t="shared" si="271"/>
        <v>Medium</v>
      </c>
    </row>
    <row r="4299" spans="1:25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 t="str">
        <f t="shared" si="268"/>
        <v>2-4 Years</v>
      </c>
      <c r="W4299">
        <f t="shared" si="269"/>
        <v>3309.75</v>
      </c>
      <c r="X4299" t="str">
        <f t="shared" si="270"/>
        <v>Low Value</v>
      </c>
      <c r="Y4299" s="1" t="str">
        <f t="shared" si="271"/>
        <v>Medium</v>
      </c>
    </row>
    <row r="4300" spans="1:25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 t="str">
        <f t="shared" si="268"/>
        <v>0-1 Year</v>
      </c>
      <c r="W4300">
        <f t="shared" si="269"/>
        <v>460</v>
      </c>
      <c r="X4300" t="str">
        <f t="shared" si="270"/>
        <v>Low Value</v>
      </c>
      <c r="Y4300" s="1" t="str">
        <f t="shared" si="271"/>
        <v>Low</v>
      </c>
    </row>
    <row r="4301" spans="1:25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 t="str">
        <f t="shared" si="268"/>
        <v>2-4 Years</v>
      </c>
      <c r="W4301">
        <f t="shared" si="269"/>
        <v>1697.9499999999998</v>
      </c>
      <c r="X4301" t="str">
        <f t="shared" si="270"/>
        <v>Low Value</v>
      </c>
      <c r="Y4301" s="1" t="str">
        <f t="shared" si="271"/>
        <v>Medium</v>
      </c>
    </row>
    <row r="4302" spans="1:25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 t="str">
        <f t="shared" si="268"/>
        <v>1-2 Years</v>
      </c>
      <c r="W4302">
        <f t="shared" si="269"/>
        <v>590.40000000000009</v>
      </c>
      <c r="X4302" t="str">
        <f t="shared" si="270"/>
        <v>Low Value</v>
      </c>
      <c r="Y4302" s="1" t="str">
        <f t="shared" si="271"/>
        <v>Low</v>
      </c>
    </row>
    <row r="4303" spans="1:25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 t="str">
        <f t="shared" si="268"/>
        <v>4+ Years</v>
      </c>
      <c r="W4303">
        <f t="shared" si="269"/>
        <v>1303.5</v>
      </c>
      <c r="X4303" t="str">
        <f t="shared" si="270"/>
        <v>Low Value</v>
      </c>
      <c r="Y4303" s="1" t="str">
        <f t="shared" si="271"/>
        <v>Low</v>
      </c>
    </row>
    <row r="4304" spans="1:25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 t="str">
        <f t="shared" si="268"/>
        <v>4+ Years</v>
      </c>
      <c r="W4304">
        <f t="shared" si="269"/>
        <v>4403.8499999999995</v>
      </c>
      <c r="X4304" t="str">
        <f t="shared" si="270"/>
        <v>Low Value</v>
      </c>
      <c r="Y4304" s="1" t="str">
        <f t="shared" si="271"/>
        <v>Medium</v>
      </c>
    </row>
    <row r="4305" spans="1:25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 t="str">
        <f t="shared" si="268"/>
        <v>2-4 Years</v>
      </c>
      <c r="W4305">
        <f t="shared" si="269"/>
        <v>1147.5</v>
      </c>
      <c r="X4305" t="str">
        <f t="shared" si="270"/>
        <v>Low Value</v>
      </c>
      <c r="Y4305" s="1" t="str">
        <f t="shared" si="271"/>
        <v>Low</v>
      </c>
    </row>
    <row r="4306" spans="1:25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 t="str">
        <f t="shared" si="268"/>
        <v>4+ Years</v>
      </c>
      <c r="W4306">
        <f t="shared" si="269"/>
        <v>931</v>
      </c>
      <c r="X4306" t="str">
        <f t="shared" si="270"/>
        <v>Low Value</v>
      </c>
      <c r="Y4306" s="1" t="str">
        <f t="shared" si="271"/>
        <v>Low</v>
      </c>
    </row>
    <row r="4307" spans="1:25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 t="str">
        <f t="shared" si="268"/>
        <v>2-4 Years</v>
      </c>
      <c r="W4307">
        <f t="shared" si="269"/>
        <v>566.95000000000005</v>
      </c>
      <c r="X4307" t="str">
        <f t="shared" si="270"/>
        <v>Low Value</v>
      </c>
      <c r="Y4307" s="1" t="str">
        <f t="shared" si="271"/>
        <v>Low</v>
      </c>
    </row>
    <row r="4308" spans="1:25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 t="str">
        <f t="shared" si="268"/>
        <v>2-4 Years</v>
      </c>
      <c r="W4308">
        <f t="shared" si="269"/>
        <v>4404</v>
      </c>
      <c r="X4308" t="str">
        <f t="shared" si="270"/>
        <v>Low Value</v>
      </c>
      <c r="Y4308" s="1" t="str">
        <f t="shared" si="271"/>
        <v>High</v>
      </c>
    </row>
    <row r="4309" spans="1:25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 t="str">
        <f t="shared" si="268"/>
        <v>2-4 Years</v>
      </c>
      <c r="W4309">
        <f t="shared" si="269"/>
        <v>3572.35</v>
      </c>
      <c r="X4309" t="str">
        <f t="shared" si="270"/>
        <v>Low Value</v>
      </c>
      <c r="Y4309" s="1" t="str">
        <f t="shared" si="271"/>
        <v>Medium</v>
      </c>
    </row>
    <row r="4310" spans="1:25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 t="str">
        <f t="shared" si="268"/>
        <v>2-4 Years</v>
      </c>
      <c r="W4310">
        <f t="shared" si="269"/>
        <v>1743.75</v>
      </c>
      <c r="X4310" t="str">
        <f t="shared" si="270"/>
        <v>Low Value</v>
      </c>
      <c r="Y4310" s="1" t="str">
        <f t="shared" si="271"/>
        <v>Medium</v>
      </c>
    </row>
    <row r="4311" spans="1:25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 t="str">
        <f t="shared" si="268"/>
        <v>1-2 Years</v>
      </c>
      <c r="W4311">
        <f t="shared" si="269"/>
        <v>1113.2</v>
      </c>
      <c r="X4311" t="str">
        <f t="shared" si="270"/>
        <v>Low Value</v>
      </c>
      <c r="Y4311" s="1" t="str">
        <f t="shared" si="271"/>
        <v>Medium</v>
      </c>
    </row>
    <row r="4312" spans="1:25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 t="str">
        <f t="shared" si="268"/>
        <v>4+ Years</v>
      </c>
      <c r="W4312">
        <f t="shared" si="269"/>
        <v>4723.2</v>
      </c>
      <c r="X4312" t="str">
        <f t="shared" si="270"/>
        <v>Low Value</v>
      </c>
      <c r="Y4312" s="1" t="str">
        <f t="shared" si="271"/>
        <v>Medium</v>
      </c>
    </row>
    <row r="4313" spans="1:25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 t="str">
        <f t="shared" si="268"/>
        <v>0-1 Year</v>
      </c>
      <c r="W4313">
        <f t="shared" si="269"/>
        <v>280.7</v>
      </c>
      <c r="X4313" t="str">
        <f t="shared" si="270"/>
        <v>Low Value</v>
      </c>
      <c r="Y4313" s="1" t="str">
        <f t="shared" si="271"/>
        <v>Low</v>
      </c>
    </row>
    <row r="4314" spans="1:25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 t="str">
        <f t="shared" si="268"/>
        <v>2-4 Years</v>
      </c>
      <c r="W4314">
        <f t="shared" si="269"/>
        <v>2709.2999999999997</v>
      </c>
      <c r="X4314" t="str">
        <f t="shared" si="270"/>
        <v>Low Value</v>
      </c>
      <c r="Y4314" s="1" t="str">
        <f t="shared" si="271"/>
        <v>Medium</v>
      </c>
    </row>
    <row r="4315" spans="1:25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 t="str">
        <f t="shared" si="268"/>
        <v>1-2 Years</v>
      </c>
      <c r="W4315">
        <f t="shared" si="269"/>
        <v>1819.3</v>
      </c>
      <c r="X4315" t="str">
        <f t="shared" si="270"/>
        <v>Low Value</v>
      </c>
      <c r="Y4315" s="1" t="str">
        <f t="shared" si="271"/>
        <v>Medium</v>
      </c>
    </row>
    <row r="4316" spans="1:25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 t="str">
        <f t="shared" si="268"/>
        <v>1-2 Years</v>
      </c>
      <c r="W4316">
        <f t="shared" si="269"/>
        <v>2430</v>
      </c>
      <c r="X4316" t="str">
        <f t="shared" si="270"/>
        <v>Low Value</v>
      </c>
      <c r="Y4316" s="1" t="str">
        <f t="shared" si="271"/>
        <v>High</v>
      </c>
    </row>
    <row r="4317" spans="1:25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 t="str">
        <f t="shared" si="268"/>
        <v>0-1 Year</v>
      </c>
      <c r="W4317">
        <f t="shared" si="269"/>
        <v>79.55</v>
      </c>
      <c r="X4317" t="str">
        <f t="shared" si="270"/>
        <v>Low Value</v>
      </c>
      <c r="Y4317" s="1" t="str">
        <f t="shared" si="271"/>
        <v>Medium</v>
      </c>
    </row>
    <row r="4318" spans="1:25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 t="str">
        <f t="shared" si="268"/>
        <v>4+ Years</v>
      </c>
      <c r="W4318">
        <f t="shared" si="269"/>
        <v>6254.85</v>
      </c>
      <c r="X4318" t="str">
        <f t="shared" si="270"/>
        <v>High Value</v>
      </c>
      <c r="Y4318" s="1" t="str">
        <f t="shared" si="271"/>
        <v>Medium</v>
      </c>
    </row>
    <row r="4319" spans="1:25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 t="str">
        <f t="shared" si="268"/>
        <v>0-1 Year</v>
      </c>
      <c r="W4319">
        <f t="shared" si="269"/>
        <v>61.650000000000006</v>
      </c>
      <c r="X4319" t="str">
        <f t="shared" si="270"/>
        <v>Low Value</v>
      </c>
      <c r="Y4319" s="1" t="str">
        <f t="shared" si="271"/>
        <v>Low</v>
      </c>
    </row>
    <row r="4320" spans="1:25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 t="str">
        <f t="shared" si="268"/>
        <v>4+ Years</v>
      </c>
      <c r="W4320">
        <f t="shared" si="269"/>
        <v>4242</v>
      </c>
      <c r="X4320" t="str">
        <f t="shared" si="270"/>
        <v>Low Value</v>
      </c>
      <c r="Y4320" s="1" t="str">
        <f t="shared" si="271"/>
        <v>Medium</v>
      </c>
    </row>
    <row r="4321" spans="1:25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 t="str">
        <f t="shared" si="268"/>
        <v>4+ Years</v>
      </c>
      <c r="W4321">
        <f t="shared" si="269"/>
        <v>7150</v>
      </c>
      <c r="X4321" t="str">
        <f t="shared" si="270"/>
        <v>High Value</v>
      </c>
      <c r="Y4321" s="1" t="str">
        <f t="shared" si="271"/>
        <v>High</v>
      </c>
    </row>
    <row r="4322" spans="1:25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 t="str">
        <f t="shared" si="268"/>
        <v>4+ Years</v>
      </c>
      <c r="W4322">
        <f t="shared" si="269"/>
        <v>1480.3500000000001</v>
      </c>
      <c r="X4322" t="str">
        <f t="shared" si="270"/>
        <v>Low Value</v>
      </c>
      <c r="Y4322" s="1" t="str">
        <f t="shared" si="271"/>
        <v>Low</v>
      </c>
    </row>
    <row r="4323" spans="1:25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 t="str">
        <f t="shared" si="268"/>
        <v>1-2 Years</v>
      </c>
      <c r="W4323">
        <f t="shared" si="269"/>
        <v>1124.8999999999999</v>
      </c>
      <c r="X4323" t="str">
        <f t="shared" si="270"/>
        <v>Low Value</v>
      </c>
      <c r="Y4323" s="1" t="str">
        <f t="shared" si="271"/>
        <v>Medium</v>
      </c>
    </row>
    <row r="4324" spans="1:25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 t="str">
        <f t="shared" si="268"/>
        <v>0-1 Year</v>
      </c>
      <c r="W4324">
        <f t="shared" si="269"/>
        <v>140.30000000000001</v>
      </c>
      <c r="X4324" t="str">
        <f t="shared" si="270"/>
        <v>Low Value</v>
      </c>
      <c r="Y4324" s="1" t="str">
        <f t="shared" si="271"/>
        <v>Medium</v>
      </c>
    </row>
    <row r="4325" spans="1:25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 t="str">
        <f t="shared" si="268"/>
        <v>2-4 Years</v>
      </c>
      <c r="W4325">
        <f t="shared" si="269"/>
        <v>2689.6</v>
      </c>
      <c r="X4325" t="str">
        <f t="shared" si="270"/>
        <v>Low Value</v>
      </c>
      <c r="Y4325" s="1" t="str">
        <f t="shared" si="271"/>
        <v>Medium</v>
      </c>
    </row>
    <row r="4326" spans="1:25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 t="str">
        <f t="shared" si="268"/>
        <v>2-4 Years</v>
      </c>
      <c r="W4326">
        <f t="shared" si="269"/>
        <v>2698</v>
      </c>
      <c r="X4326" t="str">
        <f t="shared" si="270"/>
        <v>Low Value</v>
      </c>
      <c r="Y4326" s="1" t="str">
        <f t="shared" si="271"/>
        <v>Medium</v>
      </c>
    </row>
    <row r="4327" spans="1:25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 t="str">
        <f t="shared" si="268"/>
        <v>0-1 Year</v>
      </c>
      <c r="W4327">
        <f t="shared" si="269"/>
        <v>20.75</v>
      </c>
      <c r="X4327" t="str">
        <f t="shared" si="270"/>
        <v>Low Value</v>
      </c>
      <c r="Y4327" s="1" t="str">
        <f t="shared" si="271"/>
        <v>Low</v>
      </c>
    </row>
    <row r="4328" spans="1:25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 t="str">
        <f t="shared" si="268"/>
        <v>0-1 Year</v>
      </c>
      <c r="W4328">
        <f t="shared" si="269"/>
        <v>89.1</v>
      </c>
      <c r="X4328" t="str">
        <f t="shared" si="270"/>
        <v>Low Value</v>
      </c>
      <c r="Y4328" s="1" t="str">
        <f t="shared" si="271"/>
        <v>Medium</v>
      </c>
    </row>
    <row r="4329" spans="1:25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 t="str">
        <f t="shared" si="268"/>
        <v>0-1 Year</v>
      </c>
      <c r="W4329">
        <f t="shared" si="269"/>
        <v>489.30000000000007</v>
      </c>
      <c r="X4329" t="str">
        <f t="shared" si="270"/>
        <v>Low Value</v>
      </c>
      <c r="Y4329" s="1" t="str">
        <f t="shared" si="271"/>
        <v>Medium</v>
      </c>
    </row>
    <row r="4330" spans="1:25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 t="str">
        <f t="shared" si="268"/>
        <v>1-2 Years</v>
      </c>
      <c r="W4330">
        <f t="shared" si="269"/>
        <v>766.5</v>
      </c>
      <c r="X4330" t="str">
        <f t="shared" si="270"/>
        <v>Low Value</v>
      </c>
      <c r="Y4330" s="1" t="str">
        <f t="shared" si="271"/>
        <v>Medium</v>
      </c>
    </row>
    <row r="4331" spans="1:25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 t="str">
        <f t="shared" si="268"/>
        <v>1-2 Years</v>
      </c>
      <c r="W4331">
        <f t="shared" si="269"/>
        <v>1604.8000000000002</v>
      </c>
      <c r="X4331" t="str">
        <f t="shared" si="270"/>
        <v>Low Value</v>
      </c>
      <c r="Y4331" s="1" t="str">
        <f t="shared" si="271"/>
        <v>Medium</v>
      </c>
    </row>
    <row r="4332" spans="1:25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 t="str">
        <f t="shared" si="268"/>
        <v>1-2 Years</v>
      </c>
      <c r="W4332">
        <f t="shared" si="269"/>
        <v>1486.75</v>
      </c>
      <c r="X4332" t="str">
        <f t="shared" si="270"/>
        <v>Low Value</v>
      </c>
      <c r="Y4332" s="1" t="str">
        <f t="shared" si="271"/>
        <v>Medium</v>
      </c>
    </row>
    <row r="4333" spans="1:25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 t="str">
        <f t="shared" si="268"/>
        <v>4+ Years</v>
      </c>
      <c r="W4333">
        <f t="shared" si="269"/>
        <v>1814.05</v>
      </c>
      <c r="X4333" t="str">
        <f t="shared" si="270"/>
        <v>Low Value</v>
      </c>
      <c r="Y4333" s="1" t="str">
        <f t="shared" si="271"/>
        <v>Low</v>
      </c>
    </row>
    <row r="4334" spans="1:25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 t="str">
        <f t="shared" si="268"/>
        <v>4+ Years</v>
      </c>
      <c r="W4334">
        <f t="shared" si="269"/>
        <v>3240</v>
      </c>
      <c r="X4334" t="str">
        <f t="shared" si="270"/>
        <v>Low Value</v>
      </c>
      <c r="Y4334" s="1" t="str">
        <f t="shared" si="271"/>
        <v>Medium</v>
      </c>
    </row>
    <row r="4335" spans="1:25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 t="str">
        <f t="shared" si="268"/>
        <v>2-4 Years</v>
      </c>
      <c r="W4335">
        <f t="shared" si="269"/>
        <v>2807.0499999999997</v>
      </c>
      <c r="X4335" t="str">
        <f t="shared" si="270"/>
        <v>Low Value</v>
      </c>
      <c r="Y4335" s="1" t="str">
        <f t="shared" si="271"/>
        <v>Medium</v>
      </c>
    </row>
    <row r="4336" spans="1:25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 t="str">
        <f t="shared" si="268"/>
        <v>0-1 Year</v>
      </c>
      <c r="W4336">
        <f t="shared" si="269"/>
        <v>840.40000000000009</v>
      </c>
      <c r="X4336" t="str">
        <f t="shared" si="270"/>
        <v>Low Value</v>
      </c>
      <c r="Y4336" s="1" t="str">
        <f t="shared" si="271"/>
        <v>Medium</v>
      </c>
    </row>
    <row r="4337" spans="1:25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 t="str">
        <f t="shared" si="268"/>
        <v>1-2 Years</v>
      </c>
      <c r="W4337">
        <f t="shared" si="269"/>
        <v>1529.1000000000001</v>
      </c>
      <c r="X4337" t="str">
        <f t="shared" si="270"/>
        <v>Low Value</v>
      </c>
      <c r="Y4337" s="1" t="str">
        <f t="shared" si="271"/>
        <v>Medium</v>
      </c>
    </row>
    <row r="4338" spans="1:25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 t="str">
        <f t="shared" si="268"/>
        <v>4+ Years</v>
      </c>
      <c r="W4338">
        <f t="shared" si="269"/>
        <v>7927.2</v>
      </c>
      <c r="X4338" t="str">
        <f t="shared" si="270"/>
        <v>High Value</v>
      </c>
      <c r="Y4338" s="1" t="str">
        <f t="shared" si="271"/>
        <v>High</v>
      </c>
    </row>
    <row r="4339" spans="1:25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 t="str">
        <f t="shared" si="268"/>
        <v>4+ Years</v>
      </c>
      <c r="W4339">
        <f t="shared" si="269"/>
        <v>7075.1500000000005</v>
      </c>
      <c r="X4339" t="str">
        <f t="shared" si="270"/>
        <v>High Value</v>
      </c>
      <c r="Y4339" s="1" t="str">
        <f t="shared" si="271"/>
        <v>Medium</v>
      </c>
    </row>
    <row r="4340" spans="1:25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 t="str">
        <f t="shared" si="268"/>
        <v>0-1 Year</v>
      </c>
      <c r="W4340">
        <f t="shared" si="269"/>
        <v>227</v>
      </c>
      <c r="X4340" t="str">
        <f t="shared" si="270"/>
        <v>Low Value</v>
      </c>
      <c r="Y4340" s="1" t="str">
        <f t="shared" si="271"/>
        <v>Low</v>
      </c>
    </row>
    <row r="4341" spans="1:25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 t="str">
        <f t="shared" si="268"/>
        <v>2-4 Years</v>
      </c>
      <c r="W4341">
        <f t="shared" si="269"/>
        <v>2622</v>
      </c>
      <c r="X4341" t="str">
        <f t="shared" si="270"/>
        <v>Low Value</v>
      </c>
      <c r="Y4341" s="1" t="str">
        <f t="shared" si="271"/>
        <v>Medium</v>
      </c>
    </row>
    <row r="4342" spans="1:25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 t="str">
        <f t="shared" si="268"/>
        <v>0-1 Year</v>
      </c>
      <c r="W4342">
        <f t="shared" si="269"/>
        <v>243.25</v>
      </c>
      <c r="X4342" t="str">
        <f t="shared" si="270"/>
        <v>Low Value</v>
      </c>
      <c r="Y4342" s="1" t="str">
        <f t="shared" si="271"/>
        <v>Low</v>
      </c>
    </row>
    <row r="4343" spans="1:25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 t="str">
        <f t="shared" si="268"/>
        <v>0-1 Year</v>
      </c>
      <c r="W4343">
        <f t="shared" si="269"/>
        <v>88.3</v>
      </c>
      <c r="X4343" t="str">
        <f t="shared" si="270"/>
        <v>Low Value</v>
      </c>
      <c r="Y4343" s="1" t="str">
        <f t="shared" si="271"/>
        <v>Low</v>
      </c>
    </row>
    <row r="4344" spans="1:25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 t="str">
        <f t="shared" si="268"/>
        <v>4+ Years</v>
      </c>
      <c r="W4344">
        <f t="shared" si="269"/>
        <v>3112.2000000000003</v>
      </c>
      <c r="X4344" t="str">
        <f t="shared" si="270"/>
        <v>Low Value</v>
      </c>
      <c r="Y4344" s="1" t="str">
        <f t="shared" si="271"/>
        <v>Medium</v>
      </c>
    </row>
    <row r="4345" spans="1:25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 t="str">
        <f t="shared" si="268"/>
        <v>0-1 Year</v>
      </c>
      <c r="W4345">
        <f t="shared" si="269"/>
        <v>606</v>
      </c>
      <c r="X4345" t="str">
        <f t="shared" si="270"/>
        <v>Low Value</v>
      </c>
      <c r="Y4345" s="1" t="str">
        <f t="shared" si="271"/>
        <v>Medium</v>
      </c>
    </row>
    <row r="4346" spans="1:25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 t="str">
        <f t="shared" si="268"/>
        <v>4+ Years</v>
      </c>
      <c r="W4346">
        <f t="shared" si="269"/>
        <v>5484.2000000000007</v>
      </c>
      <c r="X4346" t="str">
        <f t="shared" si="270"/>
        <v>High Value</v>
      </c>
      <c r="Y4346" s="1" t="str">
        <f t="shared" si="271"/>
        <v>Medium</v>
      </c>
    </row>
    <row r="4347" spans="1:25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 t="str">
        <f t="shared" si="268"/>
        <v>4+ Years</v>
      </c>
      <c r="W4347">
        <f t="shared" si="269"/>
        <v>1417.95</v>
      </c>
      <c r="X4347" t="str">
        <f t="shared" si="270"/>
        <v>Low Value</v>
      </c>
      <c r="Y4347" s="1" t="str">
        <f t="shared" si="271"/>
        <v>Low</v>
      </c>
    </row>
    <row r="4348" spans="1:25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 t="str">
        <f t="shared" si="268"/>
        <v>2-4 Years</v>
      </c>
      <c r="W4348">
        <f t="shared" si="269"/>
        <v>2788.8</v>
      </c>
      <c r="X4348" t="str">
        <f t="shared" si="270"/>
        <v>Low Value</v>
      </c>
      <c r="Y4348" s="1" t="str">
        <f t="shared" si="271"/>
        <v>Medium</v>
      </c>
    </row>
    <row r="4349" spans="1:25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 t="str">
        <f t="shared" si="268"/>
        <v>4+ Years</v>
      </c>
      <c r="W4349">
        <f t="shared" si="269"/>
        <v>5010</v>
      </c>
      <c r="X4349" t="str">
        <f t="shared" si="270"/>
        <v>High Value</v>
      </c>
      <c r="Y4349" s="1" t="str">
        <f t="shared" si="271"/>
        <v>High</v>
      </c>
    </row>
    <row r="4350" spans="1:25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 t="str">
        <f t="shared" si="268"/>
        <v>0-1 Year</v>
      </c>
      <c r="W4350">
        <f t="shared" si="269"/>
        <v>19.100000000000001</v>
      </c>
      <c r="X4350" t="str">
        <f t="shared" si="270"/>
        <v>Low Value</v>
      </c>
      <c r="Y4350" s="1" t="str">
        <f t="shared" si="271"/>
        <v>Low</v>
      </c>
    </row>
    <row r="4351" spans="1:25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 t="str">
        <f t="shared" si="268"/>
        <v>0-1 Year</v>
      </c>
      <c r="W4351">
        <f t="shared" si="269"/>
        <v>80.3</v>
      </c>
      <c r="X4351" t="str">
        <f t="shared" si="270"/>
        <v>Low Value</v>
      </c>
      <c r="Y4351" s="1" t="str">
        <f t="shared" si="271"/>
        <v>Medium</v>
      </c>
    </row>
    <row r="4352" spans="1:25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 t="str">
        <f t="shared" si="268"/>
        <v>2-4 Years</v>
      </c>
      <c r="W4352">
        <f t="shared" si="269"/>
        <v>1470.1499999999999</v>
      </c>
      <c r="X4352" t="str">
        <f t="shared" si="270"/>
        <v>Low Value</v>
      </c>
      <c r="Y4352" s="1" t="str">
        <f t="shared" si="271"/>
        <v>Low</v>
      </c>
    </row>
    <row r="4353" spans="1:25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 t="str">
        <f t="shared" si="268"/>
        <v>0-1 Year</v>
      </c>
      <c r="W4353">
        <f t="shared" si="269"/>
        <v>142.45000000000002</v>
      </c>
      <c r="X4353" t="str">
        <f t="shared" si="270"/>
        <v>Low Value</v>
      </c>
      <c r="Y4353" s="1" t="str">
        <f t="shared" si="271"/>
        <v>Low</v>
      </c>
    </row>
    <row r="4354" spans="1:25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 t="str">
        <f t="shared" ref="V4354:V4417" si="272">IF(F4354&lt;=12,"0-1 Year",IF(F4354&lt;=24,"1-2 Years",IF(F4354&lt;=48,"2-4 Years","4+ Years")))</f>
        <v>4+ Years</v>
      </c>
      <c r="W4354">
        <f t="shared" ref="W4354:W4417" si="273">S4354*F4354</f>
        <v>5875.2</v>
      </c>
      <c r="X4354" t="str">
        <f t="shared" ref="X4354:X4417" si="274">IF(W4354&gt;5000,"High Value","Low Value")</f>
        <v>High Value</v>
      </c>
      <c r="Y4354" s="1" t="str">
        <f t="shared" ref="Y4354:Y4417" si="275">IF(S4354&lt;=50,"Low",IF(S4354&lt;=100,"Medium","High"))</f>
        <v>Medium</v>
      </c>
    </row>
    <row r="4355" spans="1:25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 t="str">
        <f t="shared" si="272"/>
        <v>0-1 Year</v>
      </c>
      <c r="W4355">
        <f t="shared" si="273"/>
        <v>74.900000000000006</v>
      </c>
      <c r="X4355" t="str">
        <f t="shared" si="274"/>
        <v>Low Value</v>
      </c>
      <c r="Y4355" s="1" t="str">
        <f t="shared" si="275"/>
        <v>Medium</v>
      </c>
    </row>
    <row r="4356" spans="1:25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 t="str">
        <f t="shared" si="272"/>
        <v>4+ Years</v>
      </c>
      <c r="W4356">
        <f t="shared" si="273"/>
        <v>1191.8</v>
      </c>
      <c r="X4356" t="str">
        <f t="shared" si="274"/>
        <v>Low Value</v>
      </c>
      <c r="Y4356" s="1" t="str">
        <f t="shared" si="275"/>
        <v>Low</v>
      </c>
    </row>
    <row r="4357" spans="1:25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 t="str">
        <f t="shared" si="272"/>
        <v>0-1 Year</v>
      </c>
      <c r="W4357">
        <f t="shared" si="273"/>
        <v>302.10000000000002</v>
      </c>
      <c r="X4357" t="str">
        <f t="shared" si="274"/>
        <v>Low Value</v>
      </c>
      <c r="Y4357" s="1" t="str">
        <f t="shared" si="275"/>
        <v>Medium</v>
      </c>
    </row>
    <row r="4358" spans="1:25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 t="str">
        <f t="shared" si="272"/>
        <v>0-1 Year</v>
      </c>
      <c r="W4358">
        <f t="shared" si="273"/>
        <v>56.400000000000006</v>
      </c>
      <c r="X4358" t="str">
        <f t="shared" si="274"/>
        <v>Low Value</v>
      </c>
      <c r="Y4358" s="1" t="str">
        <f t="shared" si="275"/>
        <v>Low</v>
      </c>
    </row>
    <row r="4359" spans="1:25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 t="str">
        <f t="shared" si="272"/>
        <v>1-2 Years</v>
      </c>
      <c r="W4359">
        <f t="shared" si="273"/>
        <v>306.75</v>
      </c>
      <c r="X4359" t="str">
        <f t="shared" si="274"/>
        <v>Low Value</v>
      </c>
      <c r="Y4359" s="1" t="str">
        <f t="shared" si="275"/>
        <v>Low</v>
      </c>
    </row>
    <row r="4360" spans="1:25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 t="str">
        <f t="shared" si="272"/>
        <v>1-2 Years</v>
      </c>
      <c r="W4360">
        <f t="shared" si="273"/>
        <v>841.75</v>
      </c>
      <c r="X4360" t="str">
        <f t="shared" si="274"/>
        <v>Low Value</v>
      </c>
      <c r="Y4360" s="1" t="str">
        <f t="shared" si="275"/>
        <v>Medium</v>
      </c>
    </row>
    <row r="4361" spans="1:25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 t="str">
        <f t="shared" si="272"/>
        <v>1-2 Years</v>
      </c>
      <c r="W4361">
        <f t="shared" si="273"/>
        <v>2270.1</v>
      </c>
      <c r="X4361" t="str">
        <f t="shared" si="274"/>
        <v>Low Value</v>
      </c>
      <c r="Y4361" s="1" t="str">
        <f t="shared" si="275"/>
        <v>Medium</v>
      </c>
    </row>
    <row r="4362" spans="1:25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 t="str">
        <f t="shared" si="272"/>
        <v>2-4 Years</v>
      </c>
      <c r="W4362">
        <f t="shared" si="273"/>
        <v>2772.9500000000003</v>
      </c>
      <c r="X4362" t="str">
        <f t="shared" si="274"/>
        <v>Low Value</v>
      </c>
      <c r="Y4362" s="1" t="str">
        <f t="shared" si="275"/>
        <v>Medium</v>
      </c>
    </row>
    <row r="4363" spans="1:25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 t="str">
        <f t="shared" si="272"/>
        <v>2-4 Years</v>
      </c>
      <c r="W4363">
        <f t="shared" si="273"/>
        <v>1703.75</v>
      </c>
      <c r="X4363" t="str">
        <f t="shared" si="274"/>
        <v>Low Value</v>
      </c>
      <c r="Y4363" s="1" t="str">
        <f t="shared" si="275"/>
        <v>Medium</v>
      </c>
    </row>
    <row r="4364" spans="1:25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 t="str">
        <f t="shared" si="272"/>
        <v>4+ Years</v>
      </c>
      <c r="W4364">
        <f t="shared" si="273"/>
        <v>1014.3</v>
      </c>
      <c r="X4364" t="str">
        <f t="shared" si="274"/>
        <v>Low Value</v>
      </c>
      <c r="Y4364" s="1" t="str">
        <f t="shared" si="275"/>
        <v>Low</v>
      </c>
    </row>
    <row r="4365" spans="1:25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 t="str">
        <f t="shared" si="272"/>
        <v>4+ Years</v>
      </c>
      <c r="W4365">
        <f t="shared" si="273"/>
        <v>4793.5999999999995</v>
      </c>
      <c r="X4365" t="str">
        <f t="shared" si="274"/>
        <v>Low Value</v>
      </c>
      <c r="Y4365" s="1" t="str">
        <f t="shared" si="275"/>
        <v>Medium</v>
      </c>
    </row>
    <row r="4366" spans="1:25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 t="str">
        <f t="shared" si="272"/>
        <v>4+ Years</v>
      </c>
      <c r="W4366">
        <f t="shared" si="273"/>
        <v>5058.8999999999996</v>
      </c>
      <c r="X4366" t="str">
        <f t="shared" si="274"/>
        <v>High Value</v>
      </c>
      <c r="Y4366" s="1" t="str">
        <f t="shared" si="275"/>
        <v>Medium</v>
      </c>
    </row>
    <row r="4367" spans="1:25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 t="str">
        <f t="shared" si="272"/>
        <v>4+ Years</v>
      </c>
      <c r="W4367">
        <f t="shared" si="273"/>
        <v>5027.3999999999996</v>
      </c>
      <c r="X4367" t="str">
        <f t="shared" si="274"/>
        <v>High Value</v>
      </c>
      <c r="Y4367" s="1" t="str">
        <f t="shared" si="275"/>
        <v>Medium</v>
      </c>
    </row>
    <row r="4368" spans="1:25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 t="str">
        <f t="shared" si="272"/>
        <v>1-2 Years</v>
      </c>
      <c r="W4368">
        <f t="shared" si="273"/>
        <v>1916.3999999999999</v>
      </c>
      <c r="X4368" t="str">
        <f t="shared" si="274"/>
        <v>Low Value</v>
      </c>
      <c r="Y4368" s="1" t="str">
        <f t="shared" si="275"/>
        <v>Medium</v>
      </c>
    </row>
    <row r="4369" spans="1:25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 t="str">
        <f t="shared" si="272"/>
        <v>2-4 Years</v>
      </c>
      <c r="W4369">
        <f t="shared" si="273"/>
        <v>1947.6000000000001</v>
      </c>
      <c r="X4369" t="str">
        <f t="shared" si="274"/>
        <v>Low Value</v>
      </c>
      <c r="Y4369" s="1" t="str">
        <f t="shared" si="275"/>
        <v>Medium</v>
      </c>
    </row>
    <row r="4370" spans="1:25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 t="str">
        <f t="shared" si="272"/>
        <v>0-1 Year</v>
      </c>
      <c r="W4370">
        <f t="shared" si="273"/>
        <v>727.65</v>
      </c>
      <c r="X4370" t="str">
        <f t="shared" si="274"/>
        <v>Low Value</v>
      </c>
      <c r="Y4370" s="1" t="str">
        <f t="shared" si="275"/>
        <v>Medium</v>
      </c>
    </row>
    <row r="4371" spans="1:25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 t="str">
        <f t="shared" si="272"/>
        <v>0-1 Year</v>
      </c>
      <c r="W4371">
        <f t="shared" si="273"/>
        <v>74.25</v>
      </c>
      <c r="X4371" t="str">
        <f t="shared" si="274"/>
        <v>Low Value</v>
      </c>
      <c r="Y4371" s="1" t="str">
        <f t="shared" si="275"/>
        <v>Low</v>
      </c>
    </row>
    <row r="4372" spans="1:25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 t="str">
        <f t="shared" si="272"/>
        <v>1-2 Years</v>
      </c>
      <c r="W4372">
        <f t="shared" si="273"/>
        <v>1698.9</v>
      </c>
      <c r="X4372" t="str">
        <f t="shared" si="274"/>
        <v>Low Value</v>
      </c>
      <c r="Y4372" s="1" t="str">
        <f t="shared" si="275"/>
        <v>Medium</v>
      </c>
    </row>
    <row r="4373" spans="1:25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 t="str">
        <f t="shared" si="272"/>
        <v>1-2 Years</v>
      </c>
      <c r="W4373">
        <f t="shared" si="273"/>
        <v>318.5</v>
      </c>
      <c r="X4373" t="str">
        <f t="shared" si="274"/>
        <v>Low Value</v>
      </c>
      <c r="Y4373" s="1" t="str">
        <f t="shared" si="275"/>
        <v>Low</v>
      </c>
    </row>
    <row r="4374" spans="1:25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 t="str">
        <f t="shared" si="272"/>
        <v>0-1 Year</v>
      </c>
      <c r="W4374">
        <f t="shared" si="273"/>
        <v>20.149999999999999</v>
      </c>
      <c r="X4374" t="str">
        <f t="shared" si="274"/>
        <v>Low Value</v>
      </c>
      <c r="Y4374" s="1" t="str">
        <f t="shared" si="275"/>
        <v>Low</v>
      </c>
    </row>
    <row r="4375" spans="1:25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 t="str">
        <f t="shared" si="272"/>
        <v>2-4 Years</v>
      </c>
      <c r="W4375">
        <f t="shared" si="273"/>
        <v>501.25</v>
      </c>
      <c r="X4375" t="str">
        <f t="shared" si="274"/>
        <v>Low Value</v>
      </c>
      <c r="Y4375" s="1" t="str">
        <f t="shared" si="275"/>
        <v>Low</v>
      </c>
    </row>
    <row r="4376" spans="1:25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 t="str">
        <f t="shared" si="272"/>
        <v>4+ Years</v>
      </c>
      <c r="W4376">
        <f t="shared" si="273"/>
        <v>1391.6000000000001</v>
      </c>
      <c r="X4376" t="str">
        <f t="shared" si="274"/>
        <v>Low Value</v>
      </c>
      <c r="Y4376" s="1" t="str">
        <f t="shared" si="275"/>
        <v>Low</v>
      </c>
    </row>
    <row r="4377" spans="1:25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 t="str">
        <f t="shared" si="272"/>
        <v>4+ Years</v>
      </c>
      <c r="W4377">
        <f t="shared" si="273"/>
        <v>7543.8</v>
      </c>
      <c r="X4377" t="str">
        <f t="shared" si="274"/>
        <v>High Value</v>
      </c>
      <c r="Y4377" s="1" t="str">
        <f t="shared" si="275"/>
        <v>High</v>
      </c>
    </row>
    <row r="4378" spans="1:25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 t="str">
        <f t="shared" si="272"/>
        <v>2-4 Years</v>
      </c>
      <c r="W4378">
        <f t="shared" si="273"/>
        <v>4513.5</v>
      </c>
      <c r="X4378" t="str">
        <f t="shared" si="274"/>
        <v>Low Value</v>
      </c>
      <c r="Y4378" s="1" t="str">
        <f t="shared" si="275"/>
        <v>High</v>
      </c>
    </row>
    <row r="4379" spans="1:25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 t="str">
        <f t="shared" si="272"/>
        <v>1-2 Years</v>
      </c>
      <c r="W4379">
        <f t="shared" si="273"/>
        <v>1760</v>
      </c>
      <c r="X4379" t="str">
        <f t="shared" si="274"/>
        <v>Low Value</v>
      </c>
      <c r="Y4379" s="1" t="str">
        <f t="shared" si="275"/>
        <v>Medium</v>
      </c>
    </row>
    <row r="4380" spans="1:25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 t="str">
        <f t="shared" si="272"/>
        <v>4+ Years</v>
      </c>
      <c r="W4380">
        <f t="shared" si="273"/>
        <v>1396.95</v>
      </c>
      <c r="X4380" t="str">
        <f t="shared" si="274"/>
        <v>Low Value</v>
      </c>
      <c r="Y4380" s="1" t="str">
        <f t="shared" si="275"/>
        <v>Low</v>
      </c>
    </row>
    <row r="4381" spans="1:25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 t="str">
        <f t="shared" si="272"/>
        <v>4+ Years</v>
      </c>
      <c r="W4381">
        <f t="shared" si="273"/>
        <v>6116.6</v>
      </c>
      <c r="X4381" t="str">
        <f t="shared" si="274"/>
        <v>High Value</v>
      </c>
      <c r="Y4381" s="1" t="str">
        <f t="shared" si="275"/>
        <v>Medium</v>
      </c>
    </row>
    <row r="4382" spans="1:25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  <c r="V4382" t="str">
        <f t="shared" si="272"/>
        <v>0-1 Year</v>
      </c>
      <c r="W4382">
        <f t="shared" si="273"/>
        <v>0</v>
      </c>
      <c r="X4382" t="str">
        <f t="shared" si="274"/>
        <v>Low Value</v>
      </c>
      <c r="Y4382" s="1" t="str">
        <f t="shared" si="275"/>
        <v>Low</v>
      </c>
    </row>
    <row r="4383" spans="1:25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 t="str">
        <f t="shared" si="272"/>
        <v>4+ Years</v>
      </c>
      <c r="W4383">
        <f t="shared" si="273"/>
        <v>4451.6499999999996</v>
      </c>
      <c r="X4383" t="str">
        <f t="shared" si="274"/>
        <v>Low Value</v>
      </c>
      <c r="Y4383" s="1" t="str">
        <f t="shared" si="275"/>
        <v>Medium</v>
      </c>
    </row>
    <row r="4384" spans="1:25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 t="str">
        <f t="shared" si="272"/>
        <v>0-1 Year</v>
      </c>
      <c r="W4384">
        <f t="shared" si="273"/>
        <v>195</v>
      </c>
      <c r="X4384" t="str">
        <f t="shared" si="274"/>
        <v>Low Value</v>
      </c>
      <c r="Y4384" s="1" t="str">
        <f t="shared" si="275"/>
        <v>Low</v>
      </c>
    </row>
    <row r="4385" spans="1:25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 t="str">
        <f t="shared" si="272"/>
        <v>4+ Years</v>
      </c>
      <c r="W4385">
        <f t="shared" si="273"/>
        <v>5040</v>
      </c>
      <c r="X4385" t="str">
        <f t="shared" si="274"/>
        <v>High Value</v>
      </c>
      <c r="Y4385" s="1" t="str">
        <f t="shared" si="275"/>
        <v>Medium</v>
      </c>
    </row>
    <row r="4386" spans="1:25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 t="str">
        <f t="shared" si="272"/>
        <v>0-1 Year</v>
      </c>
      <c r="W4386">
        <f t="shared" si="273"/>
        <v>159.4</v>
      </c>
      <c r="X4386" t="str">
        <f t="shared" si="274"/>
        <v>Low Value</v>
      </c>
      <c r="Y4386" s="1" t="str">
        <f t="shared" si="275"/>
        <v>Medium</v>
      </c>
    </row>
    <row r="4387" spans="1:25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 t="str">
        <f t="shared" si="272"/>
        <v>1-2 Years</v>
      </c>
      <c r="W4387">
        <f t="shared" si="273"/>
        <v>427.35</v>
      </c>
      <c r="X4387" t="str">
        <f t="shared" si="274"/>
        <v>Low Value</v>
      </c>
      <c r="Y4387" s="1" t="str">
        <f t="shared" si="275"/>
        <v>Low</v>
      </c>
    </row>
    <row r="4388" spans="1:25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 t="str">
        <f t="shared" si="272"/>
        <v>4+ Years</v>
      </c>
      <c r="W4388">
        <f t="shared" si="273"/>
        <v>3165.25</v>
      </c>
      <c r="X4388" t="str">
        <f t="shared" si="274"/>
        <v>Low Value</v>
      </c>
      <c r="Y4388" s="1" t="str">
        <f t="shared" si="275"/>
        <v>Medium</v>
      </c>
    </row>
    <row r="4389" spans="1:25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 t="str">
        <f t="shared" si="272"/>
        <v>0-1 Year</v>
      </c>
      <c r="W4389">
        <f t="shared" si="273"/>
        <v>20.25</v>
      </c>
      <c r="X4389" t="str">
        <f t="shared" si="274"/>
        <v>Low Value</v>
      </c>
      <c r="Y4389" s="1" t="str">
        <f t="shared" si="275"/>
        <v>Low</v>
      </c>
    </row>
    <row r="4390" spans="1:25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 t="str">
        <f t="shared" si="272"/>
        <v>1-2 Years</v>
      </c>
      <c r="W4390">
        <f t="shared" si="273"/>
        <v>329.79999999999995</v>
      </c>
      <c r="X4390" t="str">
        <f t="shared" si="274"/>
        <v>Low Value</v>
      </c>
      <c r="Y4390" s="1" t="str">
        <f t="shared" si="275"/>
        <v>Low</v>
      </c>
    </row>
    <row r="4391" spans="1:25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 t="str">
        <f t="shared" si="272"/>
        <v>2-4 Years</v>
      </c>
      <c r="W4391">
        <f t="shared" si="273"/>
        <v>3012</v>
      </c>
      <c r="X4391" t="str">
        <f t="shared" si="274"/>
        <v>Low Value</v>
      </c>
      <c r="Y4391" s="1" t="str">
        <f t="shared" si="275"/>
        <v>High</v>
      </c>
    </row>
    <row r="4392" spans="1:25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 t="str">
        <f t="shared" si="272"/>
        <v>1-2 Years</v>
      </c>
      <c r="W4392">
        <f t="shared" si="273"/>
        <v>1274.9000000000001</v>
      </c>
      <c r="X4392" t="str">
        <f t="shared" si="274"/>
        <v>Low Value</v>
      </c>
      <c r="Y4392" s="1" t="str">
        <f t="shared" si="275"/>
        <v>Medium</v>
      </c>
    </row>
    <row r="4393" spans="1:25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 t="str">
        <f t="shared" si="272"/>
        <v>0-1 Year</v>
      </c>
      <c r="W4393">
        <f t="shared" si="273"/>
        <v>535.5</v>
      </c>
      <c r="X4393" t="str">
        <f t="shared" si="274"/>
        <v>Low Value</v>
      </c>
      <c r="Y4393" s="1" t="str">
        <f t="shared" si="275"/>
        <v>Medium</v>
      </c>
    </row>
    <row r="4394" spans="1:25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 t="str">
        <f t="shared" si="272"/>
        <v>0-1 Year</v>
      </c>
      <c r="W4394">
        <f t="shared" si="273"/>
        <v>19.2</v>
      </c>
      <c r="X4394" t="str">
        <f t="shared" si="274"/>
        <v>Low Value</v>
      </c>
      <c r="Y4394" s="1" t="str">
        <f t="shared" si="275"/>
        <v>Low</v>
      </c>
    </row>
    <row r="4395" spans="1:25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 t="str">
        <f t="shared" si="272"/>
        <v>1-2 Years</v>
      </c>
      <c r="W4395">
        <f t="shared" si="273"/>
        <v>1816.5</v>
      </c>
      <c r="X4395" t="str">
        <f t="shared" si="274"/>
        <v>Low Value</v>
      </c>
      <c r="Y4395" s="1" t="str">
        <f t="shared" si="275"/>
        <v>Medium</v>
      </c>
    </row>
    <row r="4396" spans="1:25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 t="str">
        <f t="shared" si="272"/>
        <v>1-2 Years</v>
      </c>
      <c r="W4396">
        <f t="shared" si="273"/>
        <v>1131.45</v>
      </c>
      <c r="X4396" t="str">
        <f t="shared" si="274"/>
        <v>Low Value</v>
      </c>
      <c r="Y4396" s="1" t="str">
        <f t="shared" si="275"/>
        <v>Medium</v>
      </c>
    </row>
    <row r="4397" spans="1:25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 t="str">
        <f t="shared" si="272"/>
        <v>4+ Years</v>
      </c>
      <c r="W4397">
        <f t="shared" si="273"/>
        <v>7172.55</v>
      </c>
      <c r="X4397" t="str">
        <f t="shared" si="274"/>
        <v>High Value</v>
      </c>
      <c r="Y4397" s="1" t="str">
        <f t="shared" si="275"/>
        <v>High</v>
      </c>
    </row>
    <row r="4398" spans="1:25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 t="str">
        <f t="shared" si="272"/>
        <v>0-1 Year</v>
      </c>
      <c r="W4398">
        <f t="shared" si="273"/>
        <v>25.1</v>
      </c>
      <c r="X4398" t="str">
        <f t="shared" si="274"/>
        <v>Low Value</v>
      </c>
      <c r="Y4398" s="1" t="str">
        <f t="shared" si="275"/>
        <v>Low</v>
      </c>
    </row>
    <row r="4399" spans="1:25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 t="str">
        <f t="shared" si="272"/>
        <v>4+ Years</v>
      </c>
      <c r="W4399">
        <f t="shared" si="273"/>
        <v>7484.4000000000005</v>
      </c>
      <c r="X4399" t="str">
        <f t="shared" si="274"/>
        <v>High Value</v>
      </c>
      <c r="Y4399" s="1" t="str">
        <f t="shared" si="275"/>
        <v>High</v>
      </c>
    </row>
    <row r="4400" spans="1:25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 t="str">
        <f t="shared" si="272"/>
        <v>4+ Years</v>
      </c>
      <c r="W4400">
        <f t="shared" si="273"/>
        <v>4826.5</v>
      </c>
      <c r="X4400" t="str">
        <f t="shared" si="274"/>
        <v>Low Value</v>
      </c>
      <c r="Y4400" s="1" t="str">
        <f t="shared" si="275"/>
        <v>Medium</v>
      </c>
    </row>
    <row r="4401" spans="1:25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 t="str">
        <f t="shared" si="272"/>
        <v>4+ Years</v>
      </c>
      <c r="W4401">
        <f t="shared" si="273"/>
        <v>6804.5999999999995</v>
      </c>
      <c r="X4401" t="str">
        <f t="shared" si="274"/>
        <v>High Value</v>
      </c>
      <c r="Y4401" s="1" t="str">
        <f t="shared" si="275"/>
        <v>High</v>
      </c>
    </row>
    <row r="4402" spans="1:25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 t="str">
        <f t="shared" si="272"/>
        <v>0-1 Year</v>
      </c>
      <c r="W4402">
        <f t="shared" si="273"/>
        <v>172.9</v>
      </c>
      <c r="X4402" t="str">
        <f t="shared" si="274"/>
        <v>Low Value</v>
      </c>
      <c r="Y4402" s="1" t="str">
        <f t="shared" si="275"/>
        <v>Low</v>
      </c>
    </row>
    <row r="4403" spans="1:25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 t="str">
        <f t="shared" si="272"/>
        <v>2-4 Years</v>
      </c>
      <c r="W4403">
        <f t="shared" si="273"/>
        <v>5069.2</v>
      </c>
      <c r="X4403" t="str">
        <f t="shared" si="274"/>
        <v>High Value</v>
      </c>
      <c r="Y4403" s="1" t="str">
        <f t="shared" si="275"/>
        <v>High</v>
      </c>
    </row>
    <row r="4404" spans="1:25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 t="str">
        <f t="shared" si="272"/>
        <v>2-4 Years</v>
      </c>
      <c r="W4404">
        <f t="shared" si="273"/>
        <v>1909.0500000000002</v>
      </c>
      <c r="X4404" t="str">
        <f t="shared" si="274"/>
        <v>Low Value</v>
      </c>
      <c r="Y4404" s="1" t="str">
        <f t="shared" si="275"/>
        <v>Low</v>
      </c>
    </row>
    <row r="4405" spans="1:25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 t="str">
        <f t="shared" si="272"/>
        <v>2-4 Years</v>
      </c>
      <c r="W4405">
        <f t="shared" si="273"/>
        <v>1998.4</v>
      </c>
      <c r="X4405" t="str">
        <f t="shared" si="274"/>
        <v>Low Value</v>
      </c>
      <c r="Y4405" s="1" t="str">
        <f t="shared" si="275"/>
        <v>Medium</v>
      </c>
    </row>
    <row r="4406" spans="1:25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 t="str">
        <f t="shared" si="272"/>
        <v>1-2 Years</v>
      </c>
      <c r="W4406">
        <f t="shared" si="273"/>
        <v>2149.1999999999998</v>
      </c>
      <c r="X4406" t="str">
        <f t="shared" si="274"/>
        <v>Low Value</v>
      </c>
      <c r="Y4406" s="1" t="str">
        <f t="shared" si="275"/>
        <v>Medium</v>
      </c>
    </row>
    <row r="4407" spans="1:25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 t="str">
        <f t="shared" si="272"/>
        <v>0-1 Year</v>
      </c>
      <c r="W4407">
        <f t="shared" si="273"/>
        <v>501.29999999999995</v>
      </c>
      <c r="X4407" t="str">
        <f t="shared" si="274"/>
        <v>Low Value</v>
      </c>
      <c r="Y4407" s="1" t="str">
        <f t="shared" si="275"/>
        <v>Medium</v>
      </c>
    </row>
    <row r="4408" spans="1:25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 t="str">
        <f t="shared" si="272"/>
        <v>2-4 Years</v>
      </c>
      <c r="W4408">
        <f t="shared" si="273"/>
        <v>2919.3</v>
      </c>
      <c r="X4408" t="str">
        <f t="shared" si="274"/>
        <v>Low Value</v>
      </c>
      <c r="Y4408" s="1" t="str">
        <f t="shared" si="275"/>
        <v>Medium</v>
      </c>
    </row>
    <row r="4409" spans="1:25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 t="str">
        <f t="shared" si="272"/>
        <v>0-1 Year</v>
      </c>
      <c r="W4409">
        <f t="shared" si="273"/>
        <v>162.80000000000001</v>
      </c>
      <c r="X4409" t="str">
        <f t="shared" si="274"/>
        <v>Low Value</v>
      </c>
      <c r="Y4409" s="1" t="str">
        <f t="shared" si="275"/>
        <v>Low</v>
      </c>
    </row>
    <row r="4410" spans="1:25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 t="str">
        <f t="shared" si="272"/>
        <v>4+ Years</v>
      </c>
      <c r="W4410">
        <f t="shared" si="273"/>
        <v>5144.4000000000005</v>
      </c>
      <c r="X4410" t="str">
        <f t="shared" si="274"/>
        <v>High Value</v>
      </c>
      <c r="Y4410" s="1" t="str">
        <f t="shared" si="275"/>
        <v>Medium</v>
      </c>
    </row>
    <row r="4411" spans="1:25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 t="str">
        <f t="shared" si="272"/>
        <v>4+ Years</v>
      </c>
      <c r="W4411">
        <f t="shared" si="273"/>
        <v>3290.85</v>
      </c>
      <c r="X4411" t="str">
        <f t="shared" si="274"/>
        <v>Low Value</v>
      </c>
      <c r="Y4411" s="1" t="str">
        <f t="shared" si="275"/>
        <v>Low</v>
      </c>
    </row>
    <row r="4412" spans="1:25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 t="str">
        <f t="shared" si="272"/>
        <v>1-2 Years</v>
      </c>
      <c r="W4412">
        <f t="shared" si="273"/>
        <v>1514.4</v>
      </c>
      <c r="X4412" t="str">
        <f t="shared" si="274"/>
        <v>Low Value</v>
      </c>
      <c r="Y4412" s="1" t="str">
        <f t="shared" si="275"/>
        <v>Medium</v>
      </c>
    </row>
    <row r="4413" spans="1:25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 t="str">
        <f t="shared" si="272"/>
        <v>4+ Years</v>
      </c>
      <c r="W4413">
        <f t="shared" si="273"/>
        <v>2844.2999999999997</v>
      </c>
      <c r="X4413" t="str">
        <f t="shared" si="274"/>
        <v>Low Value</v>
      </c>
      <c r="Y4413" s="1" t="str">
        <f t="shared" si="275"/>
        <v>Low</v>
      </c>
    </row>
    <row r="4414" spans="1:25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 t="str">
        <f t="shared" si="272"/>
        <v>4+ Years</v>
      </c>
      <c r="W4414">
        <f t="shared" si="273"/>
        <v>1679.7</v>
      </c>
      <c r="X4414" t="str">
        <f t="shared" si="274"/>
        <v>Low Value</v>
      </c>
      <c r="Y4414" s="1" t="str">
        <f t="shared" si="275"/>
        <v>Low</v>
      </c>
    </row>
    <row r="4415" spans="1:25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 t="str">
        <f t="shared" si="272"/>
        <v>1-2 Years</v>
      </c>
      <c r="W4415">
        <f t="shared" si="273"/>
        <v>1515.5500000000002</v>
      </c>
      <c r="X4415" t="str">
        <f t="shared" si="274"/>
        <v>Low Value</v>
      </c>
      <c r="Y4415" s="1" t="str">
        <f t="shared" si="275"/>
        <v>Medium</v>
      </c>
    </row>
    <row r="4416" spans="1:25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 t="str">
        <f t="shared" si="272"/>
        <v>1-2 Years</v>
      </c>
      <c r="W4416">
        <f t="shared" si="273"/>
        <v>435.75</v>
      </c>
      <c r="X4416" t="str">
        <f t="shared" si="274"/>
        <v>Low Value</v>
      </c>
      <c r="Y4416" s="1" t="str">
        <f t="shared" si="275"/>
        <v>Low</v>
      </c>
    </row>
    <row r="4417" spans="1:25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 t="str">
        <f t="shared" si="272"/>
        <v>4+ Years</v>
      </c>
      <c r="W4417">
        <f t="shared" si="273"/>
        <v>4362.5999999999995</v>
      </c>
      <c r="X4417" t="str">
        <f t="shared" si="274"/>
        <v>Low Value</v>
      </c>
      <c r="Y4417" s="1" t="str">
        <f t="shared" si="275"/>
        <v>Medium</v>
      </c>
    </row>
    <row r="4418" spans="1:25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 t="str">
        <f t="shared" ref="V4418:V4481" si="276">IF(F4418&lt;=12,"0-1 Year",IF(F4418&lt;=24,"1-2 Years",IF(F4418&lt;=48,"2-4 Years","4+ Years")))</f>
        <v>1-2 Years</v>
      </c>
      <c r="W4418">
        <f t="shared" ref="W4418:W4481" si="277">S4418*F4418</f>
        <v>1281.8000000000002</v>
      </c>
      <c r="X4418" t="str">
        <f t="shared" ref="X4418:X4481" si="278">IF(W4418&gt;5000,"High Value","Low Value")</f>
        <v>Low Value</v>
      </c>
      <c r="Y4418" s="1" t="str">
        <f t="shared" ref="Y4418:Y4481" si="279">IF(S4418&lt;=50,"Low",IF(S4418&lt;=100,"Medium","High"))</f>
        <v>Medium</v>
      </c>
    </row>
    <row r="4419" spans="1:25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 t="str">
        <f t="shared" si="276"/>
        <v>0-1 Year</v>
      </c>
      <c r="W4419">
        <f t="shared" si="277"/>
        <v>70.45</v>
      </c>
      <c r="X4419" t="str">
        <f t="shared" si="278"/>
        <v>Low Value</v>
      </c>
      <c r="Y4419" s="1" t="str">
        <f t="shared" si="279"/>
        <v>Medium</v>
      </c>
    </row>
    <row r="4420" spans="1:25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 t="str">
        <f t="shared" si="276"/>
        <v>4+ Years</v>
      </c>
      <c r="W4420">
        <f t="shared" si="277"/>
        <v>3497.3999999999996</v>
      </c>
      <c r="X4420" t="str">
        <f t="shared" si="278"/>
        <v>Low Value</v>
      </c>
      <c r="Y4420" s="1" t="str">
        <f t="shared" si="279"/>
        <v>Medium</v>
      </c>
    </row>
    <row r="4421" spans="1:25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 t="str">
        <f t="shared" si="276"/>
        <v>0-1 Year</v>
      </c>
      <c r="W4421">
        <f t="shared" si="277"/>
        <v>168.4</v>
      </c>
      <c r="X4421" t="str">
        <f t="shared" si="278"/>
        <v>Low Value</v>
      </c>
      <c r="Y4421" s="1" t="str">
        <f t="shared" si="279"/>
        <v>Low</v>
      </c>
    </row>
    <row r="4422" spans="1:25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 t="str">
        <f t="shared" si="276"/>
        <v>2-4 Years</v>
      </c>
      <c r="W4422">
        <f t="shared" si="277"/>
        <v>1872.4499999999998</v>
      </c>
      <c r="X4422" t="str">
        <f t="shared" si="278"/>
        <v>Low Value</v>
      </c>
      <c r="Y4422" s="1" t="str">
        <f t="shared" si="279"/>
        <v>Medium</v>
      </c>
    </row>
    <row r="4423" spans="1:25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 t="str">
        <f t="shared" si="276"/>
        <v>2-4 Years</v>
      </c>
      <c r="W4423">
        <f t="shared" si="277"/>
        <v>3020.8999999999996</v>
      </c>
      <c r="X4423" t="str">
        <f t="shared" si="278"/>
        <v>Low Value</v>
      </c>
      <c r="Y4423" s="1" t="str">
        <f t="shared" si="279"/>
        <v>Medium</v>
      </c>
    </row>
    <row r="4424" spans="1:25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 t="str">
        <f t="shared" si="276"/>
        <v>2-4 Years</v>
      </c>
      <c r="W4424">
        <f t="shared" si="277"/>
        <v>2910</v>
      </c>
      <c r="X4424" t="str">
        <f t="shared" si="278"/>
        <v>Low Value</v>
      </c>
      <c r="Y4424" s="1" t="str">
        <f t="shared" si="279"/>
        <v>Medium</v>
      </c>
    </row>
    <row r="4425" spans="1:25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 t="str">
        <f t="shared" si="276"/>
        <v>2-4 Years</v>
      </c>
      <c r="W4425">
        <f t="shared" si="277"/>
        <v>2191.2000000000003</v>
      </c>
      <c r="X4425" t="str">
        <f t="shared" si="278"/>
        <v>Low Value</v>
      </c>
      <c r="Y4425" s="1" t="str">
        <f t="shared" si="279"/>
        <v>Medium</v>
      </c>
    </row>
    <row r="4426" spans="1:25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 t="str">
        <f t="shared" si="276"/>
        <v>0-1 Year</v>
      </c>
      <c r="W4426">
        <f t="shared" si="277"/>
        <v>24.75</v>
      </c>
      <c r="X4426" t="str">
        <f t="shared" si="278"/>
        <v>Low Value</v>
      </c>
      <c r="Y4426" s="1" t="str">
        <f t="shared" si="279"/>
        <v>Low</v>
      </c>
    </row>
    <row r="4427" spans="1:25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 t="str">
        <f t="shared" si="276"/>
        <v>1-2 Years</v>
      </c>
      <c r="W4427">
        <f t="shared" si="277"/>
        <v>968.80000000000007</v>
      </c>
      <c r="X4427" t="str">
        <f t="shared" si="278"/>
        <v>Low Value</v>
      </c>
      <c r="Y4427" s="1" t="str">
        <f t="shared" si="279"/>
        <v>Medium</v>
      </c>
    </row>
    <row r="4428" spans="1:25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 t="str">
        <f t="shared" si="276"/>
        <v>1-2 Years</v>
      </c>
      <c r="W4428">
        <f t="shared" si="277"/>
        <v>1272</v>
      </c>
      <c r="X4428" t="str">
        <f t="shared" si="278"/>
        <v>Low Value</v>
      </c>
      <c r="Y4428" s="1" t="str">
        <f t="shared" si="279"/>
        <v>Medium</v>
      </c>
    </row>
    <row r="4429" spans="1:25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 t="str">
        <f t="shared" si="276"/>
        <v>4+ Years</v>
      </c>
      <c r="W4429">
        <f t="shared" si="277"/>
        <v>4931.8500000000004</v>
      </c>
      <c r="X4429" t="str">
        <f t="shared" si="278"/>
        <v>Low Value</v>
      </c>
      <c r="Y4429" s="1" t="str">
        <f t="shared" si="279"/>
        <v>High</v>
      </c>
    </row>
    <row r="4430" spans="1:25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 t="str">
        <f t="shared" si="276"/>
        <v>1-2 Years</v>
      </c>
      <c r="W4430">
        <f t="shared" si="277"/>
        <v>1962.7</v>
      </c>
      <c r="X4430" t="str">
        <f t="shared" si="278"/>
        <v>Low Value</v>
      </c>
      <c r="Y4430" s="1" t="str">
        <f t="shared" si="279"/>
        <v>High</v>
      </c>
    </row>
    <row r="4431" spans="1:25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 t="str">
        <f t="shared" si="276"/>
        <v>4+ Years</v>
      </c>
      <c r="W4431">
        <f t="shared" si="277"/>
        <v>5579</v>
      </c>
      <c r="X4431" t="str">
        <f t="shared" si="278"/>
        <v>High Value</v>
      </c>
      <c r="Y4431" s="1" t="str">
        <f t="shared" si="279"/>
        <v>Medium</v>
      </c>
    </row>
    <row r="4432" spans="1:25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 t="str">
        <f t="shared" si="276"/>
        <v>2-4 Years</v>
      </c>
      <c r="W4432">
        <f t="shared" si="277"/>
        <v>1964.8</v>
      </c>
      <c r="X4432" t="str">
        <f t="shared" si="278"/>
        <v>Low Value</v>
      </c>
      <c r="Y4432" s="1" t="str">
        <f t="shared" si="279"/>
        <v>Medium</v>
      </c>
    </row>
    <row r="4433" spans="1:25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 t="str">
        <f t="shared" si="276"/>
        <v>1-2 Years</v>
      </c>
      <c r="W4433">
        <f t="shared" si="277"/>
        <v>1256.3999999999999</v>
      </c>
      <c r="X4433" t="str">
        <f t="shared" si="278"/>
        <v>Low Value</v>
      </c>
      <c r="Y4433" s="1" t="str">
        <f t="shared" si="279"/>
        <v>Medium</v>
      </c>
    </row>
    <row r="4434" spans="1:25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 t="str">
        <f t="shared" si="276"/>
        <v>2-4 Years</v>
      </c>
      <c r="W4434">
        <f t="shared" si="277"/>
        <v>1500.35</v>
      </c>
      <c r="X4434" t="str">
        <f t="shared" si="278"/>
        <v>Low Value</v>
      </c>
      <c r="Y4434" s="1" t="str">
        <f t="shared" si="279"/>
        <v>Low</v>
      </c>
    </row>
    <row r="4435" spans="1:25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 t="str">
        <f t="shared" si="276"/>
        <v>0-1 Year</v>
      </c>
      <c r="W4435">
        <f t="shared" si="277"/>
        <v>302.60000000000002</v>
      </c>
      <c r="X4435" t="str">
        <f t="shared" si="278"/>
        <v>Low Value</v>
      </c>
      <c r="Y4435" s="1" t="str">
        <f t="shared" si="279"/>
        <v>Medium</v>
      </c>
    </row>
    <row r="4436" spans="1:25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 t="str">
        <f t="shared" si="276"/>
        <v>1-2 Years</v>
      </c>
      <c r="W4436">
        <f t="shared" si="277"/>
        <v>1451.2</v>
      </c>
      <c r="X4436" t="str">
        <f t="shared" si="278"/>
        <v>Low Value</v>
      </c>
      <c r="Y4436" s="1" t="str">
        <f t="shared" si="279"/>
        <v>Medium</v>
      </c>
    </row>
    <row r="4437" spans="1:25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 t="str">
        <f t="shared" si="276"/>
        <v>1-2 Years</v>
      </c>
      <c r="W4437">
        <f t="shared" si="277"/>
        <v>1368.5</v>
      </c>
      <c r="X4437" t="str">
        <f t="shared" si="278"/>
        <v>Low Value</v>
      </c>
      <c r="Y4437" s="1" t="str">
        <f t="shared" si="279"/>
        <v>Medium</v>
      </c>
    </row>
    <row r="4438" spans="1:25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 t="str">
        <f t="shared" si="276"/>
        <v>1-2 Years</v>
      </c>
      <c r="W4438">
        <f t="shared" si="277"/>
        <v>1151.4000000000001</v>
      </c>
      <c r="X4438" t="str">
        <f t="shared" si="278"/>
        <v>Low Value</v>
      </c>
      <c r="Y4438" s="1" t="str">
        <f t="shared" si="279"/>
        <v>Medium</v>
      </c>
    </row>
    <row r="4439" spans="1:25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 t="str">
        <f t="shared" si="276"/>
        <v>4+ Years</v>
      </c>
      <c r="W4439">
        <f t="shared" si="277"/>
        <v>6069</v>
      </c>
      <c r="X4439" t="str">
        <f t="shared" si="278"/>
        <v>High Value</v>
      </c>
      <c r="Y4439" s="1" t="str">
        <f t="shared" si="279"/>
        <v>High</v>
      </c>
    </row>
    <row r="4440" spans="1:25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 t="str">
        <f t="shared" si="276"/>
        <v>4+ Years</v>
      </c>
      <c r="W4440">
        <f t="shared" si="277"/>
        <v>1272.45</v>
      </c>
      <c r="X4440" t="str">
        <f t="shared" si="278"/>
        <v>Low Value</v>
      </c>
      <c r="Y4440" s="1" t="str">
        <f t="shared" si="279"/>
        <v>Low</v>
      </c>
    </row>
    <row r="4441" spans="1:25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 t="str">
        <f t="shared" si="276"/>
        <v>2-4 Years</v>
      </c>
      <c r="W4441">
        <f t="shared" si="277"/>
        <v>568.4</v>
      </c>
      <c r="X4441" t="str">
        <f t="shared" si="278"/>
        <v>Low Value</v>
      </c>
      <c r="Y4441" s="1" t="str">
        <f t="shared" si="279"/>
        <v>Low</v>
      </c>
    </row>
    <row r="4442" spans="1:25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 t="str">
        <f t="shared" si="276"/>
        <v>2-4 Years</v>
      </c>
      <c r="W4442">
        <f t="shared" si="277"/>
        <v>2580</v>
      </c>
      <c r="X4442" t="str">
        <f t="shared" si="278"/>
        <v>Low Value</v>
      </c>
      <c r="Y4442" s="1" t="str">
        <f t="shared" si="279"/>
        <v>Medium</v>
      </c>
    </row>
    <row r="4443" spans="1:25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 t="str">
        <f t="shared" si="276"/>
        <v>2-4 Years</v>
      </c>
      <c r="W4443">
        <f t="shared" si="277"/>
        <v>850.5</v>
      </c>
      <c r="X4443" t="str">
        <f t="shared" si="278"/>
        <v>Low Value</v>
      </c>
      <c r="Y4443" s="1" t="str">
        <f t="shared" si="279"/>
        <v>Low</v>
      </c>
    </row>
    <row r="4444" spans="1:25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 t="str">
        <f t="shared" si="276"/>
        <v>0-1 Year</v>
      </c>
      <c r="W4444">
        <f t="shared" si="277"/>
        <v>235.5</v>
      </c>
      <c r="X4444" t="str">
        <f t="shared" si="278"/>
        <v>Low Value</v>
      </c>
      <c r="Y4444" s="1" t="str">
        <f t="shared" si="279"/>
        <v>Medium</v>
      </c>
    </row>
    <row r="4445" spans="1:25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 t="str">
        <f t="shared" si="276"/>
        <v>0-1 Year</v>
      </c>
      <c r="W4445">
        <f t="shared" si="277"/>
        <v>44.75</v>
      </c>
      <c r="X4445" t="str">
        <f t="shared" si="278"/>
        <v>Low Value</v>
      </c>
      <c r="Y4445" s="1" t="str">
        <f t="shared" si="279"/>
        <v>Low</v>
      </c>
    </row>
    <row r="4446" spans="1:25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 t="str">
        <f t="shared" si="276"/>
        <v>0-1 Year</v>
      </c>
      <c r="W4446">
        <f t="shared" si="277"/>
        <v>59.550000000000004</v>
      </c>
      <c r="X4446" t="str">
        <f t="shared" si="278"/>
        <v>Low Value</v>
      </c>
      <c r="Y4446" s="1" t="str">
        <f t="shared" si="279"/>
        <v>Low</v>
      </c>
    </row>
    <row r="4447" spans="1:25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 t="str">
        <f t="shared" si="276"/>
        <v>4+ Years</v>
      </c>
      <c r="W4447">
        <f t="shared" si="277"/>
        <v>6174</v>
      </c>
      <c r="X4447" t="str">
        <f t="shared" si="278"/>
        <v>High Value</v>
      </c>
      <c r="Y4447" s="1" t="str">
        <f t="shared" si="279"/>
        <v>Medium</v>
      </c>
    </row>
    <row r="4448" spans="1:25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 t="str">
        <f t="shared" si="276"/>
        <v>0-1 Year</v>
      </c>
      <c r="W4448">
        <f t="shared" si="277"/>
        <v>239.70000000000002</v>
      </c>
      <c r="X4448" t="str">
        <f t="shared" si="278"/>
        <v>Low Value</v>
      </c>
      <c r="Y4448" s="1" t="str">
        <f t="shared" si="279"/>
        <v>Medium</v>
      </c>
    </row>
    <row r="4449" spans="1:25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 t="str">
        <f t="shared" si="276"/>
        <v>4+ Years</v>
      </c>
      <c r="W4449">
        <f t="shared" si="277"/>
        <v>7323.6</v>
      </c>
      <c r="X4449" t="str">
        <f t="shared" si="278"/>
        <v>High Value</v>
      </c>
      <c r="Y4449" s="1" t="str">
        <f t="shared" si="279"/>
        <v>High</v>
      </c>
    </row>
    <row r="4450" spans="1:25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 t="str">
        <f t="shared" si="276"/>
        <v>2-4 Years</v>
      </c>
      <c r="W4450">
        <f t="shared" si="277"/>
        <v>2991</v>
      </c>
      <c r="X4450" t="str">
        <f t="shared" si="278"/>
        <v>Low Value</v>
      </c>
      <c r="Y4450" s="1" t="str">
        <f t="shared" si="279"/>
        <v>Medium</v>
      </c>
    </row>
    <row r="4451" spans="1:25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 t="str">
        <f t="shared" si="276"/>
        <v>4+ Years</v>
      </c>
      <c r="W4451">
        <f t="shared" si="277"/>
        <v>6282</v>
      </c>
      <c r="X4451" t="str">
        <f t="shared" si="278"/>
        <v>High Value</v>
      </c>
      <c r="Y4451" s="1" t="str">
        <f t="shared" si="279"/>
        <v>High</v>
      </c>
    </row>
    <row r="4452" spans="1:25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 t="str">
        <f t="shared" si="276"/>
        <v>1-2 Years</v>
      </c>
      <c r="W4452">
        <f t="shared" si="277"/>
        <v>879</v>
      </c>
      <c r="X4452" t="str">
        <f t="shared" si="278"/>
        <v>Low Value</v>
      </c>
      <c r="Y4452" s="1" t="str">
        <f t="shared" si="279"/>
        <v>Medium</v>
      </c>
    </row>
    <row r="4453" spans="1:25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 t="str">
        <f t="shared" si="276"/>
        <v>2-4 Years</v>
      </c>
      <c r="W4453">
        <f t="shared" si="277"/>
        <v>4225.5</v>
      </c>
      <c r="X4453" t="str">
        <f t="shared" si="278"/>
        <v>Low Value</v>
      </c>
      <c r="Y4453" s="1" t="str">
        <f t="shared" si="279"/>
        <v>Medium</v>
      </c>
    </row>
    <row r="4454" spans="1:25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 t="str">
        <f t="shared" si="276"/>
        <v>4+ Years</v>
      </c>
      <c r="W4454">
        <f t="shared" si="277"/>
        <v>6051.5</v>
      </c>
      <c r="X4454" t="str">
        <f t="shared" si="278"/>
        <v>High Value</v>
      </c>
      <c r="Y4454" s="1" t="str">
        <f t="shared" si="279"/>
        <v>Medium</v>
      </c>
    </row>
    <row r="4455" spans="1:25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 t="str">
        <f t="shared" si="276"/>
        <v>0-1 Year</v>
      </c>
      <c r="W4455">
        <f t="shared" si="277"/>
        <v>985</v>
      </c>
      <c r="X4455" t="str">
        <f t="shared" si="278"/>
        <v>Low Value</v>
      </c>
      <c r="Y4455" s="1" t="str">
        <f t="shared" si="279"/>
        <v>Medium</v>
      </c>
    </row>
    <row r="4456" spans="1:25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 t="str">
        <f t="shared" si="276"/>
        <v>0-1 Year</v>
      </c>
      <c r="W4456">
        <f t="shared" si="277"/>
        <v>77.599999999999994</v>
      </c>
      <c r="X4456" t="str">
        <f t="shared" si="278"/>
        <v>Low Value</v>
      </c>
      <c r="Y4456" s="1" t="str">
        <f t="shared" si="279"/>
        <v>Low</v>
      </c>
    </row>
    <row r="4457" spans="1:25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 t="str">
        <f t="shared" si="276"/>
        <v>0-1 Year</v>
      </c>
      <c r="W4457">
        <f t="shared" si="277"/>
        <v>50.45</v>
      </c>
      <c r="X4457" t="str">
        <f t="shared" si="278"/>
        <v>Low Value</v>
      </c>
      <c r="Y4457" s="1" t="str">
        <f t="shared" si="279"/>
        <v>Medium</v>
      </c>
    </row>
    <row r="4458" spans="1:25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 t="str">
        <f t="shared" si="276"/>
        <v>4+ Years</v>
      </c>
      <c r="W4458">
        <f t="shared" si="277"/>
        <v>1696.6</v>
      </c>
      <c r="X4458" t="str">
        <f t="shared" si="278"/>
        <v>Low Value</v>
      </c>
      <c r="Y4458" s="1" t="str">
        <f t="shared" si="279"/>
        <v>Low</v>
      </c>
    </row>
    <row r="4459" spans="1:25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 t="str">
        <f t="shared" si="276"/>
        <v>1-2 Years</v>
      </c>
      <c r="W4459">
        <f t="shared" si="277"/>
        <v>1650</v>
      </c>
      <c r="X4459" t="str">
        <f t="shared" si="278"/>
        <v>Low Value</v>
      </c>
      <c r="Y4459" s="1" t="str">
        <f t="shared" si="279"/>
        <v>Medium</v>
      </c>
    </row>
    <row r="4460" spans="1:25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 t="str">
        <f t="shared" si="276"/>
        <v>2-4 Years</v>
      </c>
      <c r="W4460">
        <f t="shared" si="277"/>
        <v>3596.7000000000003</v>
      </c>
      <c r="X4460" t="str">
        <f t="shared" si="278"/>
        <v>Low Value</v>
      </c>
      <c r="Y4460" s="1" t="str">
        <f t="shared" si="279"/>
        <v>Medium</v>
      </c>
    </row>
    <row r="4461" spans="1:25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 t="str">
        <f t="shared" si="276"/>
        <v>0-1 Year</v>
      </c>
      <c r="W4461">
        <f t="shared" si="277"/>
        <v>100.25</v>
      </c>
      <c r="X4461" t="str">
        <f t="shared" si="278"/>
        <v>Low Value</v>
      </c>
      <c r="Y4461" s="1" t="str">
        <f t="shared" si="279"/>
        <v>High</v>
      </c>
    </row>
    <row r="4462" spans="1:25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 t="str">
        <f t="shared" si="276"/>
        <v>1-2 Years</v>
      </c>
      <c r="W4462">
        <f t="shared" si="277"/>
        <v>1407.6000000000001</v>
      </c>
      <c r="X4462" t="str">
        <f t="shared" si="278"/>
        <v>Low Value</v>
      </c>
      <c r="Y4462" s="1" t="str">
        <f t="shared" si="279"/>
        <v>Medium</v>
      </c>
    </row>
    <row r="4463" spans="1:25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 t="str">
        <f t="shared" si="276"/>
        <v>2-4 Years</v>
      </c>
      <c r="W4463">
        <f t="shared" si="277"/>
        <v>2731.8</v>
      </c>
      <c r="X4463" t="str">
        <f t="shared" si="278"/>
        <v>Low Value</v>
      </c>
      <c r="Y4463" s="1" t="str">
        <f t="shared" si="279"/>
        <v>Medium</v>
      </c>
    </row>
    <row r="4464" spans="1:25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 t="str">
        <f t="shared" si="276"/>
        <v>1-2 Years</v>
      </c>
      <c r="W4464">
        <f t="shared" si="277"/>
        <v>1415.2</v>
      </c>
      <c r="X4464" t="str">
        <f t="shared" si="278"/>
        <v>Low Value</v>
      </c>
      <c r="Y4464" s="1" t="str">
        <f t="shared" si="279"/>
        <v>Medium</v>
      </c>
    </row>
    <row r="4465" spans="1:25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 t="str">
        <f t="shared" si="276"/>
        <v>0-1 Year</v>
      </c>
      <c r="W4465">
        <f t="shared" si="277"/>
        <v>69.849999999999994</v>
      </c>
      <c r="X4465" t="str">
        <f t="shared" si="278"/>
        <v>Low Value</v>
      </c>
      <c r="Y4465" s="1" t="str">
        <f t="shared" si="279"/>
        <v>Medium</v>
      </c>
    </row>
    <row r="4466" spans="1:25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 t="str">
        <f t="shared" si="276"/>
        <v>0-1 Year</v>
      </c>
      <c r="W4466">
        <f t="shared" si="277"/>
        <v>980.40000000000009</v>
      </c>
      <c r="X4466" t="str">
        <f t="shared" si="278"/>
        <v>Low Value</v>
      </c>
      <c r="Y4466" s="1" t="str">
        <f t="shared" si="279"/>
        <v>Medium</v>
      </c>
    </row>
    <row r="4467" spans="1:25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 t="str">
        <f t="shared" si="276"/>
        <v>2-4 Years</v>
      </c>
      <c r="W4467">
        <f t="shared" si="277"/>
        <v>1551.55</v>
      </c>
      <c r="X4467" t="str">
        <f t="shared" si="278"/>
        <v>Low Value</v>
      </c>
      <c r="Y4467" s="1" t="str">
        <f t="shared" si="279"/>
        <v>Medium</v>
      </c>
    </row>
    <row r="4468" spans="1:25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 t="str">
        <f t="shared" si="276"/>
        <v>0-1 Year</v>
      </c>
      <c r="W4468">
        <f t="shared" si="277"/>
        <v>319.60000000000002</v>
      </c>
      <c r="X4468" t="str">
        <f t="shared" si="278"/>
        <v>Low Value</v>
      </c>
      <c r="Y4468" s="1" t="str">
        <f t="shared" si="279"/>
        <v>Medium</v>
      </c>
    </row>
    <row r="4469" spans="1:25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 t="str">
        <f t="shared" si="276"/>
        <v>2-4 Years</v>
      </c>
      <c r="W4469">
        <f t="shared" si="277"/>
        <v>3338.3999999999996</v>
      </c>
      <c r="X4469" t="str">
        <f t="shared" si="278"/>
        <v>Low Value</v>
      </c>
      <c r="Y4469" s="1" t="str">
        <f t="shared" si="279"/>
        <v>Medium</v>
      </c>
    </row>
    <row r="4470" spans="1:25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 t="str">
        <f t="shared" si="276"/>
        <v>1-2 Years</v>
      </c>
      <c r="W4470">
        <f t="shared" si="277"/>
        <v>381</v>
      </c>
      <c r="X4470" t="str">
        <f t="shared" si="278"/>
        <v>Low Value</v>
      </c>
      <c r="Y4470" s="1" t="str">
        <f t="shared" si="279"/>
        <v>Low</v>
      </c>
    </row>
    <row r="4471" spans="1:25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 t="str">
        <f t="shared" si="276"/>
        <v>4+ Years</v>
      </c>
      <c r="W4471">
        <f t="shared" si="277"/>
        <v>4505</v>
      </c>
      <c r="X4471" t="str">
        <f t="shared" si="278"/>
        <v>Low Value</v>
      </c>
      <c r="Y4471" s="1" t="str">
        <f t="shared" si="279"/>
        <v>Medium</v>
      </c>
    </row>
    <row r="4472" spans="1:25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 t="str">
        <f t="shared" si="276"/>
        <v>0-1 Year</v>
      </c>
      <c r="W4472">
        <f t="shared" si="277"/>
        <v>312.55</v>
      </c>
      <c r="X4472" t="str">
        <f t="shared" si="278"/>
        <v>Low Value</v>
      </c>
      <c r="Y4472" s="1" t="str">
        <f t="shared" si="279"/>
        <v>Low</v>
      </c>
    </row>
    <row r="4473" spans="1:25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 t="str">
        <f t="shared" si="276"/>
        <v>2-4 Years</v>
      </c>
      <c r="W4473">
        <f t="shared" si="277"/>
        <v>3433.75</v>
      </c>
      <c r="X4473" t="str">
        <f t="shared" si="278"/>
        <v>Low Value</v>
      </c>
      <c r="Y4473" s="1" t="str">
        <f t="shared" si="279"/>
        <v>Medium</v>
      </c>
    </row>
    <row r="4474" spans="1:25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 t="str">
        <f t="shared" si="276"/>
        <v>4+ Years</v>
      </c>
      <c r="W4474">
        <f t="shared" si="277"/>
        <v>5463.7999999999993</v>
      </c>
      <c r="X4474" t="str">
        <f t="shared" si="278"/>
        <v>High Value</v>
      </c>
      <c r="Y4474" s="1" t="str">
        <f t="shared" si="279"/>
        <v>Medium</v>
      </c>
    </row>
    <row r="4475" spans="1:25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 t="str">
        <f t="shared" si="276"/>
        <v>2-4 Years</v>
      </c>
      <c r="W4475">
        <f t="shared" si="277"/>
        <v>2550.6</v>
      </c>
      <c r="X4475" t="str">
        <f t="shared" si="278"/>
        <v>Low Value</v>
      </c>
      <c r="Y4475" s="1" t="str">
        <f t="shared" si="279"/>
        <v>Medium</v>
      </c>
    </row>
    <row r="4476" spans="1:25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 t="str">
        <f t="shared" si="276"/>
        <v>4+ Years</v>
      </c>
      <c r="W4476">
        <f t="shared" si="277"/>
        <v>3040.9500000000003</v>
      </c>
      <c r="X4476" t="str">
        <f t="shared" si="278"/>
        <v>Low Value</v>
      </c>
      <c r="Y4476" s="1" t="str">
        <f t="shared" si="279"/>
        <v>Medium</v>
      </c>
    </row>
    <row r="4477" spans="1:25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 t="str">
        <f t="shared" si="276"/>
        <v>0-1 Year</v>
      </c>
      <c r="W4477">
        <f t="shared" si="277"/>
        <v>58.650000000000006</v>
      </c>
      <c r="X4477" t="str">
        <f t="shared" si="278"/>
        <v>Low Value</v>
      </c>
      <c r="Y4477" s="1" t="str">
        <f t="shared" si="279"/>
        <v>Low</v>
      </c>
    </row>
    <row r="4478" spans="1:25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 t="str">
        <f t="shared" si="276"/>
        <v>0-1 Year</v>
      </c>
      <c r="W4478">
        <f t="shared" si="277"/>
        <v>20.9</v>
      </c>
      <c r="X4478" t="str">
        <f t="shared" si="278"/>
        <v>Low Value</v>
      </c>
      <c r="Y4478" s="1" t="str">
        <f t="shared" si="279"/>
        <v>Low</v>
      </c>
    </row>
    <row r="4479" spans="1:25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 t="str">
        <f t="shared" si="276"/>
        <v>1-2 Years</v>
      </c>
      <c r="W4479">
        <f t="shared" si="277"/>
        <v>930.05000000000007</v>
      </c>
      <c r="X4479" t="str">
        <f t="shared" si="278"/>
        <v>Low Value</v>
      </c>
      <c r="Y4479" s="1" t="str">
        <f t="shared" si="279"/>
        <v>Low</v>
      </c>
    </row>
    <row r="4480" spans="1:25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 t="str">
        <f t="shared" si="276"/>
        <v>0-1 Year</v>
      </c>
      <c r="W4480">
        <f t="shared" si="277"/>
        <v>162.60000000000002</v>
      </c>
      <c r="X4480" t="str">
        <f t="shared" si="278"/>
        <v>Low Value</v>
      </c>
      <c r="Y4480" s="1" t="str">
        <f t="shared" si="279"/>
        <v>Medium</v>
      </c>
    </row>
    <row r="4481" spans="1:25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 t="str">
        <f t="shared" si="276"/>
        <v>4+ Years</v>
      </c>
      <c r="W4481">
        <f t="shared" si="277"/>
        <v>1442.55</v>
      </c>
      <c r="X4481" t="str">
        <f t="shared" si="278"/>
        <v>Low Value</v>
      </c>
      <c r="Y4481" s="1" t="str">
        <f t="shared" si="279"/>
        <v>Low</v>
      </c>
    </row>
    <row r="4482" spans="1:25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 t="str">
        <f t="shared" ref="V4482:V4545" si="280">IF(F4482&lt;=12,"0-1 Year",IF(F4482&lt;=24,"1-2 Years",IF(F4482&lt;=48,"2-4 Years","4+ Years")))</f>
        <v>0-1 Year</v>
      </c>
      <c r="W4482">
        <f t="shared" ref="W4482:W4545" si="281">S4482*F4482</f>
        <v>69.400000000000006</v>
      </c>
      <c r="X4482" t="str">
        <f t="shared" ref="X4482:X4545" si="282">IF(W4482&gt;5000,"High Value","Low Value")</f>
        <v>Low Value</v>
      </c>
      <c r="Y4482" s="1" t="str">
        <f t="shared" ref="Y4482:Y4545" si="283">IF(S4482&lt;=50,"Low",IF(S4482&lt;=100,"Medium","High"))</f>
        <v>Medium</v>
      </c>
    </row>
    <row r="4483" spans="1:25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 t="str">
        <f t="shared" si="280"/>
        <v>2-4 Years</v>
      </c>
      <c r="W4483">
        <f t="shared" si="281"/>
        <v>1686.3</v>
      </c>
      <c r="X4483" t="str">
        <f t="shared" si="282"/>
        <v>Low Value</v>
      </c>
      <c r="Y4483" s="1" t="str">
        <f t="shared" si="283"/>
        <v>Low</v>
      </c>
    </row>
    <row r="4484" spans="1:25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 t="str">
        <f t="shared" si="280"/>
        <v>0-1 Year</v>
      </c>
      <c r="W4484">
        <f t="shared" si="281"/>
        <v>524.30000000000007</v>
      </c>
      <c r="X4484" t="str">
        <f t="shared" si="282"/>
        <v>Low Value</v>
      </c>
      <c r="Y4484" s="1" t="str">
        <f t="shared" si="283"/>
        <v>Medium</v>
      </c>
    </row>
    <row r="4485" spans="1:25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 t="str">
        <f t="shared" si="280"/>
        <v>4+ Years</v>
      </c>
      <c r="W4485">
        <f t="shared" si="281"/>
        <v>1715.2</v>
      </c>
      <c r="X4485" t="str">
        <f t="shared" si="282"/>
        <v>Low Value</v>
      </c>
      <c r="Y4485" s="1" t="str">
        <f t="shared" si="283"/>
        <v>Low</v>
      </c>
    </row>
    <row r="4486" spans="1:25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 t="str">
        <f t="shared" si="280"/>
        <v>0-1 Year</v>
      </c>
      <c r="W4486">
        <f t="shared" si="281"/>
        <v>70.349999999999994</v>
      </c>
      <c r="X4486" t="str">
        <f t="shared" si="282"/>
        <v>Low Value</v>
      </c>
      <c r="Y4486" s="1" t="str">
        <f t="shared" si="283"/>
        <v>Medium</v>
      </c>
    </row>
    <row r="4487" spans="1:25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 t="str">
        <f t="shared" si="280"/>
        <v>4+ Years</v>
      </c>
      <c r="W4487">
        <f t="shared" si="281"/>
        <v>6052.2</v>
      </c>
      <c r="X4487" t="str">
        <f t="shared" si="282"/>
        <v>High Value</v>
      </c>
      <c r="Y4487" s="1" t="str">
        <f t="shared" si="283"/>
        <v>Medium</v>
      </c>
    </row>
    <row r="4488" spans="1:25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 t="str">
        <f t="shared" si="280"/>
        <v>4+ Years</v>
      </c>
      <c r="W4488">
        <f t="shared" si="281"/>
        <v>5441.2</v>
      </c>
      <c r="X4488" t="str">
        <f t="shared" si="282"/>
        <v>High Value</v>
      </c>
      <c r="Y4488" s="1" t="str">
        <f t="shared" si="283"/>
        <v>Medium</v>
      </c>
    </row>
    <row r="4489" spans="1:25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 t="str">
        <f t="shared" si="280"/>
        <v>0-1 Year</v>
      </c>
      <c r="W4489">
        <f t="shared" si="281"/>
        <v>96.4</v>
      </c>
      <c r="X4489" t="str">
        <f t="shared" si="282"/>
        <v>Low Value</v>
      </c>
      <c r="Y4489" s="1" t="str">
        <f t="shared" si="283"/>
        <v>Low</v>
      </c>
    </row>
    <row r="4490" spans="1:25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 t="str">
        <f t="shared" si="280"/>
        <v>2-4 Years</v>
      </c>
      <c r="W4490">
        <f t="shared" si="281"/>
        <v>3114.3</v>
      </c>
      <c r="X4490" t="str">
        <f t="shared" si="282"/>
        <v>Low Value</v>
      </c>
      <c r="Y4490" s="1" t="str">
        <f t="shared" si="283"/>
        <v>Medium</v>
      </c>
    </row>
    <row r="4491" spans="1:25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 t="str">
        <f t="shared" si="280"/>
        <v>4+ Years</v>
      </c>
      <c r="W4491">
        <f t="shared" si="281"/>
        <v>3446.4</v>
      </c>
      <c r="X4491" t="str">
        <f t="shared" si="282"/>
        <v>Low Value</v>
      </c>
      <c r="Y4491" s="1" t="str">
        <f t="shared" si="283"/>
        <v>Medium</v>
      </c>
    </row>
    <row r="4492" spans="1:25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 t="str">
        <f t="shared" si="280"/>
        <v>4+ Years</v>
      </c>
      <c r="W4492">
        <f t="shared" si="281"/>
        <v>6242.4</v>
      </c>
      <c r="X4492" t="str">
        <f t="shared" si="282"/>
        <v>High Value</v>
      </c>
      <c r="Y4492" s="1" t="str">
        <f t="shared" si="283"/>
        <v>High</v>
      </c>
    </row>
    <row r="4493" spans="1:25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 t="str">
        <f t="shared" si="280"/>
        <v>0-1 Year</v>
      </c>
      <c r="W4493">
        <f t="shared" si="281"/>
        <v>19.75</v>
      </c>
      <c r="X4493" t="str">
        <f t="shared" si="282"/>
        <v>Low Value</v>
      </c>
      <c r="Y4493" s="1" t="str">
        <f t="shared" si="283"/>
        <v>Low</v>
      </c>
    </row>
    <row r="4494" spans="1:25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 t="str">
        <f t="shared" si="280"/>
        <v>4+ Years</v>
      </c>
      <c r="W4494">
        <f t="shared" si="281"/>
        <v>1298.7</v>
      </c>
      <c r="X4494" t="str">
        <f t="shared" si="282"/>
        <v>Low Value</v>
      </c>
      <c r="Y4494" s="1" t="str">
        <f t="shared" si="283"/>
        <v>Low</v>
      </c>
    </row>
    <row r="4495" spans="1:25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 t="str">
        <f t="shared" si="280"/>
        <v>1-2 Years</v>
      </c>
      <c r="W4495">
        <f t="shared" si="281"/>
        <v>455.40000000000003</v>
      </c>
      <c r="X4495" t="str">
        <f t="shared" si="282"/>
        <v>Low Value</v>
      </c>
      <c r="Y4495" s="1" t="str">
        <f t="shared" si="283"/>
        <v>Low</v>
      </c>
    </row>
    <row r="4496" spans="1:25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 t="str">
        <f t="shared" si="280"/>
        <v>0-1 Year</v>
      </c>
      <c r="W4496">
        <f t="shared" si="281"/>
        <v>252.89999999999998</v>
      </c>
      <c r="X4496" t="str">
        <f t="shared" si="282"/>
        <v>Low Value</v>
      </c>
      <c r="Y4496" s="1" t="str">
        <f t="shared" si="283"/>
        <v>Medium</v>
      </c>
    </row>
    <row r="4497" spans="1:25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 t="str">
        <f t="shared" si="280"/>
        <v>0-1 Year</v>
      </c>
      <c r="W4497">
        <f t="shared" si="281"/>
        <v>70.099999999999994</v>
      </c>
      <c r="X4497" t="str">
        <f t="shared" si="282"/>
        <v>Low Value</v>
      </c>
      <c r="Y4497" s="1" t="str">
        <f t="shared" si="283"/>
        <v>Medium</v>
      </c>
    </row>
    <row r="4498" spans="1:25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 t="str">
        <f t="shared" si="280"/>
        <v>4+ Years</v>
      </c>
      <c r="W4498">
        <f t="shared" si="281"/>
        <v>6462</v>
      </c>
      <c r="X4498" t="str">
        <f t="shared" si="282"/>
        <v>High Value</v>
      </c>
      <c r="Y4498" s="1" t="str">
        <f t="shared" si="283"/>
        <v>Medium</v>
      </c>
    </row>
    <row r="4499" spans="1:25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 t="str">
        <f t="shared" si="280"/>
        <v>4+ Years</v>
      </c>
      <c r="W4499">
        <f t="shared" si="281"/>
        <v>5877</v>
      </c>
      <c r="X4499" t="str">
        <f t="shared" si="282"/>
        <v>High Value</v>
      </c>
      <c r="Y4499" s="1" t="str">
        <f t="shared" si="283"/>
        <v>Medium</v>
      </c>
    </row>
    <row r="4500" spans="1:25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 t="str">
        <f t="shared" si="280"/>
        <v>0-1 Year</v>
      </c>
      <c r="W4500">
        <f t="shared" si="281"/>
        <v>220</v>
      </c>
      <c r="X4500" t="str">
        <f t="shared" si="282"/>
        <v>Low Value</v>
      </c>
      <c r="Y4500" s="1" t="str">
        <f t="shared" si="283"/>
        <v>Low</v>
      </c>
    </row>
    <row r="4501" spans="1:25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 t="str">
        <f t="shared" si="280"/>
        <v>0-1 Year</v>
      </c>
      <c r="W4501">
        <f t="shared" si="281"/>
        <v>939.59999999999991</v>
      </c>
      <c r="X4501" t="str">
        <f t="shared" si="282"/>
        <v>Low Value</v>
      </c>
      <c r="Y4501" s="1" t="str">
        <f t="shared" si="283"/>
        <v>Medium</v>
      </c>
    </row>
    <row r="4502" spans="1:25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 t="str">
        <f t="shared" si="280"/>
        <v>4+ Years</v>
      </c>
      <c r="W4502">
        <f t="shared" si="281"/>
        <v>6337.9000000000005</v>
      </c>
      <c r="X4502" t="str">
        <f t="shared" si="282"/>
        <v>High Value</v>
      </c>
      <c r="Y4502" s="1" t="str">
        <f t="shared" si="283"/>
        <v>High</v>
      </c>
    </row>
    <row r="4503" spans="1:25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 t="str">
        <f t="shared" si="280"/>
        <v>2-4 Years</v>
      </c>
      <c r="W4503">
        <f t="shared" si="281"/>
        <v>807.3</v>
      </c>
      <c r="X4503" t="str">
        <f t="shared" si="282"/>
        <v>Low Value</v>
      </c>
      <c r="Y4503" s="1" t="str">
        <f t="shared" si="283"/>
        <v>Low</v>
      </c>
    </row>
    <row r="4504" spans="1:25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 t="str">
        <f t="shared" si="280"/>
        <v>4+ Years</v>
      </c>
      <c r="W4504">
        <f t="shared" si="281"/>
        <v>5324</v>
      </c>
      <c r="X4504" t="str">
        <f t="shared" si="282"/>
        <v>High Value</v>
      </c>
      <c r="Y4504" s="1" t="str">
        <f t="shared" si="283"/>
        <v>Medium</v>
      </c>
    </row>
    <row r="4505" spans="1:25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 t="str">
        <f t="shared" si="280"/>
        <v>1-2 Years</v>
      </c>
      <c r="W4505">
        <f t="shared" si="281"/>
        <v>1604.8000000000002</v>
      </c>
      <c r="X4505" t="str">
        <f t="shared" si="282"/>
        <v>Low Value</v>
      </c>
      <c r="Y4505" s="1" t="str">
        <f t="shared" si="283"/>
        <v>Medium</v>
      </c>
    </row>
    <row r="4506" spans="1:25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 t="str">
        <f t="shared" si="280"/>
        <v>2-4 Years</v>
      </c>
      <c r="W4506">
        <f t="shared" si="281"/>
        <v>745.55</v>
      </c>
      <c r="X4506" t="str">
        <f t="shared" si="282"/>
        <v>Low Value</v>
      </c>
      <c r="Y4506" s="1" t="str">
        <f t="shared" si="283"/>
        <v>Low</v>
      </c>
    </row>
    <row r="4507" spans="1:25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 t="str">
        <f t="shared" si="280"/>
        <v>4+ Years</v>
      </c>
      <c r="W4507">
        <f t="shared" si="281"/>
        <v>1872</v>
      </c>
      <c r="X4507" t="str">
        <f t="shared" si="282"/>
        <v>Low Value</v>
      </c>
      <c r="Y4507" s="1" t="str">
        <f t="shared" si="283"/>
        <v>Low</v>
      </c>
    </row>
    <row r="4508" spans="1:25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 t="str">
        <f t="shared" si="280"/>
        <v>4+ Years</v>
      </c>
      <c r="W4508">
        <f t="shared" si="281"/>
        <v>5569.2</v>
      </c>
      <c r="X4508" t="str">
        <f t="shared" si="282"/>
        <v>High Value</v>
      </c>
      <c r="Y4508" s="1" t="str">
        <f t="shared" si="283"/>
        <v>Medium</v>
      </c>
    </row>
    <row r="4509" spans="1:25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 t="str">
        <f t="shared" si="280"/>
        <v>0-1 Year</v>
      </c>
      <c r="W4509">
        <f t="shared" si="281"/>
        <v>528.4</v>
      </c>
      <c r="X4509" t="str">
        <f t="shared" si="282"/>
        <v>Low Value</v>
      </c>
      <c r="Y4509" s="1" t="str">
        <f t="shared" si="283"/>
        <v>Medium</v>
      </c>
    </row>
    <row r="4510" spans="1:25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 t="str">
        <f t="shared" si="280"/>
        <v>1-2 Years</v>
      </c>
      <c r="W4510">
        <f t="shared" si="281"/>
        <v>437.79999999999995</v>
      </c>
      <c r="X4510" t="str">
        <f t="shared" si="282"/>
        <v>Low Value</v>
      </c>
      <c r="Y4510" s="1" t="str">
        <f t="shared" si="283"/>
        <v>Low</v>
      </c>
    </row>
    <row r="4511" spans="1:25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 t="str">
        <f t="shared" si="280"/>
        <v>0-1 Year</v>
      </c>
      <c r="W4511">
        <f t="shared" si="281"/>
        <v>84.3</v>
      </c>
      <c r="X4511" t="str">
        <f t="shared" si="282"/>
        <v>Low Value</v>
      </c>
      <c r="Y4511" s="1" t="str">
        <f t="shared" si="283"/>
        <v>Medium</v>
      </c>
    </row>
    <row r="4512" spans="1:25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 t="str">
        <f t="shared" si="280"/>
        <v>2-4 Years</v>
      </c>
      <c r="W4512">
        <f t="shared" si="281"/>
        <v>2589.7000000000003</v>
      </c>
      <c r="X4512" t="str">
        <f t="shared" si="282"/>
        <v>Low Value</v>
      </c>
      <c r="Y4512" s="1" t="str">
        <f t="shared" si="283"/>
        <v>Medium</v>
      </c>
    </row>
    <row r="4513" spans="1:25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 t="str">
        <f t="shared" si="280"/>
        <v>1-2 Years</v>
      </c>
      <c r="W4513">
        <f t="shared" si="281"/>
        <v>1374.4499999999998</v>
      </c>
      <c r="X4513" t="str">
        <f t="shared" si="282"/>
        <v>Low Value</v>
      </c>
      <c r="Y4513" s="1" t="str">
        <f t="shared" si="283"/>
        <v>Medium</v>
      </c>
    </row>
    <row r="4514" spans="1:25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 t="str">
        <f t="shared" si="280"/>
        <v>4+ Years</v>
      </c>
      <c r="W4514">
        <f t="shared" si="281"/>
        <v>5285</v>
      </c>
      <c r="X4514" t="str">
        <f t="shared" si="282"/>
        <v>High Value</v>
      </c>
      <c r="Y4514" s="1" t="str">
        <f t="shared" si="283"/>
        <v>Medium</v>
      </c>
    </row>
    <row r="4515" spans="1:25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 t="str">
        <f t="shared" si="280"/>
        <v>4+ Years</v>
      </c>
      <c r="W4515">
        <f t="shared" si="281"/>
        <v>6656.4000000000005</v>
      </c>
      <c r="X4515" t="str">
        <f t="shared" si="282"/>
        <v>High Value</v>
      </c>
      <c r="Y4515" s="1" t="str">
        <f t="shared" si="283"/>
        <v>Medium</v>
      </c>
    </row>
    <row r="4516" spans="1:25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 t="str">
        <f t="shared" si="280"/>
        <v>2-4 Years</v>
      </c>
      <c r="W4516">
        <f t="shared" si="281"/>
        <v>2256.7999999999997</v>
      </c>
      <c r="X4516" t="str">
        <f t="shared" si="282"/>
        <v>Low Value</v>
      </c>
      <c r="Y4516" s="1" t="str">
        <f t="shared" si="283"/>
        <v>Medium</v>
      </c>
    </row>
    <row r="4517" spans="1:25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 t="str">
        <f t="shared" si="280"/>
        <v>1-2 Years</v>
      </c>
      <c r="W4517">
        <f t="shared" si="281"/>
        <v>1248</v>
      </c>
      <c r="X4517" t="str">
        <f t="shared" si="282"/>
        <v>Low Value</v>
      </c>
      <c r="Y4517" s="1" t="str">
        <f t="shared" si="283"/>
        <v>Medium</v>
      </c>
    </row>
    <row r="4518" spans="1:25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 t="str">
        <f t="shared" si="280"/>
        <v>4+ Years</v>
      </c>
      <c r="W4518">
        <f t="shared" si="281"/>
        <v>6303.5999999999995</v>
      </c>
      <c r="X4518" t="str">
        <f t="shared" si="282"/>
        <v>High Value</v>
      </c>
      <c r="Y4518" s="1" t="str">
        <f t="shared" si="283"/>
        <v>Medium</v>
      </c>
    </row>
    <row r="4519" spans="1:25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 t="str">
        <f t="shared" si="280"/>
        <v>0-1 Year</v>
      </c>
      <c r="W4519">
        <f t="shared" si="281"/>
        <v>1095.05</v>
      </c>
      <c r="X4519" t="str">
        <f t="shared" si="282"/>
        <v>Low Value</v>
      </c>
      <c r="Y4519" s="1" t="str">
        <f t="shared" si="283"/>
        <v>Medium</v>
      </c>
    </row>
    <row r="4520" spans="1:25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 t="str">
        <f t="shared" si="280"/>
        <v>0-1 Year</v>
      </c>
      <c r="W4520">
        <f t="shared" si="281"/>
        <v>650</v>
      </c>
      <c r="X4520" t="str">
        <f t="shared" si="282"/>
        <v>Low Value</v>
      </c>
      <c r="Y4520" s="1" t="str">
        <f t="shared" si="283"/>
        <v>Medium</v>
      </c>
    </row>
    <row r="4521" spans="1:25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 t="str">
        <f t="shared" si="280"/>
        <v>4+ Years</v>
      </c>
      <c r="W4521">
        <f t="shared" si="281"/>
        <v>6235.8</v>
      </c>
      <c r="X4521" t="str">
        <f t="shared" si="282"/>
        <v>High Value</v>
      </c>
      <c r="Y4521" s="1" t="str">
        <f t="shared" si="283"/>
        <v>High</v>
      </c>
    </row>
    <row r="4522" spans="1:25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 t="str">
        <f t="shared" si="280"/>
        <v>0-1 Year</v>
      </c>
      <c r="W4522">
        <f t="shared" si="281"/>
        <v>19.95</v>
      </c>
      <c r="X4522" t="str">
        <f t="shared" si="282"/>
        <v>Low Value</v>
      </c>
      <c r="Y4522" s="1" t="str">
        <f t="shared" si="283"/>
        <v>Low</v>
      </c>
    </row>
    <row r="4523" spans="1:25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 t="str">
        <f t="shared" si="280"/>
        <v>2-4 Years</v>
      </c>
      <c r="W4523">
        <f t="shared" si="281"/>
        <v>2095.2999999999997</v>
      </c>
      <c r="X4523" t="str">
        <f t="shared" si="282"/>
        <v>Low Value</v>
      </c>
      <c r="Y4523" s="1" t="str">
        <f t="shared" si="283"/>
        <v>Low</v>
      </c>
    </row>
    <row r="4524" spans="1:25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 t="str">
        <f t="shared" si="280"/>
        <v>2-4 Years</v>
      </c>
      <c r="W4524">
        <f t="shared" si="281"/>
        <v>621</v>
      </c>
      <c r="X4524" t="str">
        <f t="shared" si="282"/>
        <v>Low Value</v>
      </c>
      <c r="Y4524" s="1" t="str">
        <f t="shared" si="283"/>
        <v>Low</v>
      </c>
    </row>
    <row r="4525" spans="1:25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 t="str">
        <f t="shared" si="280"/>
        <v>0-1 Year</v>
      </c>
      <c r="W4525">
        <f t="shared" si="281"/>
        <v>753</v>
      </c>
      <c r="X4525" t="str">
        <f t="shared" si="282"/>
        <v>Low Value</v>
      </c>
      <c r="Y4525" s="1" t="str">
        <f t="shared" si="283"/>
        <v>Medium</v>
      </c>
    </row>
    <row r="4526" spans="1:25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 t="str">
        <f t="shared" si="280"/>
        <v>1-2 Years</v>
      </c>
      <c r="W4526">
        <f t="shared" si="281"/>
        <v>2282.75</v>
      </c>
      <c r="X4526" t="str">
        <f t="shared" si="282"/>
        <v>Low Value</v>
      </c>
      <c r="Y4526" s="1" t="str">
        <f t="shared" si="283"/>
        <v>Medium</v>
      </c>
    </row>
    <row r="4527" spans="1:25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 t="str">
        <f t="shared" si="280"/>
        <v>2-4 Years</v>
      </c>
      <c r="W4527">
        <f t="shared" si="281"/>
        <v>2988.8</v>
      </c>
      <c r="X4527" t="str">
        <f t="shared" si="282"/>
        <v>Low Value</v>
      </c>
      <c r="Y4527" s="1" t="str">
        <f t="shared" si="283"/>
        <v>Medium</v>
      </c>
    </row>
    <row r="4528" spans="1:25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 t="str">
        <f t="shared" si="280"/>
        <v>1-2 Years</v>
      </c>
      <c r="W4528">
        <f t="shared" si="281"/>
        <v>958.75</v>
      </c>
      <c r="X4528" t="str">
        <f t="shared" si="282"/>
        <v>Low Value</v>
      </c>
      <c r="Y4528" s="1" t="str">
        <f t="shared" si="283"/>
        <v>Medium</v>
      </c>
    </row>
    <row r="4529" spans="1:25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 t="str">
        <f t="shared" si="280"/>
        <v>2-4 Years</v>
      </c>
      <c r="W4529">
        <f t="shared" si="281"/>
        <v>3137.55</v>
      </c>
      <c r="X4529" t="str">
        <f t="shared" si="282"/>
        <v>Low Value</v>
      </c>
      <c r="Y4529" s="1" t="str">
        <f t="shared" si="283"/>
        <v>Medium</v>
      </c>
    </row>
    <row r="4530" spans="1:25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 t="str">
        <f t="shared" si="280"/>
        <v>2-4 Years</v>
      </c>
      <c r="W4530">
        <f t="shared" si="281"/>
        <v>3878.6000000000004</v>
      </c>
      <c r="X4530" t="str">
        <f t="shared" si="282"/>
        <v>Low Value</v>
      </c>
      <c r="Y4530" s="1" t="str">
        <f t="shared" si="283"/>
        <v>Medium</v>
      </c>
    </row>
    <row r="4531" spans="1:25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 t="str">
        <f t="shared" si="280"/>
        <v>0-1 Year</v>
      </c>
      <c r="W4531">
        <f t="shared" si="281"/>
        <v>442.8</v>
      </c>
      <c r="X4531" t="str">
        <f t="shared" si="282"/>
        <v>Low Value</v>
      </c>
      <c r="Y4531" s="1" t="str">
        <f t="shared" si="283"/>
        <v>Low</v>
      </c>
    </row>
    <row r="4532" spans="1:25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 t="str">
        <f t="shared" si="280"/>
        <v>4+ Years</v>
      </c>
      <c r="W4532">
        <f t="shared" si="281"/>
        <v>1316.55</v>
      </c>
      <c r="X4532" t="str">
        <f t="shared" si="282"/>
        <v>Low Value</v>
      </c>
      <c r="Y4532" s="1" t="str">
        <f t="shared" si="283"/>
        <v>Low</v>
      </c>
    </row>
    <row r="4533" spans="1:25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 t="str">
        <f t="shared" si="280"/>
        <v>0-1 Year</v>
      </c>
      <c r="W4533">
        <f t="shared" si="281"/>
        <v>714.15</v>
      </c>
      <c r="X4533" t="str">
        <f t="shared" si="282"/>
        <v>Low Value</v>
      </c>
      <c r="Y4533" s="1" t="str">
        <f t="shared" si="283"/>
        <v>Medium</v>
      </c>
    </row>
    <row r="4534" spans="1:25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 t="str">
        <f t="shared" si="280"/>
        <v>1-2 Years</v>
      </c>
      <c r="W4534">
        <f t="shared" si="281"/>
        <v>1196.25</v>
      </c>
      <c r="X4534" t="str">
        <f t="shared" si="282"/>
        <v>Low Value</v>
      </c>
      <c r="Y4534" s="1" t="str">
        <f t="shared" si="283"/>
        <v>Medium</v>
      </c>
    </row>
    <row r="4535" spans="1:25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 t="str">
        <f t="shared" si="280"/>
        <v>4+ Years</v>
      </c>
      <c r="W4535">
        <f t="shared" si="281"/>
        <v>7465.6500000000005</v>
      </c>
      <c r="X4535" t="str">
        <f t="shared" si="282"/>
        <v>High Value</v>
      </c>
      <c r="Y4535" s="1" t="str">
        <f t="shared" si="283"/>
        <v>High</v>
      </c>
    </row>
    <row r="4536" spans="1:25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 t="str">
        <f t="shared" si="280"/>
        <v>0-1 Year</v>
      </c>
      <c r="W4536">
        <f t="shared" si="281"/>
        <v>49</v>
      </c>
      <c r="X4536" t="str">
        <f t="shared" si="282"/>
        <v>Low Value</v>
      </c>
      <c r="Y4536" s="1" t="str">
        <f t="shared" si="283"/>
        <v>Low</v>
      </c>
    </row>
    <row r="4537" spans="1:25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 t="str">
        <f t="shared" si="280"/>
        <v>2-4 Years</v>
      </c>
      <c r="W4537">
        <f t="shared" si="281"/>
        <v>3001.5</v>
      </c>
      <c r="X4537" t="str">
        <f t="shared" si="282"/>
        <v>Low Value</v>
      </c>
      <c r="Y4537" s="1" t="str">
        <f t="shared" si="283"/>
        <v>High</v>
      </c>
    </row>
    <row r="4538" spans="1:25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 t="str">
        <f t="shared" si="280"/>
        <v>0-1 Year</v>
      </c>
      <c r="W4538">
        <f t="shared" si="281"/>
        <v>69.349999999999994</v>
      </c>
      <c r="X4538" t="str">
        <f t="shared" si="282"/>
        <v>Low Value</v>
      </c>
      <c r="Y4538" s="1" t="str">
        <f t="shared" si="283"/>
        <v>Medium</v>
      </c>
    </row>
    <row r="4539" spans="1:25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 t="str">
        <f t="shared" si="280"/>
        <v>1-2 Years</v>
      </c>
      <c r="W4539">
        <f t="shared" si="281"/>
        <v>846.59999999999991</v>
      </c>
      <c r="X4539" t="str">
        <f t="shared" si="282"/>
        <v>Low Value</v>
      </c>
      <c r="Y4539" s="1" t="str">
        <f t="shared" si="283"/>
        <v>Low</v>
      </c>
    </row>
    <row r="4540" spans="1:25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 t="str">
        <f t="shared" si="280"/>
        <v>0-1 Year</v>
      </c>
      <c r="W4540">
        <f t="shared" si="281"/>
        <v>257.39999999999998</v>
      </c>
      <c r="X4540" t="str">
        <f t="shared" si="282"/>
        <v>Low Value</v>
      </c>
      <c r="Y4540" s="1" t="str">
        <f t="shared" si="283"/>
        <v>Medium</v>
      </c>
    </row>
    <row r="4541" spans="1:25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 t="str">
        <f t="shared" si="280"/>
        <v>4+ Years</v>
      </c>
      <c r="W4541">
        <f t="shared" si="281"/>
        <v>5339.9000000000005</v>
      </c>
      <c r="X4541" t="str">
        <f t="shared" si="282"/>
        <v>High Value</v>
      </c>
      <c r="Y4541" s="1" t="str">
        <f t="shared" si="283"/>
        <v>Medium</v>
      </c>
    </row>
    <row r="4542" spans="1:25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 t="str">
        <f t="shared" si="280"/>
        <v>0-1 Year</v>
      </c>
      <c r="W4542">
        <f t="shared" si="281"/>
        <v>20.95</v>
      </c>
      <c r="X4542" t="str">
        <f t="shared" si="282"/>
        <v>Low Value</v>
      </c>
      <c r="Y4542" s="1" t="str">
        <f t="shared" si="283"/>
        <v>Low</v>
      </c>
    </row>
    <row r="4543" spans="1:25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 t="str">
        <f t="shared" si="280"/>
        <v>0-1 Year</v>
      </c>
      <c r="W4543">
        <f t="shared" si="281"/>
        <v>50.55</v>
      </c>
      <c r="X4543" t="str">
        <f t="shared" si="282"/>
        <v>Low Value</v>
      </c>
      <c r="Y4543" s="1" t="str">
        <f t="shared" si="283"/>
        <v>Medium</v>
      </c>
    </row>
    <row r="4544" spans="1:25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 t="str">
        <f t="shared" si="280"/>
        <v>2-4 Years</v>
      </c>
      <c r="W4544">
        <f t="shared" si="281"/>
        <v>2537.6</v>
      </c>
      <c r="X4544" t="str">
        <f t="shared" si="282"/>
        <v>Low Value</v>
      </c>
      <c r="Y4544" s="1" t="str">
        <f t="shared" si="283"/>
        <v>Medium</v>
      </c>
    </row>
    <row r="4545" spans="1:25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 t="str">
        <f t="shared" si="280"/>
        <v>2-4 Years</v>
      </c>
      <c r="W4545">
        <f t="shared" si="281"/>
        <v>799.5</v>
      </c>
      <c r="X4545" t="str">
        <f t="shared" si="282"/>
        <v>Low Value</v>
      </c>
      <c r="Y4545" s="1" t="str">
        <f t="shared" si="283"/>
        <v>Low</v>
      </c>
    </row>
    <row r="4546" spans="1:25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 t="str">
        <f t="shared" ref="V4546:V4609" si="284">IF(F4546&lt;=12,"0-1 Year",IF(F4546&lt;=24,"1-2 Years",IF(F4546&lt;=48,"2-4 Years","4+ Years")))</f>
        <v>0-1 Year</v>
      </c>
      <c r="W4546">
        <f t="shared" ref="W4546:W4609" si="285">S4546*F4546</f>
        <v>80.55</v>
      </c>
      <c r="X4546" t="str">
        <f t="shared" ref="X4546:X4609" si="286">IF(W4546&gt;5000,"High Value","Low Value")</f>
        <v>Low Value</v>
      </c>
      <c r="Y4546" s="1" t="str">
        <f t="shared" ref="Y4546:Y4609" si="287">IF(S4546&lt;=50,"Low",IF(S4546&lt;=100,"Medium","High"))</f>
        <v>Medium</v>
      </c>
    </row>
    <row r="4547" spans="1:25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 t="str">
        <f t="shared" si="284"/>
        <v>0-1 Year</v>
      </c>
      <c r="W4547">
        <f t="shared" si="285"/>
        <v>44.15</v>
      </c>
      <c r="X4547" t="str">
        <f t="shared" si="286"/>
        <v>Low Value</v>
      </c>
      <c r="Y4547" s="1" t="str">
        <f t="shared" si="287"/>
        <v>Low</v>
      </c>
    </row>
    <row r="4548" spans="1:25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 t="str">
        <f t="shared" si="284"/>
        <v>0-1 Year</v>
      </c>
      <c r="W4548">
        <f t="shared" si="285"/>
        <v>1014</v>
      </c>
      <c r="X4548" t="str">
        <f t="shared" si="286"/>
        <v>Low Value</v>
      </c>
      <c r="Y4548" s="1" t="str">
        <f t="shared" si="287"/>
        <v>Medium</v>
      </c>
    </row>
    <row r="4549" spans="1:25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 t="str">
        <f t="shared" si="284"/>
        <v>4+ Years</v>
      </c>
      <c r="W4549">
        <f t="shared" si="285"/>
        <v>6541</v>
      </c>
      <c r="X4549" t="str">
        <f t="shared" si="286"/>
        <v>High Value</v>
      </c>
      <c r="Y4549" s="1" t="str">
        <f t="shared" si="287"/>
        <v>High</v>
      </c>
    </row>
    <row r="4550" spans="1:25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 t="str">
        <f t="shared" si="284"/>
        <v>1-2 Years</v>
      </c>
      <c r="W4550">
        <f t="shared" si="285"/>
        <v>1854.6</v>
      </c>
      <c r="X4550" t="str">
        <f t="shared" si="286"/>
        <v>Low Value</v>
      </c>
      <c r="Y4550" s="1" t="str">
        <f t="shared" si="287"/>
        <v>Medium</v>
      </c>
    </row>
    <row r="4551" spans="1:25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 t="str">
        <f t="shared" si="284"/>
        <v>1-2 Years</v>
      </c>
      <c r="W4551">
        <f t="shared" si="285"/>
        <v>1575.9</v>
      </c>
      <c r="X4551" t="str">
        <f t="shared" si="286"/>
        <v>Low Value</v>
      </c>
      <c r="Y4551" s="1" t="str">
        <f t="shared" si="287"/>
        <v>Medium</v>
      </c>
    </row>
    <row r="4552" spans="1:25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 t="str">
        <f t="shared" si="284"/>
        <v>4+ Years</v>
      </c>
      <c r="W4552">
        <f t="shared" si="285"/>
        <v>1890</v>
      </c>
      <c r="X4552" t="str">
        <f t="shared" si="286"/>
        <v>Low Value</v>
      </c>
      <c r="Y4552" s="1" t="str">
        <f t="shared" si="287"/>
        <v>Low</v>
      </c>
    </row>
    <row r="4553" spans="1:25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 t="str">
        <f t="shared" si="284"/>
        <v>4+ Years</v>
      </c>
      <c r="W4553">
        <f t="shared" si="285"/>
        <v>5429.2</v>
      </c>
      <c r="X4553" t="str">
        <f t="shared" si="286"/>
        <v>High Value</v>
      </c>
      <c r="Y4553" s="1" t="str">
        <f t="shared" si="287"/>
        <v>Medium</v>
      </c>
    </row>
    <row r="4554" spans="1:25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 t="str">
        <f t="shared" si="284"/>
        <v>0-1 Year</v>
      </c>
      <c r="W4554">
        <f t="shared" si="285"/>
        <v>184.04999999999998</v>
      </c>
      <c r="X4554" t="str">
        <f t="shared" si="286"/>
        <v>Low Value</v>
      </c>
      <c r="Y4554" s="1" t="str">
        <f t="shared" si="287"/>
        <v>Low</v>
      </c>
    </row>
    <row r="4555" spans="1:25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 t="str">
        <f t="shared" si="284"/>
        <v>4+ Years</v>
      </c>
      <c r="W4555">
        <f t="shared" si="285"/>
        <v>8337.6</v>
      </c>
      <c r="X4555" t="str">
        <f t="shared" si="286"/>
        <v>High Value</v>
      </c>
      <c r="Y4555" s="1" t="str">
        <f t="shared" si="287"/>
        <v>High</v>
      </c>
    </row>
    <row r="4556" spans="1:25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 t="str">
        <f t="shared" si="284"/>
        <v>1-2 Years</v>
      </c>
      <c r="W4556">
        <f t="shared" si="285"/>
        <v>2164</v>
      </c>
      <c r="X4556" t="str">
        <f t="shared" si="286"/>
        <v>Low Value</v>
      </c>
      <c r="Y4556" s="1" t="str">
        <f t="shared" si="287"/>
        <v>High</v>
      </c>
    </row>
    <row r="4557" spans="1:25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 t="str">
        <f t="shared" si="284"/>
        <v>1-2 Years</v>
      </c>
      <c r="W4557">
        <f t="shared" si="285"/>
        <v>383.8</v>
      </c>
      <c r="X4557" t="str">
        <f t="shared" si="286"/>
        <v>Low Value</v>
      </c>
      <c r="Y4557" s="1" t="str">
        <f t="shared" si="287"/>
        <v>Low</v>
      </c>
    </row>
    <row r="4558" spans="1:25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 t="str">
        <f t="shared" si="284"/>
        <v>0-1 Year</v>
      </c>
      <c r="W4558">
        <f t="shared" si="285"/>
        <v>135.5</v>
      </c>
      <c r="X4558" t="str">
        <f t="shared" si="286"/>
        <v>Low Value</v>
      </c>
      <c r="Y4558" s="1" t="str">
        <f t="shared" si="287"/>
        <v>Medium</v>
      </c>
    </row>
    <row r="4559" spans="1:25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 t="str">
        <f t="shared" si="284"/>
        <v>4+ Years</v>
      </c>
      <c r="W4559">
        <f t="shared" si="285"/>
        <v>2909.7</v>
      </c>
      <c r="X4559" t="str">
        <f t="shared" si="286"/>
        <v>Low Value</v>
      </c>
      <c r="Y4559" s="1" t="str">
        <f t="shared" si="287"/>
        <v>Medium</v>
      </c>
    </row>
    <row r="4560" spans="1:25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 t="str">
        <f t="shared" si="284"/>
        <v>2-4 Years</v>
      </c>
      <c r="W4560">
        <f t="shared" si="285"/>
        <v>2301.75</v>
      </c>
      <c r="X4560" t="str">
        <f t="shared" si="286"/>
        <v>Low Value</v>
      </c>
      <c r="Y4560" s="1" t="str">
        <f t="shared" si="287"/>
        <v>Medium</v>
      </c>
    </row>
    <row r="4561" spans="1:25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 t="str">
        <f t="shared" si="284"/>
        <v>0-1 Year</v>
      </c>
      <c r="W4561">
        <f t="shared" si="285"/>
        <v>120.89999999999999</v>
      </c>
      <c r="X4561" t="str">
        <f t="shared" si="286"/>
        <v>Low Value</v>
      </c>
      <c r="Y4561" s="1" t="str">
        <f t="shared" si="287"/>
        <v>Low</v>
      </c>
    </row>
    <row r="4562" spans="1:25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 t="str">
        <f t="shared" si="284"/>
        <v>0-1 Year</v>
      </c>
      <c r="W4562">
        <f t="shared" si="285"/>
        <v>813.15</v>
      </c>
      <c r="X4562" t="str">
        <f t="shared" si="286"/>
        <v>Low Value</v>
      </c>
      <c r="Y4562" s="1" t="str">
        <f t="shared" si="287"/>
        <v>Medium</v>
      </c>
    </row>
    <row r="4563" spans="1:25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 t="str">
        <f t="shared" si="284"/>
        <v>0-1 Year</v>
      </c>
      <c r="W4563">
        <f t="shared" si="285"/>
        <v>446</v>
      </c>
      <c r="X4563" t="str">
        <f t="shared" si="286"/>
        <v>Low Value</v>
      </c>
      <c r="Y4563" s="1" t="str">
        <f t="shared" si="287"/>
        <v>Medium</v>
      </c>
    </row>
    <row r="4564" spans="1:25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 t="str">
        <f t="shared" si="284"/>
        <v>4+ Years</v>
      </c>
      <c r="W4564">
        <f t="shared" si="285"/>
        <v>8136.5999999999995</v>
      </c>
      <c r="X4564" t="str">
        <f t="shared" si="286"/>
        <v>High Value</v>
      </c>
      <c r="Y4564" s="1" t="str">
        <f t="shared" si="287"/>
        <v>High</v>
      </c>
    </row>
    <row r="4565" spans="1:25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 t="str">
        <f t="shared" si="284"/>
        <v>0-1 Year</v>
      </c>
      <c r="W4565">
        <f t="shared" si="285"/>
        <v>800.5</v>
      </c>
      <c r="X4565" t="str">
        <f t="shared" si="286"/>
        <v>Low Value</v>
      </c>
      <c r="Y4565" s="1" t="str">
        <f t="shared" si="287"/>
        <v>Medium</v>
      </c>
    </row>
    <row r="4566" spans="1:25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 t="str">
        <f t="shared" si="284"/>
        <v>0-1 Year</v>
      </c>
      <c r="W4566">
        <f t="shared" si="285"/>
        <v>20</v>
      </c>
      <c r="X4566" t="str">
        <f t="shared" si="286"/>
        <v>Low Value</v>
      </c>
      <c r="Y4566" s="1" t="str">
        <f t="shared" si="287"/>
        <v>Low</v>
      </c>
    </row>
    <row r="4567" spans="1:25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 t="str">
        <f t="shared" si="284"/>
        <v>4+ Years</v>
      </c>
      <c r="W4567">
        <f t="shared" si="285"/>
        <v>4742.8</v>
      </c>
      <c r="X4567" t="str">
        <f t="shared" si="286"/>
        <v>Low Value</v>
      </c>
      <c r="Y4567" s="1" t="str">
        <f t="shared" si="287"/>
        <v>Medium</v>
      </c>
    </row>
    <row r="4568" spans="1:25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 t="str">
        <f t="shared" si="284"/>
        <v>4+ Years</v>
      </c>
      <c r="W4568">
        <f t="shared" si="285"/>
        <v>6820.4</v>
      </c>
      <c r="X4568" t="str">
        <f t="shared" si="286"/>
        <v>High Value</v>
      </c>
      <c r="Y4568" s="1" t="str">
        <f t="shared" si="287"/>
        <v>High</v>
      </c>
    </row>
    <row r="4569" spans="1:25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 t="str">
        <f t="shared" si="284"/>
        <v>2-4 Years</v>
      </c>
      <c r="W4569">
        <f t="shared" si="285"/>
        <v>3581.8999999999996</v>
      </c>
      <c r="X4569" t="str">
        <f t="shared" si="286"/>
        <v>Low Value</v>
      </c>
      <c r="Y4569" s="1" t="str">
        <f t="shared" si="287"/>
        <v>High</v>
      </c>
    </row>
    <row r="4570" spans="1:25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 t="str">
        <f t="shared" si="284"/>
        <v>2-4 Years</v>
      </c>
      <c r="W4570">
        <f t="shared" si="285"/>
        <v>2215.2000000000003</v>
      </c>
      <c r="X4570" t="str">
        <f t="shared" si="286"/>
        <v>Low Value</v>
      </c>
      <c r="Y4570" s="1" t="str">
        <f t="shared" si="287"/>
        <v>Medium</v>
      </c>
    </row>
    <row r="4571" spans="1:25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 t="str">
        <f t="shared" si="284"/>
        <v>1-2 Years</v>
      </c>
      <c r="W4571">
        <f t="shared" si="285"/>
        <v>1073.5999999999999</v>
      </c>
      <c r="X4571" t="str">
        <f t="shared" si="286"/>
        <v>Low Value</v>
      </c>
      <c r="Y4571" s="1" t="str">
        <f t="shared" si="287"/>
        <v>Low</v>
      </c>
    </row>
    <row r="4572" spans="1:25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 t="str">
        <f t="shared" si="284"/>
        <v>0-1 Year</v>
      </c>
      <c r="W4572">
        <f t="shared" si="285"/>
        <v>132.65</v>
      </c>
      <c r="X4572" t="str">
        <f t="shared" si="286"/>
        <v>Low Value</v>
      </c>
      <c r="Y4572" s="1" t="str">
        <f t="shared" si="287"/>
        <v>Low</v>
      </c>
    </row>
    <row r="4573" spans="1:25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 t="str">
        <f t="shared" si="284"/>
        <v>1-2 Years</v>
      </c>
      <c r="W4573">
        <f t="shared" si="285"/>
        <v>1396</v>
      </c>
      <c r="X4573" t="str">
        <f t="shared" si="286"/>
        <v>Low Value</v>
      </c>
      <c r="Y4573" s="1" t="str">
        <f t="shared" si="287"/>
        <v>Medium</v>
      </c>
    </row>
    <row r="4574" spans="1:25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 t="str">
        <f t="shared" si="284"/>
        <v>4+ Years</v>
      </c>
      <c r="W4574">
        <f t="shared" si="285"/>
        <v>6369</v>
      </c>
      <c r="X4574" t="str">
        <f t="shared" si="286"/>
        <v>High Value</v>
      </c>
      <c r="Y4574" s="1" t="str">
        <f t="shared" si="287"/>
        <v>High</v>
      </c>
    </row>
    <row r="4575" spans="1:25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 t="str">
        <f t="shared" si="284"/>
        <v>4+ Years</v>
      </c>
      <c r="W4575">
        <f t="shared" si="285"/>
        <v>1479.6000000000001</v>
      </c>
      <c r="X4575" t="str">
        <f t="shared" si="286"/>
        <v>Low Value</v>
      </c>
      <c r="Y4575" s="1" t="str">
        <f t="shared" si="287"/>
        <v>Low</v>
      </c>
    </row>
    <row r="4576" spans="1:25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 t="str">
        <f t="shared" si="284"/>
        <v>4+ Years</v>
      </c>
      <c r="W4576">
        <f t="shared" si="285"/>
        <v>7614</v>
      </c>
      <c r="X4576" t="str">
        <f t="shared" si="286"/>
        <v>High Value</v>
      </c>
      <c r="Y4576" s="1" t="str">
        <f t="shared" si="287"/>
        <v>High</v>
      </c>
    </row>
    <row r="4577" spans="1:25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 t="str">
        <f t="shared" si="284"/>
        <v>0-1 Year</v>
      </c>
      <c r="W4577">
        <f t="shared" si="285"/>
        <v>101</v>
      </c>
      <c r="X4577" t="str">
        <f t="shared" si="286"/>
        <v>Low Value</v>
      </c>
      <c r="Y4577" s="1" t="str">
        <f t="shared" si="287"/>
        <v>Low</v>
      </c>
    </row>
    <row r="4578" spans="1:25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 t="str">
        <f t="shared" si="284"/>
        <v>1-2 Years</v>
      </c>
      <c r="W4578">
        <f t="shared" si="285"/>
        <v>316</v>
      </c>
      <c r="X4578" t="str">
        <f t="shared" si="286"/>
        <v>Low Value</v>
      </c>
      <c r="Y4578" s="1" t="str">
        <f t="shared" si="287"/>
        <v>Low</v>
      </c>
    </row>
    <row r="4579" spans="1:25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 t="str">
        <f t="shared" si="284"/>
        <v>4+ Years</v>
      </c>
      <c r="W4579">
        <f t="shared" si="285"/>
        <v>6500.7</v>
      </c>
      <c r="X4579" t="str">
        <f t="shared" si="286"/>
        <v>High Value</v>
      </c>
      <c r="Y4579" s="1" t="str">
        <f t="shared" si="287"/>
        <v>High</v>
      </c>
    </row>
    <row r="4580" spans="1:25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 t="str">
        <f t="shared" si="284"/>
        <v>0-1 Year</v>
      </c>
      <c r="W4580">
        <f t="shared" si="285"/>
        <v>609.5</v>
      </c>
      <c r="X4580" t="str">
        <f t="shared" si="286"/>
        <v>Low Value</v>
      </c>
      <c r="Y4580" s="1" t="str">
        <f t="shared" si="287"/>
        <v>Medium</v>
      </c>
    </row>
    <row r="4581" spans="1:25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 t="str">
        <f t="shared" si="284"/>
        <v>2-4 Years</v>
      </c>
      <c r="W4581">
        <f t="shared" si="285"/>
        <v>2515.65</v>
      </c>
      <c r="X4581" t="str">
        <f t="shared" si="286"/>
        <v>Low Value</v>
      </c>
      <c r="Y4581" s="1" t="str">
        <f t="shared" si="287"/>
        <v>Medium</v>
      </c>
    </row>
    <row r="4582" spans="1:25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 t="str">
        <f t="shared" si="284"/>
        <v>4+ Years</v>
      </c>
      <c r="W4582">
        <f t="shared" si="285"/>
        <v>1356.1000000000001</v>
      </c>
      <c r="X4582" t="str">
        <f t="shared" si="286"/>
        <v>Low Value</v>
      </c>
      <c r="Y4582" s="1" t="str">
        <f t="shared" si="287"/>
        <v>Low</v>
      </c>
    </row>
    <row r="4583" spans="1:25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 t="str">
        <f t="shared" si="284"/>
        <v>4+ Years</v>
      </c>
      <c r="W4583">
        <f t="shared" si="285"/>
        <v>1206.4000000000001</v>
      </c>
      <c r="X4583" t="str">
        <f t="shared" si="286"/>
        <v>Low Value</v>
      </c>
      <c r="Y4583" s="1" t="str">
        <f t="shared" si="287"/>
        <v>Low</v>
      </c>
    </row>
    <row r="4584" spans="1:25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 t="str">
        <f t="shared" si="284"/>
        <v>4+ Years</v>
      </c>
      <c r="W4584">
        <f t="shared" si="285"/>
        <v>6310.5</v>
      </c>
      <c r="X4584" t="str">
        <f t="shared" si="286"/>
        <v>High Value</v>
      </c>
      <c r="Y4584" s="1" t="str">
        <f t="shared" si="287"/>
        <v>Medium</v>
      </c>
    </row>
    <row r="4585" spans="1:25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 t="str">
        <f t="shared" si="284"/>
        <v>4+ Years</v>
      </c>
      <c r="W4585">
        <f t="shared" si="285"/>
        <v>6397.0999999999995</v>
      </c>
      <c r="X4585" t="str">
        <f t="shared" si="286"/>
        <v>High Value</v>
      </c>
      <c r="Y4585" s="1" t="str">
        <f t="shared" si="287"/>
        <v>Medium</v>
      </c>
    </row>
    <row r="4586" spans="1:25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 t="str">
        <f t="shared" si="284"/>
        <v>4+ Years</v>
      </c>
      <c r="W4586">
        <f t="shared" si="285"/>
        <v>5112.8999999999996</v>
      </c>
      <c r="X4586" t="str">
        <f t="shared" si="286"/>
        <v>High Value</v>
      </c>
      <c r="Y4586" s="1" t="str">
        <f t="shared" si="287"/>
        <v>Medium</v>
      </c>
    </row>
    <row r="4587" spans="1:25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 t="str">
        <f t="shared" si="284"/>
        <v>0-1 Year</v>
      </c>
      <c r="W4587">
        <f t="shared" si="285"/>
        <v>85.05</v>
      </c>
      <c r="X4587" t="str">
        <f t="shared" si="286"/>
        <v>Low Value</v>
      </c>
      <c r="Y4587" s="1" t="str">
        <f t="shared" si="287"/>
        <v>Medium</v>
      </c>
    </row>
    <row r="4588" spans="1:25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 t="str">
        <f t="shared" si="284"/>
        <v>4+ Years</v>
      </c>
      <c r="W4588">
        <f t="shared" si="285"/>
        <v>8550</v>
      </c>
      <c r="X4588" t="str">
        <f t="shared" si="286"/>
        <v>High Value</v>
      </c>
      <c r="Y4588" s="1" t="str">
        <f t="shared" si="287"/>
        <v>High</v>
      </c>
    </row>
    <row r="4589" spans="1:25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 t="str">
        <f t="shared" si="284"/>
        <v>2-4 Years</v>
      </c>
      <c r="W4589">
        <f t="shared" si="285"/>
        <v>2233.4</v>
      </c>
      <c r="X4589" t="str">
        <f t="shared" si="286"/>
        <v>Low Value</v>
      </c>
      <c r="Y4589" s="1" t="str">
        <f t="shared" si="287"/>
        <v>Medium</v>
      </c>
    </row>
    <row r="4590" spans="1:25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 t="str">
        <f t="shared" si="284"/>
        <v>2-4 Years</v>
      </c>
      <c r="W4590">
        <f t="shared" si="285"/>
        <v>3135</v>
      </c>
      <c r="X4590" t="str">
        <f t="shared" si="286"/>
        <v>Low Value</v>
      </c>
      <c r="Y4590" s="1" t="str">
        <f t="shared" si="287"/>
        <v>Medium</v>
      </c>
    </row>
    <row r="4591" spans="1:25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 t="str">
        <f t="shared" si="284"/>
        <v>0-1 Year</v>
      </c>
      <c r="W4591">
        <f t="shared" si="285"/>
        <v>201.5</v>
      </c>
      <c r="X4591" t="str">
        <f t="shared" si="286"/>
        <v>Low Value</v>
      </c>
      <c r="Y4591" s="1" t="str">
        <f t="shared" si="287"/>
        <v>Low</v>
      </c>
    </row>
    <row r="4592" spans="1:25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 t="str">
        <f t="shared" si="284"/>
        <v>4+ Years</v>
      </c>
      <c r="W4592">
        <f t="shared" si="285"/>
        <v>5774.0999999999995</v>
      </c>
      <c r="X4592" t="str">
        <f t="shared" si="286"/>
        <v>High Value</v>
      </c>
      <c r="Y4592" s="1" t="str">
        <f t="shared" si="287"/>
        <v>High</v>
      </c>
    </row>
    <row r="4593" spans="1:25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 t="str">
        <f t="shared" si="284"/>
        <v>0-1 Year</v>
      </c>
      <c r="W4593">
        <f t="shared" si="285"/>
        <v>212</v>
      </c>
      <c r="X4593" t="str">
        <f t="shared" si="286"/>
        <v>Low Value</v>
      </c>
      <c r="Y4593" s="1" t="str">
        <f t="shared" si="287"/>
        <v>Low</v>
      </c>
    </row>
    <row r="4594" spans="1:25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 t="str">
        <f t="shared" si="284"/>
        <v>2-4 Years</v>
      </c>
      <c r="W4594">
        <f t="shared" si="285"/>
        <v>943.8</v>
      </c>
      <c r="X4594" t="str">
        <f t="shared" si="286"/>
        <v>Low Value</v>
      </c>
      <c r="Y4594" s="1" t="str">
        <f t="shared" si="287"/>
        <v>Low</v>
      </c>
    </row>
    <row r="4595" spans="1:25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 t="str">
        <f t="shared" si="284"/>
        <v>0-1 Year</v>
      </c>
      <c r="W4595">
        <f t="shared" si="285"/>
        <v>223.3</v>
      </c>
      <c r="X4595" t="str">
        <f t="shared" si="286"/>
        <v>Low Value</v>
      </c>
      <c r="Y4595" s="1" t="str">
        <f t="shared" si="287"/>
        <v>Low</v>
      </c>
    </row>
    <row r="4596" spans="1:25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 t="str">
        <f t="shared" si="284"/>
        <v>1-2 Years</v>
      </c>
      <c r="W4596">
        <f t="shared" si="285"/>
        <v>2158.7999999999997</v>
      </c>
      <c r="X4596" t="str">
        <f t="shared" si="286"/>
        <v>Low Value</v>
      </c>
      <c r="Y4596" s="1" t="str">
        <f t="shared" si="287"/>
        <v>High</v>
      </c>
    </row>
    <row r="4597" spans="1:25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 t="str">
        <f t="shared" si="284"/>
        <v>4+ Years</v>
      </c>
      <c r="W4597">
        <f t="shared" si="285"/>
        <v>5800.4</v>
      </c>
      <c r="X4597" t="str">
        <f t="shared" si="286"/>
        <v>High Value</v>
      </c>
      <c r="Y4597" s="1" t="str">
        <f t="shared" si="287"/>
        <v>Medium</v>
      </c>
    </row>
    <row r="4598" spans="1:25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 t="str">
        <f t="shared" si="284"/>
        <v>1-2 Years</v>
      </c>
      <c r="W4598">
        <f t="shared" si="285"/>
        <v>1612.8</v>
      </c>
      <c r="X4598" t="str">
        <f t="shared" si="286"/>
        <v>Low Value</v>
      </c>
      <c r="Y4598" s="1" t="str">
        <f t="shared" si="287"/>
        <v>Medium</v>
      </c>
    </row>
    <row r="4599" spans="1:25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 t="str">
        <f t="shared" si="284"/>
        <v>0-1 Year</v>
      </c>
      <c r="W4599">
        <f t="shared" si="285"/>
        <v>599.70000000000005</v>
      </c>
      <c r="X4599" t="str">
        <f t="shared" si="286"/>
        <v>Low Value</v>
      </c>
      <c r="Y4599" s="1" t="str">
        <f t="shared" si="287"/>
        <v>Medium</v>
      </c>
    </row>
    <row r="4600" spans="1:25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 t="str">
        <f t="shared" si="284"/>
        <v>1-2 Years</v>
      </c>
      <c r="W4600">
        <f t="shared" si="285"/>
        <v>1012.5</v>
      </c>
      <c r="X4600" t="str">
        <f t="shared" si="286"/>
        <v>Low Value</v>
      </c>
      <c r="Y4600" s="1" t="str">
        <f t="shared" si="287"/>
        <v>Medium</v>
      </c>
    </row>
    <row r="4601" spans="1:25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 t="str">
        <f t="shared" si="284"/>
        <v>4+ Years</v>
      </c>
      <c r="W4601">
        <f t="shared" si="285"/>
        <v>2649.4</v>
      </c>
      <c r="X4601" t="str">
        <f t="shared" si="286"/>
        <v>Low Value</v>
      </c>
      <c r="Y4601" s="1" t="str">
        <f t="shared" si="287"/>
        <v>Medium</v>
      </c>
    </row>
    <row r="4602" spans="1:25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 t="str">
        <f t="shared" si="284"/>
        <v>4+ Years</v>
      </c>
      <c r="W4602">
        <f t="shared" si="285"/>
        <v>6487.5999999999995</v>
      </c>
      <c r="X4602" t="str">
        <f t="shared" si="286"/>
        <v>High Value</v>
      </c>
      <c r="Y4602" s="1" t="str">
        <f t="shared" si="287"/>
        <v>High</v>
      </c>
    </row>
    <row r="4603" spans="1:25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 t="str">
        <f t="shared" si="284"/>
        <v>2-4 Years</v>
      </c>
      <c r="W4603">
        <f t="shared" si="285"/>
        <v>4664.25</v>
      </c>
      <c r="X4603" t="str">
        <f t="shared" si="286"/>
        <v>Low Value</v>
      </c>
      <c r="Y4603" s="1" t="str">
        <f t="shared" si="287"/>
        <v>High</v>
      </c>
    </row>
    <row r="4604" spans="1:25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 t="str">
        <f t="shared" si="284"/>
        <v>4+ Years</v>
      </c>
      <c r="W4604">
        <f t="shared" si="285"/>
        <v>1748.7</v>
      </c>
      <c r="X4604" t="str">
        <f t="shared" si="286"/>
        <v>Low Value</v>
      </c>
      <c r="Y4604" s="1" t="str">
        <f t="shared" si="287"/>
        <v>Low</v>
      </c>
    </row>
    <row r="4605" spans="1:25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 t="str">
        <f t="shared" si="284"/>
        <v>0-1 Year</v>
      </c>
      <c r="W4605">
        <f t="shared" si="285"/>
        <v>105.30000000000001</v>
      </c>
      <c r="X4605" t="str">
        <f t="shared" si="286"/>
        <v>Low Value</v>
      </c>
      <c r="Y4605" s="1" t="str">
        <f t="shared" si="287"/>
        <v>Low</v>
      </c>
    </row>
    <row r="4606" spans="1:25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 t="str">
        <f t="shared" si="284"/>
        <v>4+ Years</v>
      </c>
      <c r="W4606">
        <f t="shared" si="285"/>
        <v>6441.5</v>
      </c>
      <c r="X4606" t="str">
        <f t="shared" si="286"/>
        <v>High Value</v>
      </c>
      <c r="Y4606" s="1" t="str">
        <f t="shared" si="287"/>
        <v>Medium</v>
      </c>
    </row>
    <row r="4607" spans="1:25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 t="str">
        <f t="shared" si="284"/>
        <v>4+ Years</v>
      </c>
      <c r="W4607">
        <f t="shared" si="285"/>
        <v>4236.75</v>
      </c>
      <c r="X4607" t="str">
        <f t="shared" si="286"/>
        <v>Low Value</v>
      </c>
      <c r="Y4607" s="1" t="str">
        <f t="shared" si="287"/>
        <v>Medium</v>
      </c>
    </row>
    <row r="4608" spans="1:25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 t="str">
        <f t="shared" si="284"/>
        <v>0-1 Year</v>
      </c>
      <c r="W4608">
        <f t="shared" si="285"/>
        <v>275</v>
      </c>
      <c r="X4608" t="str">
        <f t="shared" si="286"/>
        <v>Low Value</v>
      </c>
      <c r="Y4608" s="1" t="str">
        <f t="shared" si="287"/>
        <v>Low</v>
      </c>
    </row>
    <row r="4609" spans="1:25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 t="str">
        <f t="shared" si="284"/>
        <v>0-1 Year</v>
      </c>
      <c r="W4609">
        <f t="shared" si="285"/>
        <v>59.55</v>
      </c>
      <c r="X4609" t="str">
        <f t="shared" si="286"/>
        <v>Low Value</v>
      </c>
      <c r="Y4609" s="1" t="str">
        <f t="shared" si="287"/>
        <v>Medium</v>
      </c>
    </row>
    <row r="4610" spans="1:25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 t="str">
        <f t="shared" ref="V4610:V4673" si="288">IF(F4610&lt;=12,"0-1 Year",IF(F4610&lt;=24,"1-2 Years",IF(F4610&lt;=48,"2-4 Years","4+ Years")))</f>
        <v>4+ Years</v>
      </c>
      <c r="W4610">
        <f t="shared" ref="W4610:W4673" si="289">S4610*F4610</f>
        <v>4279</v>
      </c>
      <c r="X4610" t="str">
        <f t="shared" ref="X4610:X4673" si="290">IF(W4610&gt;5000,"High Value","Low Value")</f>
        <v>Low Value</v>
      </c>
      <c r="Y4610" s="1" t="str">
        <f t="shared" ref="Y4610:Y4673" si="291">IF(S4610&lt;=50,"Low",IF(S4610&lt;=100,"Medium","High"))</f>
        <v>Medium</v>
      </c>
    </row>
    <row r="4611" spans="1:25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 t="str">
        <f t="shared" si="288"/>
        <v>2-4 Years</v>
      </c>
      <c r="W4611">
        <f t="shared" si="289"/>
        <v>1377.5</v>
      </c>
      <c r="X4611" t="str">
        <f t="shared" si="290"/>
        <v>Low Value</v>
      </c>
      <c r="Y4611" s="1" t="str">
        <f t="shared" si="291"/>
        <v>Medium</v>
      </c>
    </row>
    <row r="4612" spans="1:25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 t="str">
        <f t="shared" si="288"/>
        <v>4+ Years</v>
      </c>
      <c r="W4612">
        <f t="shared" si="289"/>
        <v>8481.6</v>
      </c>
      <c r="X4612" t="str">
        <f t="shared" si="290"/>
        <v>High Value</v>
      </c>
      <c r="Y4612" s="1" t="str">
        <f t="shared" si="291"/>
        <v>High</v>
      </c>
    </row>
    <row r="4613" spans="1:25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 t="str">
        <f t="shared" si="288"/>
        <v>4+ Years</v>
      </c>
      <c r="W4613">
        <f t="shared" si="289"/>
        <v>1738.8</v>
      </c>
      <c r="X4613" t="str">
        <f t="shared" si="290"/>
        <v>Low Value</v>
      </c>
      <c r="Y4613" s="1" t="str">
        <f t="shared" si="291"/>
        <v>Low</v>
      </c>
    </row>
    <row r="4614" spans="1:25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 t="str">
        <f t="shared" si="288"/>
        <v>4+ Years</v>
      </c>
      <c r="W4614">
        <f t="shared" si="289"/>
        <v>2941.25</v>
      </c>
      <c r="X4614" t="str">
        <f t="shared" si="290"/>
        <v>Low Value</v>
      </c>
      <c r="Y4614" s="1" t="str">
        <f t="shared" si="291"/>
        <v>Low</v>
      </c>
    </row>
    <row r="4615" spans="1:25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 t="str">
        <f t="shared" si="288"/>
        <v>4+ Years</v>
      </c>
      <c r="W4615">
        <f t="shared" si="289"/>
        <v>4293</v>
      </c>
      <c r="X4615" t="str">
        <f t="shared" si="290"/>
        <v>Low Value</v>
      </c>
      <c r="Y4615" s="1" t="str">
        <f t="shared" si="291"/>
        <v>Medium</v>
      </c>
    </row>
    <row r="4616" spans="1:25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 t="str">
        <f t="shared" si="288"/>
        <v>0-1 Year</v>
      </c>
      <c r="W4616">
        <f t="shared" si="289"/>
        <v>141.75</v>
      </c>
      <c r="X4616" t="str">
        <f t="shared" si="290"/>
        <v>Low Value</v>
      </c>
      <c r="Y4616" s="1" t="str">
        <f t="shared" si="291"/>
        <v>Low</v>
      </c>
    </row>
    <row r="4617" spans="1:25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 t="str">
        <f t="shared" si="288"/>
        <v>4+ Years</v>
      </c>
      <c r="W4617">
        <f t="shared" si="289"/>
        <v>4662</v>
      </c>
      <c r="X4617" t="str">
        <f t="shared" si="290"/>
        <v>Low Value</v>
      </c>
      <c r="Y4617" s="1" t="str">
        <f t="shared" si="291"/>
        <v>Medium</v>
      </c>
    </row>
    <row r="4618" spans="1:25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 t="str">
        <f t="shared" si="288"/>
        <v>1-2 Years</v>
      </c>
      <c r="W4618">
        <f t="shared" si="289"/>
        <v>1146.6000000000001</v>
      </c>
      <c r="X4618" t="str">
        <f t="shared" si="290"/>
        <v>Low Value</v>
      </c>
      <c r="Y4618" s="1" t="str">
        <f t="shared" si="291"/>
        <v>Medium</v>
      </c>
    </row>
    <row r="4619" spans="1:25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 t="str">
        <f t="shared" si="288"/>
        <v>0-1 Year</v>
      </c>
      <c r="W4619">
        <f t="shared" si="289"/>
        <v>41.4</v>
      </c>
      <c r="X4619" t="str">
        <f t="shared" si="290"/>
        <v>Low Value</v>
      </c>
      <c r="Y4619" s="1" t="str">
        <f t="shared" si="291"/>
        <v>Low</v>
      </c>
    </row>
    <row r="4620" spans="1:25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 t="str">
        <f t="shared" si="288"/>
        <v>0-1 Year</v>
      </c>
      <c r="W4620">
        <f t="shared" si="289"/>
        <v>379</v>
      </c>
      <c r="X4620" t="str">
        <f t="shared" si="290"/>
        <v>Low Value</v>
      </c>
      <c r="Y4620" s="1" t="str">
        <f t="shared" si="291"/>
        <v>Medium</v>
      </c>
    </row>
    <row r="4621" spans="1:25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 t="str">
        <f t="shared" si="288"/>
        <v>0-1 Year</v>
      </c>
      <c r="W4621">
        <f t="shared" si="289"/>
        <v>238.95000000000002</v>
      </c>
      <c r="X4621" t="str">
        <f t="shared" si="290"/>
        <v>Low Value</v>
      </c>
      <c r="Y4621" s="1" t="str">
        <f t="shared" si="291"/>
        <v>Medium</v>
      </c>
    </row>
    <row r="4622" spans="1:25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 t="str">
        <f t="shared" si="288"/>
        <v>4+ Years</v>
      </c>
      <c r="W4622">
        <f t="shared" si="289"/>
        <v>8337.6</v>
      </c>
      <c r="X4622" t="str">
        <f t="shared" si="290"/>
        <v>High Value</v>
      </c>
      <c r="Y4622" s="1" t="str">
        <f t="shared" si="291"/>
        <v>High</v>
      </c>
    </row>
    <row r="4623" spans="1:25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 t="str">
        <f t="shared" si="288"/>
        <v>0-1 Year</v>
      </c>
      <c r="W4623">
        <f t="shared" si="289"/>
        <v>296.70000000000005</v>
      </c>
      <c r="X4623" t="str">
        <f t="shared" si="290"/>
        <v>Low Value</v>
      </c>
      <c r="Y4623" s="1" t="str">
        <f t="shared" si="291"/>
        <v>Low</v>
      </c>
    </row>
    <row r="4624" spans="1:25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 t="str">
        <f t="shared" si="288"/>
        <v>4+ Years</v>
      </c>
      <c r="W4624">
        <f t="shared" si="289"/>
        <v>4357.5999999999995</v>
      </c>
      <c r="X4624" t="str">
        <f t="shared" si="290"/>
        <v>Low Value</v>
      </c>
      <c r="Y4624" s="1" t="str">
        <f t="shared" si="291"/>
        <v>Medium</v>
      </c>
    </row>
    <row r="4625" spans="1:25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 t="str">
        <f t="shared" si="288"/>
        <v>4+ Years</v>
      </c>
      <c r="W4625">
        <f t="shared" si="289"/>
        <v>6579.15</v>
      </c>
      <c r="X4625" t="str">
        <f t="shared" si="290"/>
        <v>High Value</v>
      </c>
      <c r="Y4625" s="1" t="str">
        <f t="shared" si="291"/>
        <v>Medium</v>
      </c>
    </row>
    <row r="4626" spans="1:25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 t="str">
        <f t="shared" si="288"/>
        <v>0-1 Year</v>
      </c>
      <c r="W4626">
        <f t="shared" si="289"/>
        <v>757.6</v>
      </c>
      <c r="X4626" t="str">
        <f t="shared" si="290"/>
        <v>Low Value</v>
      </c>
      <c r="Y4626" s="1" t="str">
        <f t="shared" si="291"/>
        <v>Medium</v>
      </c>
    </row>
    <row r="4627" spans="1:25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 t="str">
        <f t="shared" si="288"/>
        <v>0-1 Year</v>
      </c>
      <c r="W4627">
        <f t="shared" si="289"/>
        <v>592.4</v>
      </c>
      <c r="X4627" t="str">
        <f t="shared" si="290"/>
        <v>Low Value</v>
      </c>
      <c r="Y4627" s="1" t="str">
        <f t="shared" si="291"/>
        <v>Medium</v>
      </c>
    </row>
    <row r="4628" spans="1:25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 t="str">
        <f t="shared" si="288"/>
        <v>4+ Years</v>
      </c>
      <c r="W4628">
        <f t="shared" si="289"/>
        <v>5644.7999999999993</v>
      </c>
      <c r="X4628" t="str">
        <f t="shared" si="290"/>
        <v>High Value</v>
      </c>
      <c r="Y4628" s="1" t="str">
        <f t="shared" si="291"/>
        <v>Medium</v>
      </c>
    </row>
    <row r="4629" spans="1:25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 t="str">
        <f t="shared" si="288"/>
        <v>4+ Years</v>
      </c>
      <c r="W4629">
        <f t="shared" si="289"/>
        <v>6996</v>
      </c>
      <c r="X4629" t="str">
        <f t="shared" si="290"/>
        <v>High Value</v>
      </c>
      <c r="Y4629" s="1" t="str">
        <f t="shared" si="291"/>
        <v>High</v>
      </c>
    </row>
    <row r="4630" spans="1:25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 t="str">
        <f t="shared" si="288"/>
        <v>0-1 Year</v>
      </c>
      <c r="W4630">
        <f t="shared" si="289"/>
        <v>650.40000000000009</v>
      </c>
      <c r="X4630" t="str">
        <f t="shared" si="290"/>
        <v>Low Value</v>
      </c>
      <c r="Y4630" s="1" t="str">
        <f t="shared" si="291"/>
        <v>Medium</v>
      </c>
    </row>
    <row r="4631" spans="1:25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 t="str">
        <f t="shared" si="288"/>
        <v>1-2 Years</v>
      </c>
      <c r="W4631">
        <f t="shared" si="289"/>
        <v>250.9</v>
      </c>
      <c r="X4631" t="str">
        <f t="shared" si="290"/>
        <v>Low Value</v>
      </c>
      <c r="Y4631" s="1" t="str">
        <f t="shared" si="291"/>
        <v>Low</v>
      </c>
    </row>
    <row r="4632" spans="1:25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 t="str">
        <f t="shared" si="288"/>
        <v>1-2 Years</v>
      </c>
      <c r="W4632">
        <f t="shared" si="289"/>
        <v>1431.1</v>
      </c>
      <c r="X4632" t="str">
        <f t="shared" si="290"/>
        <v>Low Value</v>
      </c>
      <c r="Y4632" s="1" t="str">
        <f t="shared" si="291"/>
        <v>Medium</v>
      </c>
    </row>
    <row r="4633" spans="1:25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 t="str">
        <f t="shared" si="288"/>
        <v>0-1 Year</v>
      </c>
      <c r="W4633">
        <f t="shared" si="289"/>
        <v>462.5</v>
      </c>
      <c r="X4633" t="str">
        <f t="shared" si="290"/>
        <v>Low Value</v>
      </c>
      <c r="Y4633" s="1" t="str">
        <f t="shared" si="291"/>
        <v>Medium</v>
      </c>
    </row>
    <row r="4634" spans="1:25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 t="str">
        <f t="shared" si="288"/>
        <v>0-1 Year</v>
      </c>
      <c r="W4634">
        <f t="shared" si="289"/>
        <v>19.45</v>
      </c>
      <c r="X4634" t="str">
        <f t="shared" si="290"/>
        <v>Low Value</v>
      </c>
      <c r="Y4634" s="1" t="str">
        <f t="shared" si="291"/>
        <v>Low</v>
      </c>
    </row>
    <row r="4635" spans="1:25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 t="str">
        <f t="shared" si="288"/>
        <v>4+ Years</v>
      </c>
      <c r="W4635">
        <f t="shared" si="289"/>
        <v>1731.6000000000001</v>
      </c>
      <c r="X4635" t="str">
        <f t="shared" si="290"/>
        <v>Low Value</v>
      </c>
      <c r="Y4635" s="1" t="str">
        <f t="shared" si="291"/>
        <v>Low</v>
      </c>
    </row>
    <row r="4636" spans="1:25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 t="str">
        <f t="shared" si="288"/>
        <v>0-1 Year</v>
      </c>
      <c r="W4636">
        <f t="shared" si="289"/>
        <v>37.5</v>
      </c>
      <c r="X4636" t="str">
        <f t="shared" si="290"/>
        <v>Low Value</v>
      </c>
      <c r="Y4636" s="1" t="str">
        <f t="shared" si="291"/>
        <v>Low</v>
      </c>
    </row>
    <row r="4637" spans="1:25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 t="str">
        <f t="shared" si="288"/>
        <v>2-4 Years</v>
      </c>
      <c r="W4637">
        <f t="shared" si="289"/>
        <v>806</v>
      </c>
      <c r="X4637" t="str">
        <f t="shared" si="290"/>
        <v>Low Value</v>
      </c>
      <c r="Y4637" s="1" t="str">
        <f t="shared" si="291"/>
        <v>Low</v>
      </c>
    </row>
    <row r="4638" spans="1:25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 t="str">
        <f t="shared" si="288"/>
        <v>2-4 Years</v>
      </c>
      <c r="W4638">
        <f t="shared" si="289"/>
        <v>880</v>
      </c>
      <c r="X4638" t="str">
        <f t="shared" si="290"/>
        <v>Low Value</v>
      </c>
      <c r="Y4638" s="1" t="str">
        <f t="shared" si="291"/>
        <v>Low</v>
      </c>
    </row>
    <row r="4639" spans="1:25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 t="str">
        <f t="shared" si="288"/>
        <v>4+ Years</v>
      </c>
      <c r="W4639">
        <f t="shared" si="289"/>
        <v>5041</v>
      </c>
      <c r="X4639" t="str">
        <f t="shared" si="290"/>
        <v>High Value</v>
      </c>
      <c r="Y4639" s="1" t="str">
        <f t="shared" si="291"/>
        <v>Medium</v>
      </c>
    </row>
    <row r="4640" spans="1:25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 t="str">
        <f t="shared" si="288"/>
        <v>0-1 Year</v>
      </c>
      <c r="W4640">
        <f t="shared" si="289"/>
        <v>151.1</v>
      </c>
      <c r="X4640" t="str">
        <f t="shared" si="290"/>
        <v>Low Value</v>
      </c>
      <c r="Y4640" s="1" t="str">
        <f t="shared" si="291"/>
        <v>Medium</v>
      </c>
    </row>
    <row r="4641" spans="1:25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 t="str">
        <f t="shared" si="288"/>
        <v>2-4 Years</v>
      </c>
      <c r="W4641">
        <f t="shared" si="289"/>
        <v>2433.6</v>
      </c>
      <c r="X4641" t="str">
        <f t="shared" si="290"/>
        <v>Low Value</v>
      </c>
      <c r="Y4641" s="1" t="str">
        <f t="shared" si="291"/>
        <v>Medium</v>
      </c>
    </row>
    <row r="4642" spans="1:25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 t="str">
        <f t="shared" si="288"/>
        <v>0-1 Year</v>
      </c>
      <c r="W4642">
        <f t="shared" si="289"/>
        <v>70</v>
      </c>
      <c r="X4642" t="str">
        <f t="shared" si="290"/>
        <v>Low Value</v>
      </c>
      <c r="Y4642" s="1" t="str">
        <f t="shared" si="291"/>
        <v>Medium</v>
      </c>
    </row>
    <row r="4643" spans="1:25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 t="str">
        <f t="shared" si="288"/>
        <v>0-1 Year</v>
      </c>
      <c r="W4643">
        <f t="shared" si="289"/>
        <v>24.4</v>
      </c>
      <c r="X4643" t="str">
        <f t="shared" si="290"/>
        <v>Low Value</v>
      </c>
      <c r="Y4643" s="1" t="str">
        <f t="shared" si="291"/>
        <v>Low</v>
      </c>
    </row>
    <row r="4644" spans="1:25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 t="str">
        <f t="shared" si="288"/>
        <v>4+ Years</v>
      </c>
      <c r="W4644">
        <f t="shared" si="289"/>
        <v>4862</v>
      </c>
      <c r="X4644" t="str">
        <f t="shared" si="290"/>
        <v>Low Value</v>
      </c>
      <c r="Y4644" s="1" t="str">
        <f t="shared" si="291"/>
        <v>Medium</v>
      </c>
    </row>
    <row r="4645" spans="1:25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 t="str">
        <f t="shared" si="288"/>
        <v>0-1 Year</v>
      </c>
      <c r="W4645">
        <f t="shared" si="289"/>
        <v>195.75</v>
      </c>
      <c r="X4645" t="str">
        <f t="shared" si="290"/>
        <v>Low Value</v>
      </c>
      <c r="Y4645" s="1" t="str">
        <f t="shared" si="291"/>
        <v>Medium</v>
      </c>
    </row>
    <row r="4646" spans="1:25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 t="str">
        <f t="shared" si="288"/>
        <v>1-2 Years</v>
      </c>
      <c r="W4646">
        <f t="shared" si="289"/>
        <v>657.15</v>
      </c>
      <c r="X4646" t="str">
        <f t="shared" si="290"/>
        <v>Low Value</v>
      </c>
      <c r="Y4646" s="1" t="str">
        <f t="shared" si="291"/>
        <v>Medium</v>
      </c>
    </row>
    <row r="4647" spans="1:25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 t="str">
        <f t="shared" si="288"/>
        <v>2-4 Years</v>
      </c>
      <c r="W4647">
        <f t="shared" si="289"/>
        <v>3445.2000000000003</v>
      </c>
      <c r="X4647" t="str">
        <f t="shared" si="290"/>
        <v>Low Value</v>
      </c>
      <c r="Y4647" s="1" t="str">
        <f t="shared" si="291"/>
        <v>High</v>
      </c>
    </row>
    <row r="4648" spans="1:25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 t="str">
        <f t="shared" si="288"/>
        <v>0-1 Year</v>
      </c>
      <c r="W4648">
        <f t="shared" si="289"/>
        <v>70.7</v>
      </c>
      <c r="X4648" t="str">
        <f t="shared" si="290"/>
        <v>Low Value</v>
      </c>
      <c r="Y4648" s="1" t="str">
        <f t="shared" si="291"/>
        <v>Medium</v>
      </c>
    </row>
    <row r="4649" spans="1:25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 t="str">
        <f t="shared" si="288"/>
        <v>0-1 Year</v>
      </c>
      <c r="W4649">
        <f t="shared" si="289"/>
        <v>181</v>
      </c>
      <c r="X4649" t="str">
        <f t="shared" si="290"/>
        <v>Low Value</v>
      </c>
      <c r="Y4649" s="1" t="str">
        <f t="shared" si="291"/>
        <v>Low</v>
      </c>
    </row>
    <row r="4650" spans="1:25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 t="str">
        <f t="shared" si="288"/>
        <v>0-1 Year</v>
      </c>
      <c r="W4650">
        <f t="shared" si="289"/>
        <v>140.6</v>
      </c>
      <c r="X4650" t="str">
        <f t="shared" si="290"/>
        <v>Low Value</v>
      </c>
      <c r="Y4650" s="1" t="str">
        <f t="shared" si="291"/>
        <v>Medium</v>
      </c>
    </row>
    <row r="4651" spans="1:25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 t="str">
        <f t="shared" si="288"/>
        <v>4+ Years</v>
      </c>
      <c r="W4651">
        <f t="shared" si="289"/>
        <v>7844.4000000000005</v>
      </c>
      <c r="X4651" t="str">
        <f t="shared" si="290"/>
        <v>High Value</v>
      </c>
      <c r="Y4651" s="1" t="str">
        <f t="shared" si="291"/>
        <v>High</v>
      </c>
    </row>
    <row r="4652" spans="1:25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 t="str">
        <f t="shared" si="288"/>
        <v>2-4 Years</v>
      </c>
      <c r="W4652">
        <f t="shared" si="289"/>
        <v>978.65</v>
      </c>
      <c r="X4652" t="str">
        <f t="shared" si="290"/>
        <v>Low Value</v>
      </c>
      <c r="Y4652" s="1" t="str">
        <f t="shared" si="291"/>
        <v>Low</v>
      </c>
    </row>
    <row r="4653" spans="1:25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 t="str">
        <f t="shared" si="288"/>
        <v>1-2 Years</v>
      </c>
      <c r="W4653">
        <f t="shared" si="289"/>
        <v>1293</v>
      </c>
      <c r="X4653" t="str">
        <f t="shared" si="290"/>
        <v>Low Value</v>
      </c>
      <c r="Y4653" s="1" t="str">
        <f t="shared" si="291"/>
        <v>Medium</v>
      </c>
    </row>
    <row r="4654" spans="1:25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 t="str">
        <f t="shared" si="288"/>
        <v>1-2 Years</v>
      </c>
      <c r="W4654">
        <f t="shared" si="289"/>
        <v>451.95</v>
      </c>
      <c r="X4654" t="str">
        <f t="shared" si="290"/>
        <v>Low Value</v>
      </c>
      <c r="Y4654" s="1" t="str">
        <f t="shared" si="291"/>
        <v>Low</v>
      </c>
    </row>
    <row r="4655" spans="1:25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 t="str">
        <f t="shared" si="288"/>
        <v>2-4 Years</v>
      </c>
      <c r="W4655">
        <f t="shared" si="289"/>
        <v>1536</v>
      </c>
      <c r="X4655" t="str">
        <f t="shared" si="290"/>
        <v>Low Value</v>
      </c>
      <c r="Y4655" s="1" t="str">
        <f t="shared" si="291"/>
        <v>Medium</v>
      </c>
    </row>
    <row r="4656" spans="1:25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 t="str">
        <f t="shared" si="288"/>
        <v>2-4 Years</v>
      </c>
      <c r="W4656">
        <f t="shared" si="289"/>
        <v>800.1</v>
      </c>
      <c r="X4656" t="str">
        <f t="shared" si="290"/>
        <v>Low Value</v>
      </c>
      <c r="Y4656" s="1" t="str">
        <f t="shared" si="291"/>
        <v>Low</v>
      </c>
    </row>
    <row r="4657" spans="1:25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 t="str">
        <f t="shared" si="288"/>
        <v>2-4 Years</v>
      </c>
      <c r="W4657">
        <f t="shared" si="289"/>
        <v>2392</v>
      </c>
      <c r="X4657" t="str">
        <f t="shared" si="290"/>
        <v>Low Value</v>
      </c>
      <c r="Y4657" s="1" t="str">
        <f t="shared" si="291"/>
        <v>Medium</v>
      </c>
    </row>
    <row r="4658" spans="1:25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 t="str">
        <f t="shared" si="288"/>
        <v>1-2 Years</v>
      </c>
      <c r="W4658">
        <f t="shared" si="289"/>
        <v>1667.6</v>
      </c>
      <c r="X4658" t="str">
        <f t="shared" si="290"/>
        <v>Low Value</v>
      </c>
      <c r="Y4658" s="1" t="str">
        <f t="shared" si="291"/>
        <v>Medium</v>
      </c>
    </row>
    <row r="4659" spans="1:25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 t="str">
        <f t="shared" si="288"/>
        <v>2-4 Years</v>
      </c>
      <c r="W4659">
        <f t="shared" si="289"/>
        <v>1054.2</v>
      </c>
      <c r="X4659" t="str">
        <f t="shared" si="290"/>
        <v>Low Value</v>
      </c>
      <c r="Y4659" s="1" t="str">
        <f t="shared" si="291"/>
        <v>Low</v>
      </c>
    </row>
    <row r="4660" spans="1:25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 t="str">
        <f t="shared" si="288"/>
        <v>0-1 Year</v>
      </c>
      <c r="W4660">
        <f t="shared" si="289"/>
        <v>355.6</v>
      </c>
      <c r="X4660" t="str">
        <f t="shared" si="290"/>
        <v>Low Value</v>
      </c>
      <c r="Y4660" s="1" t="str">
        <f t="shared" si="291"/>
        <v>Low</v>
      </c>
    </row>
    <row r="4661" spans="1:25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 t="str">
        <f t="shared" si="288"/>
        <v>4+ Years</v>
      </c>
      <c r="W4661">
        <f t="shared" si="289"/>
        <v>6779.5</v>
      </c>
      <c r="X4661" t="str">
        <f t="shared" si="290"/>
        <v>High Value</v>
      </c>
      <c r="Y4661" s="1" t="str">
        <f t="shared" si="291"/>
        <v>High</v>
      </c>
    </row>
    <row r="4662" spans="1:25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 t="str">
        <f t="shared" si="288"/>
        <v>0-1 Year</v>
      </c>
      <c r="W4662">
        <f t="shared" si="289"/>
        <v>39</v>
      </c>
      <c r="X4662" t="str">
        <f t="shared" si="290"/>
        <v>Low Value</v>
      </c>
      <c r="Y4662" s="1" t="str">
        <f t="shared" si="291"/>
        <v>Low</v>
      </c>
    </row>
    <row r="4663" spans="1:25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 t="str">
        <f t="shared" si="288"/>
        <v>4+ Years</v>
      </c>
      <c r="W4663">
        <f t="shared" si="289"/>
        <v>6230</v>
      </c>
      <c r="X4663" t="str">
        <f t="shared" si="290"/>
        <v>High Value</v>
      </c>
      <c r="Y4663" s="1" t="str">
        <f t="shared" si="291"/>
        <v>Medium</v>
      </c>
    </row>
    <row r="4664" spans="1:25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 t="str">
        <f t="shared" si="288"/>
        <v>1-2 Years</v>
      </c>
      <c r="W4664">
        <f t="shared" si="289"/>
        <v>443.29999999999995</v>
      </c>
      <c r="X4664" t="str">
        <f t="shared" si="290"/>
        <v>Low Value</v>
      </c>
      <c r="Y4664" s="1" t="str">
        <f t="shared" si="291"/>
        <v>Low</v>
      </c>
    </row>
    <row r="4665" spans="1:25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 t="str">
        <f t="shared" si="288"/>
        <v>0-1 Year</v>
      </c>
      <c r="W4665">
        <f t="shared" si="289"/>
        <v>299.60000000000002</v>
      </c>
      <c r="X4665" t="str">
        <f t="shared" si="290"/>
        <v>Low Value</v>
      </c>
      <c r="Y4665" s="1" t="str">
        <f t="shared" si="291"/>
        <v>Medium</v>
      </c>
    </row>
    <row r="4666" spans="1:25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 t="str">
        <f t="shared" si="288"/>
        <v>0-1 Year</v>
      </c>
      <c r="W4666">
        <f t="shared" si="289"/>
        <v>149.80000000000001</v>
      </c>
      <c r="X4666" t="str">
        <f t="shared" si="290"/>
        <v>Low Value</v>
      </c>
      <c r="Y4666" s="1" t="str">
        <f t="shared" si="291"/>
        <v>Medium</v>
      </c>
    </row>
    <row r="4667" spans="1:25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 t="str">
        <f t="shared" si="288"/>
        <v>4+ Years</v>
      </c>
      <c r="W4667">
        <f t="shared" si="289"/>
        <v>2422.0499999999997</v>
      </c>
      <c r="X4667" t="str">
        <f t="shared" si="290"/>
        <v>Low Value</v>
      </c>
      <c r="Y4667" s="1" t="str">
        <f t="shared" si="291"/>
        <v>Low</v>
      </c>
    </row>
    <row r="4668" spans="1:25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 t="str">
        <f t="shared" si="288"/>
        <v>2-4 Years</v>
      </c>
      <c r="W4668">
        <f t="shared" si="289"/>
        <v>480</v>
      </c>
      <c r="X4668" t="str">
        <f t="shared" si="290"/>
        <v>Low Value</v>
      </c>
      <c r="Y4668" s="1" t="str">
        <f t="shared" si="291"/>
        <v>Low</v>
      </c>
    </row>
    <row r="4669" spans="1:25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 t="str">
        <f t="shared" si="288"/>
        <v>1-2 Years</v>
      </c>
      <c r="W4669">
        <f t="shared" si="289"/>
        <v>385</v>
      </c>
      <c r="X4669" t="str">
        <f t="shared" si="290"/>
        <v>Low Value</v>
      </c>
      <c r="Y4669" s="1" t="str">
        <f t="shared" si="291"/>
        <v>Low</v>
      </c>
    </row>
    <row r="4670" spans="1:25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 t="str">
        <f t="shared" si="288"/>
        <v>0-1 Year</v>
      </c>
      <c r="W4670">
        <f t="shared" si="289"/>
        <v>122.4</v>
      </c>
      <c r="X4670" t="str">
        <f t="shared" si="290"/>
        <v>Low Value</v>
      </c>
      <c r="Y4670" s="1" t="str">
        <f t="shared" si="291"/>
        <v>Medium</v>
      </c>
    </row>
    <row r="4671" spans="1:25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 t="str">
        <f t="shared" si="288"/>
        <v>4+ Years</v>
      </c>
      <c r="W4671">
        <f t="shared" si="289"/>
        <v>1042.95</v>
      </c>
      <c r="X4671" t="str">
        <f t="shared" si="290"/>
        <v>Low Value</v>
      </c>
      <c r="Y4671" s="1" t="str">
        <f t="shared" si="291"/>
        <v>Low</v>
      </c>
    </row>
    <row r="4672" spans="1:25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 t="str">
        <f t="shared" si="288"/>
        <v>2-4 Years</v>
      </c>
      <c r="W4672">
        <f t="shared" si="289"/>
        <v>1612.3</v>
      </c>
      <c r="X4672" t="str">
        <f t="shared" si="290"/>
        <v>Low Value</v>
      </c>
      <c r="Y4672" s="1" t="str">
        <f t="shared" si="291"/>
        <v>Low</v>
      </c>
    </row>
    <row r="4673" spans="1:25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 t="str">
        <f t="shared" si="288"/>
        <v>2-4 Years</v>
      </c>
      <c r="W4673">
        <f t="shared" si="289"/>
        <v>2506.25</v>
      </c>
      <c r="X4673" t="str">
        <f t="shared" si="290"/>
        <v>Low Value</v>
      </c>
      <c r="Y4673" s="1" t="str">
        <f t="shared" si="291"/>
        <v>High</v>
      </c>
    </row>
    <row r="4674" spans="1:25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 t="str">
        <f t="shared" ref="V4674:V4737" si="292">IF(F4674&lt;=12,"0-1 Year",IF(F4674&lt;=24,"1-2 Years",IF(F4674&lt;=48,"2-4 Years","4+ Years")))</f>
        <v>1-2 Years</v>
      </c>
      <c r="W4674">
        <f t="shared" ref="W4674:W4737" si="293">S4674*F4674</f>
        <v>572</v>
      </c>
      <c r="X4674" t="str">
        <f t="shared" ref="X4674:X4737" si="294">IF(W4674&gt;5000,"High Value","Low Value")</f>
        <v>Low Value</v>
      </c>
      <c r="Y4674" s="1" t="str">
        <f t="shared" ref="Y4674:Y4737" si="295">IF(S4674&lt;=50,"Low",IF(S4674&lt;=100,"Medium","High"))</f>
        <v>Low</v>
      </c>
    </row>
    <row r="4675" spans="1:25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 t="str">
        <f t="shared" si="292"/>
        <v>2-4 Years</v>
      </c>
      <c r="W4675">
        <f t="shared" si="293"/>
        <v>2570</v>
      </c>
      <c r="X4675" t="str">
        <f t="shared" si="294"/>
        <v>Low Value</v>
      </c>
      <c r="Y4675" s="1" t="str">
        <f t="shared" si="295"/>
        <v>High</v>
      </c>
    </row>
    <row r="4676" spans="1:25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 t="str">
        <f t="shared" si="292"/>
        <v>2-4 Years</v>
      </c>
      <c r="W4676">
        <f t="shared" si="293"/>
        <v>1309.1000000000001</v>
      </c>
      <c r="X4676" t="str">
        <f t="shared" si="294"/>
        <v>Low Value</v>
      </c>
      <c r="Y4676" s="1" t="str">
        <f t="shared" si="295"/>
        <v>Medium</v>
      </c>
    </row>
    <row r="4677" spans="1:25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 t="str">
        <f t="shared" si="292"/>
        <v>2-4 Years</v>
      </c>
      <c r="W4677">
        <f t="shared" si="293"/>
        <v>4300</v>
      </c>
      <c r="X4677" t="str">
        <f t="shared" si="294"/>
        <v>Low Value</v>
      </c>
      <c r="Y4677" s="1" t="str">
        <f t="shared" si="295"/>
        <v>Medium</v>
      </c>
    </row>
    <row r="4678" spans="1:25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 t="str">
        <f t="shared" si="292"/>
        <v>1-2 Years</v>
      </c>
      <c r="W4678">
        <f t="shared" si="293"/>
        <v>380</v>
      </c>
      <c r="X4678" t="str">
        <f t="shared" si="294"/>
        <v>Low Value</v>
      </c>
      <c r="Y4678" s="1" t="str">
        <f t="shared" si="295"/>
        <v>Low</v>
      </c>
    </row>
    <row r="4679" spans="1:25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 t="str">
        <f t="shared" si="292"/>
        <v>0-1 Year</v>
      </c>
      <c r="W4679">
        <f t="shared" si="293"/>
        <v>998.5</v>
      </c>
      <c r="X4679" t="str">
        <f t="shared" si="294"/>
        <v>Low Value</v>
      </c>
      <c r="Y4679" s="1" t="str">
        <f t="shared" si="295"/>
        <v>Medium</v>
      </c>
    </row>
    <row r="4680" spans="1:25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 t="str">
        <f t="shared" si="292"/>
        <v>0-1 Year</v>
      </c>
      <c r="W4680">
        <f t="shared" si="293"/>
        <v>188.4</v>
      </c>
      <c r="X4680" t="str">
        <f t="shared" si="294"/>
        <v>Low Value</v>
      </c>
      <c r="Y4680" s="1" t="str">
        <f t="shared" si="295"/>
        <v>Medium</v>
      </c>
    </row>
    <row r="4681" spans="1:25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 t="str">
        <f t="shared" si="292"/>
        <v>4+ Years</v>
      </c>
      <c r="W4681">
        <f t="shared" si="293"/>
        <v>6220.8</v>
      </c>
      <c r="X4681" t="str">
        <f t="shared" si="294"/>
        <v>High Value</v>
      </c>
      <c r="Y4681" s="1" t="str">
        <f t="shared" si="295"/>
        <v>Medium</v>
      </c>
    </row>
    <row r="4682" spans="1:25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 t="str">
        <f t="shared" si="292"/>
        <v>1-2 Years</v>
      </c>
      <c r="W4682">
        <f t="shared" si="293"/>
        <v>1051.2</v>
      </c>
      <c r="X4682" t="str">
        <f t="shared" si="294"/>
        <v>Low Value</v>
      </c>
      <c r="Y4682" s="1" t="str">
        <f t="shared" si="295"/>
        <v>Medium</v>
      </c>
    </row>
    <row r="4683" spans="1:25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 t="str">
        <f t="shared" si="292"/>
        <v>0-1 Year</v>
      </c>
      <c r="W4683">
        <f t="shared" si="293"/>
        <v>754.65</v>
      </c>
      <c r="X4683" t="str">
        <f t="shared" si="294"/>
        <v>Low Value</v>
      </c>
      <c r="Y4683" s="1" t="str">
        <f t="shared" si="295"/>
        <v>Medium</v>
      </c>
    </row>
    <row r="4684" spans="1:25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 t="str">
        <f t="shared" si="292"/>
        <v>2-4 Years</v>
      </c>
      <c r="W4684">
        <f t="shared" si="293"/>
        <v>2384.1</v>
      </c>
      <c r="X4684" t="str">
        <f t="shared" si="294"/>
        <v>Low Value</v>
      </c>
      <c r="Y4684" s="1" t="str">
        <f t="shared" si="295"/>
        <v>Medium</v>
      </c>
    </row>
    <row r="4685" spans="1:25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 t="str">
        <f t="shared" si="292"/>
        <v>1-2 Years</v>
      </c>
      <c r="W4685">
        <f t="shared" si="293"/>
        <v>2258.3999999999996</v>
      </c>
      <c r="X4685" t="str">
        <f t="shared" si="294"/>
        <v>Low Value</v>
      </c>
      <c r="Y4685" s="1" t="str">
        <f t="shared" si="295"/>
        <v>Medium</v>
      </c>
    </row>
    <row r="4686" spans="1:25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 t="str">
        <f t="shared" si="292"/>
        <v>4+ Years</v>
      </c>
      <c r="W4686">
        <f t="shared" si="293"/>
        <v>7179.45</v>
      </c>
      <c r="X4686" t="str">
        <f t="shared" si="294"/>
        <v>High Value</v>
      </c>
      <c r="Y4686" s="1" t="str">
        <f t="shared" si="295"/>
        <v>High</v>
      </c>
    </row>
    <row r="4687" spans="1:25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 t="str">
        <f t="shared" si="292"/>
        <v>2-4 Years</v>
      </c>
      <c r="W4687">
        <f t="shared" si="293"/>
        <v>5009.4000000000005</v>
      </c>
      <c r="X4687" t="str">
        <f t="shared" si="294"/>
        <v>High Value</v>
      </c>
      <c r="Y4687" s="1" t="str">
        <f t="shared" si="295"/>
        <v>High</v>
      </c>
    </row>
    <row r="4688" spans="1:25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 t="str">
        <f t="shared" si="292"/>
        <v>4+ Years</v>
      </c>
      <c r="W4688">
        <f t="shared" si="293"/>
        <v>7732.8</v>
      </c>
      <c r="X4688" t="str">
        <f t="shared" si="294"/>
        <v>High Value</v>
      </c>
      <c r="Y4688" s="1" t="str">
        <f t="shared" si="295"/>
        <v>High</v>
      </c>
    </row>
    <row r="4689" spans="1:25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 t="str">
        <f t="shared" si="292"/>
        <v>1-2 Years</v>
      </c>
      <c r="W4689">
        <f t="shared" si="293"/>
        <v>2083.4</v>
      </c>
      <c r="X4689" t="str">
        <f t="shared" si="294"/>
        <v>Low Value</v>
      </c>
      <c r="Y4689" s="1" t="str">
        <f t="shared" si="295"/>
        <v>Medium</v>
      </c>
    </row>
    <row r="4690" spans="1:25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 t="str">
        <f t="shared" si="292"/>
        <v>4+ Years</v>
      </c>
      <c r="W4690">
        <f t="shared" si="293"/>
        <v>6359.5</v>
      </c>
      <c r="X4690" t="str">
        <f t="shared" si="294"/>
        <v>High Value</v>
      </c>
      <c r="Y4690" s="1" t="str">
        <f t="shared" si="295"/>
        <v>Medium</v>
      </c>
    </row>
    <row r="4691" spans="1:25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 t="str">
        <f t="shared" si="292"/>
        <v>0-1 Year</v>
      </c>
      <c r="W4691">
        <f t="shared" si="293"/>
        <v>39.799999999999997</v>
      </c>
      <c r="X4691" t="str">
        <f t="shared" si="294"/>
        <v>Low Value</v>
      </c>
      <c r="Y4691" s="1" t="str">
        <f t="shared" si="295"/>
        <v>Low</v>
      </c>
    </row>
    <row r="4692" spans="1:25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 t="str">
        <f t="shared" si="292"/>
        <v>2-4 Years</v>
      </c>
      <c r="W4692">
        <f t="shared" si="293"/>
        <v>2058.4</v>
      </c>
      <c r="X4692" t="str">
        <f t="shared" si="294"/>
        <v>Low Value</v>
      </c>
      <c r="Y4692" s="1" t="str">
        <f t="shared" si="295"/>
        <v>Medium</v>
      </c>
    </row>
    <row r="4693" spans="1:25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 t="str">
        <f t="shared" si="292"/>
        <v>4+ Years</v>
      </c>
      <c r="W4693">
        <f t="shared" si="293"/>
        <v>5636.4000000000005</v>
      </c>
      <c r="X4693" t="str">
        <f t="shared" si="294"/>
        <v>High Value</v>
      </c>
      <c r="Y4693" s="1" t="str">
        <f t="shared" si="295"/>
        <v>High</v>
      </c>
    </row>
    <row r="4694" spans="1:25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 t="str">
        <f t="shared" si="292"/>
        <v>1-2 Years</v>
      </c>
      <c r="W4694">
        <f t="shared" si="293"/>
        <v>1611.2</v>
      </c>
      <c r="X4694" t="str">
        <f t="shared" si="294"/>
        <v>Low Value</v>
      </c>
      <c r="Y4694" s="1" t="str">
        <f t="shared" si="295"/>
        <v>High</v>
      </c>
    </row>
    <row r="4695" spans="1:25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 t="str">
        <f t="shared" si="292"/>
        <v>4+ Years</v>
      </c>
      <c r="W4695">
        <f t="shared" si="293"/>
        <v>1331.2</v>
      </c>
      <c r="X4695" t="str">
        <f t="shared" si="294"/>
        <v>Low Value</v>
      </c>
      <c r="Y4695" s="1" t="str">
        <f t="shared" si="295"/>
        <v>Low</v>
      </c>
    </row>
    <row r="4696" spans="1:25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 t="str">
        <f t="shared" si="292"/>
        <v>1-2 Years</v>
      </c>
      <c r="W4696">
        <f t="shared" si="293"/>
        <v>258.05</v>
      </c>
      <c r="X4696" t="str">
        <f t="shared" si="294"/>
        <v>Low Value</v>
      </c>
      <c r="Y4696" s="1" t="str">
        <f t="shared" si="295"/>
        <v>Low</v>
      </c>
    </row>
    <row r="4697" spans="1:25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 t="str">
        <f t="shared" si="292"/>
        <v>2-4 Years</v>
      </c>
      <c r="W4697">
        <f t="shared" si="293"/>
        <v>726.25</v>
      </c>
      <c r="X4697" t="str">
        <f t="shared" si="294"/>
        <v>Low Value</v>
      </c>
      <c r="Y4697" s="1" t="str">
        <f t="shared" si="295"/>
        <v>Low</v>
      </c>
    </row>
    <row r="4698" spans="1:25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 t="str">
        <f t="shared" si="292"/>
        <v>4+ Years</v>
      </c>
      <c r="W4698">
        <f t="shared" si="293"/>
        <v>5652.2</v>
      </c>
      <c r="X4698" t="str">
        <f t="shared" si="294"/>
        <v>High Value</v>
      </c>
      <c r="Y4698" s="1" t="str">
        <f t="shared" si="295"/>
        <v>Medium</v>
      </c>
    </row>
    <row r="4699" spans="1:25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 t="str">
        <f t="shared" si="292"/>
        <v>4+ Years</v>
      </c>
      <c r="W4699">
        <f t="shared" si="293"/>
        <v>6814.8</v>
      </c>
      <c r="X4699" t="str">
        <f t="shared" si="294"/>
        <v>High Value</v>
      </c>
      <c r="Y4699" s="1" t="str">
        <f t="shared" si="295"/>
        <v>Medium</v>
      </c>
    </row>
    <row r="4700" spans="1:25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 t="str">
        <f t="shared" si="292"/>
        <v>4+ Years</v>
      </c>
      <c r="W4700">
        <f t="shared" si="293"/>
        <v>5316.3</v>
      </c>
      <c r="X4700" t="str">
        <f t="shared" si="294"/>
        <v>High Value</v>
      </c>
      <c r="Y4700" s="1" t="str">
        <f t="shared" si="295"/>
        <v>Medium</v>
      </c>
    </row>
    <row r="4701" spans="1:25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 t="str">
        <f t="shared" si="292"/>
        <v>4+ Years</v>
      </c>
      <c r="W4701">
        <f t="shared" si="293"/>
        <v>5225.8500000000004</v>
      </c>
      <c r="X4701" t="str">
        <f t="shared" si="294"/>
        <v>High Value</v>
      </c>
      <c r="Y4701" s="1" t="str">
        <f t="shared" si="295"/>
        <v>High</v>
      </c>
    </row>
    <row r="4702" spans="1:25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 t="str">
        <f t="shared" si="292"/>
        <v>0-1 Year</v>
      </c>
      <c r="W4702">
        <f t="shared" si="293"/>
        <v>91.7</v>
      </c>
      <c r="X4702" t="str">
        <f t="shared" si="294"/>
        <v>Low Value</v>
      </c>
      <c r="Y4702" s="1" t="str">
        <f t="shared" si="295"/>
        <v>Low</v>
      </c>
    </row>
    <row r="4703" spans="1:25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 t="str">
        <f t="shared" si="292"/>
        <v>1-2 Years</v>
      </c>
      <c r="W4703">
        <f t="shared" si="293"/>
        <v>2191.35</v>
      </c>
      <c r="X4703" t="str">
        <f t="shared" si="294"/>
        <v>Low Value</v>
      </c>
      <c r="Y4703" s="1" t="str">
        <f t="shared" si="295"/>
        <v>High</v>
      </c>
    </row>
    <row r="4704" spans="1:25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 t="str">
        <f t="shared" si="292"/>
        <v>4+ Years</v>
      </c>
      <c r="W4704">
        <f t="shared" si="293"/>
        <v>2994.3</v>
      </c>
      <c r="X4704" t="str">
        <f t="shared" si="294"/>
        <v>Low Value</v>
      </c>
      <c r="Y4704" s="1" t="str">
        <f t="shared" si="295"/>
        <v>Medium</v>
      </c>
    </row>
    <row r="4705" spans="1:25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 t="str">
        <f t="shared" si="292"/>
        <v>1-2 Years</v>
      </c>
      <c r="W4705">
        <f t="shared" si="293"/>
        <v>1892.3999999999999</v>
      </c>
      <c r="X4705" t="str">
        <f t="shared" si="294"/>
        <v>Low Value</v>
      </c>
      <c r="Y4705" s="1" t="str">
        <f t="shared" si="295"/>
        <v>Medium</v>
      </c>
    </row>
    <row r="4706" spans="1:25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 t="str">
        <f t="shared" si="292"/>
        <v>0-1 Year</v>
      </c>
      <c r="W4706">
        <f t="shared" si="293"/>
        <v>61.15</v>
      </c>
      <c r="X4706" t="str">
        <f t="shared" si="294"/>
        <v>Low Value</v>
      </c>
      <c r="Y4706" s="1" t="str">
        <f t="shared" si="295"/>
        <v>Medium</v>
      </c>
    </row>
    <row r="4707" spans="1:25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 t="str">
        <f t="shared" si="292"/>
        <v>0-1 Year</v>
      </c>
      <c r="W4707">
        <f t="shared" si="293"/>
        <v>473.70000000000005</v>
      </c>
      <c r="X4707" t="str">
        <f t="shared" si="294"/>
        <v>Low Value</v>
      </c>
      <c r="Y4707" s="1" t="str">
        <f t="shared" si="295"/>
        <v>Medium</v>
      </c>
    </row>
    <row r="4708" spans="1:25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 t="str">
        <f t="shared" si="292"/>
        <v>0-1 Year</v>
      </c>
      <c r="W4708">
        <f t="shared" si="293"/>
        <v>44.45</v>
      </c>
      <c r="X4708" t="str">
        <f t="shared" si="294"/>
        <v>Low Value</v>
      </c>
      <c r="Y4708" s="1" t="str">
        <f t="shared" si="295"/>
        <v>Low</v>
      </c>
    </row>
    <row r="4709" spans="1:25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 t="str">
        <f t="shared" si="292"/>
        <v>4+ Years</v>
      </c>
      <c r="W4709">
        <f t="shared" si="293"/>
        <v>5350.8</v>
      </c>
      <c r="X4709" t="str">
        <f t="shared" si="294"/>
        <v>High Value</v>
      </c>
      <c r="Y4709" s="1" t="str">
        <f t="shared" si="295"/>
        <v>High</v>
      </c>
    </row>
    <row r="4710" spans="1:25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 t="str">
        <f t="shared" si="292"/>
        <v>4+ Years</v>
      </c>
      <c r="W4710">
        <f t="shared" si="293"/>
        <v>3432.7999999999997</v>
      </c>
      <c r="X4710" t="str">
        <f t="shared" si="294"/>
        <v>Low Value</v>
      </c>
      <c r="Y4710" s="1" t="str">
        <f t="shared" si="295"/>
        <v>Medium</v>
      </c>
    </row>
    <row r="4711" spans="1:25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 t="str">
        <f t="shared" si="292"/>
        <v>4+ Years</v>
      </c>
      <c r="W4711">
        <f t="shared" si="293"/>
        <v>5423.5999999999995</v>
      </c>
      <c r="X4711" t="str">
        <f t="shared" si="294"/>
        <v>High Value</v>
      </c>
      <c r="Y4711" s="1" t="str">
        <f t="shared" si="295"/>
        <v>Medium</v>
      </c>
    </row>
    <row r="4712" spans="1:25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 t="str">
        <f t="shared" si="292"/>
        <v>0-1 Year</v>
      </c>
      <c r="W4712">
        <f t="shared" si="293"/>
        <v>243.29999999999998</v>
      </c>
      <c r="X4712" t="str">
        <f t="shared" si="294"/>
        <v>Low Value</v>
      </c>
      <c r="Y4712" s="1" t="str">
        <f t="shared" si="295"/>
        <v>Low</v>
      </c>
    </row>
    <row r="4713" spans="1:25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 t="str">
        <f t="shared" si="292"/>
        <v>2-4 Years</v>
      </c>
      <c r="W4713">
        <f t="shared" si="293"/>
        <v>633.6</v>
      </c>
      <c r="X4713" t="str">
        <f t="shared" si="294"/>
        <v>Low Value</v>
      </c>
      <c r="Y4713" s="1" t="str">
        <f t="shared" si="295"/>
        <v>Low</v>
      </c>
    </row>
    <row r="4714" spans="1:25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 t="str">
        <f t="shared" si="292"/>
        <v>4+ Years</v>
      </c>
      <c r="W4714">
        <f t="shared" si="293"/>
        <v>5412.5</v>
      </c>
      <c r="X4714" t="str">
        <f t="shared" si="294"/>
        <v>High Value</v>
      </c>
      <c r="Y4714" s="1" t="str">
        <f t="shared" si="295"/>
        <v>High</v>
      </c>
    </row>
    <row r="4715" spans="1:25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 t="str">
        <f t="shared" si="292"/>
        <v>4+ Years</v>
      </c>
      <c r="W4715">
        <f t="shared" si="293"/>
        <v>6092.9</v>
      </c>
      <c r="X4715" t="str">
        <f t="shared" si="294"/>
        <v>High Value</v>
      </c>
      <c r="Y4715" s="1" t="str">
        <f t="shared" si="295"/>
        <v>High</v>
      </c>
    </row>
    <row r="4716" spans="1:25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 t="str">
        <f t="shared" si="292"/>
        <v>4+ Years</v>
      </c>
      <c r="W4716">
        <f t="shared" si="293"/>
        <v>5879.25</v>
      </c>
      <c r="X4716" t="str">
        <f t="shared" si="294"/>
        <v>High Value</v>
      </c>
      <c r="Y4716" s="1" t="str">
        <f t="shared" si="295"/>
        <v>Medium</v>
      </c>
    </row>
    <row r="4717" spans="1:25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 t="str">
        <f t="shared" si="292"/>
        <v>4+ Years</v>
      </c>
      <c r="W4717">
        <f t="shared" si="293"/>
        <v>5529.6</v>
      </c>
      <c r="X4717" t="str">
        <f t="shared" si="294"/>
        <v>High Value</v>
      </c>
      <c r="Y4717" s="1" t="str">
        <f t="shared" si="295"/>
        <v>Medium</v>
      </c>
    </row>
    <row r="4718" spans="1:25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 t="str">
        <f t="shared" si="292"/>
        <v>4+ Years</v>
      </c>
      <c r="W4718">
        <f t="shared" si="293"/>
        <v>4415.4000000000005</v>
      </c>
      <c r="X4718" t="str">
        <f t="shared" si="294"/>
        <v>Low Value</v>
      </c>
      <c r="Y4718" s="1" t="str">
        <f t="shared" si="295"/>
        <v>Medium</v>
      </c>
    </row>
    <row r="4719" spans="1:25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 t="str">
        <f t="shared" si="292"/>
        <v>2-4 Years</v>
      </c>
      <c r="W4719">
        <f t="shared" si="293"/>
        <v>4206.6000000000004</v>
      </c>
      <c r="X4719" t="str">
        <f t="shared" si="294"/>
        <v>Low Value</v>
      </c>
      <c r="Y4719" s="1" t="str">
        <f t="shared" si="295"/>
        <v>High</v>
      </c>
    </row>
    <row r="4720" spans="1:25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 t="str">
        <f t="shared" si="292"/>
        <v>1-2 Years</v>
      </c>
      <c r="W4720">
        <f t="shared" si="293"/>
        <v>400</v>
      </c>
      <c r="X4720" t="str">
        <f t="shared" si="294"/>
        <v>Low Value</v>
      </c>
      <c r="Y4720" s="1" t="str">
        <f t="shared" si="295"/>
        <v>Low</v>
      </c>
    </row>
    <row r="4721" spans="1:25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 t="str">
        <f t="shared" si="292"/>
        <v>2-4 Years</v>
      </c>
      <c r="W4721">
        <f t="shared" si="293"/>
        <v>3056.4</v>
      </c>
      <c r="X4721" t="str">
        <f t="shared" si="294"/>
        <v>Low Value</v>
      </c>
      <c r="Y4721" s="1" t="str">
        <f t="shared" si="295"/>
        <v>Medium</v>
      </c>
    </row>
    <row r="4722" spans="1:25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 t="str">
        <f t="shared" si="292"/>
        <v>4+ Years</v>
      </c>
      <c r="W4722">
        <f t="shared" si="293"/>
        <v>6534.4</v>
      </c>
      <c r="X4722" t="str">
        <f t="shared" si="294"/>
        <v>High Value</v>
      </c>
      <c r="Y4722" s="1" t="str">
        <f t="shared" si="295"/>
        <v>High</v>
      </c>
    </row>
    <row r="4723" spans="1:25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 t="str">
        <f t="shared" si="292"/>
        <v>0-1 Year</v>
      </c>
      <c r="W4723">
        <f t="shared" si="293"/>
        <v>20.25</v>
      </c>
      <c r="X4723" t="str">
        <f t="shared" si="294"/>
        <v>Low Value</v>
      </c>
      <c r="Y4723" s="1" t="str">
        <f t="shared" si="295"/>
        <v>Low</v>
      </c>
    </row>
    <row r="4724" spans="1:25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 t="str">
        <f t="shared" si="292"/>
        <v>4+ Years</v>
      </c>
      <c r="W4724">
        <f t="shared" si="293"/>
        <v>4209</v>
      </c>
      <c r="X4724" t="str">
        <f t="shared" si="294"/>
        <v>Low Value</v>
      </c>
      <c r="Y4724" s="1" t="str">
        <f t="shared" si="295"/>
        <v>Medium</v>
      </c>
    </row>
    <row r="4725" spans="1:25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 t="str">
        <f t="shared" si="292"/>
        <v>0-1 Year</v>
      </c>
      <c r="W4725">
        <f t="shared" si="293"/>
        <v>74.349999999999994</v>
      </c>
      <c r="X4725" t="str">
        <f t="shared" si="294"/>
        <v>Low Value</v>
      </c>
      <c r="Y4725" s="1" t="str">
        <f t="shared" si="295"/>
        <v>Medium</v>
      </c>
    </row>
    <row r="4726" spans="1:25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 t="str">
        <f t="shared" si="292"/>
        <v>4+ Years</v>
      </c>
      <c r="W4726">
        <f t="shared" si="293"/>
        <v>4002.5</v>
      </c>
      <c r="X4726" t="str">
        <f t="shared" si="294"/>
        <v>Low Value</v>
      </c>
      <c r="Y4726" s="1" t="str">
        <f t="shared" si="295"/>
        <v>Medium</v>
      </c>
    </row>
    <row r="4727" spans="1:25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 t="str">
        <f t="shared" si="292"/>
        <v>0-1 Year</v>
      </c>
      <c r="W4727">
        <f t="shared" si="293"/>
        <v>62.05</v>
      </c>
      <c r="X4727" t="str">
        <f t="shared" si="294"/>
        <v>Low Value</v>
      </c>
      <c r="Y4727" s="1" t="str">
        <f t="shared" si="295"/>
        <v>Medium</v>
      </c>
    </row>
    <row r="4728" spans="1:25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 t="str">
        <f t="shared" si="292"/>
        <v>4+ Years</v>
      </c>
      <c r="W4728">
        <f t="shared" si="293"/>
        <v>3542.4</v>
      </c>
      <c r="X4728" t="str">
        <f t="shared" si="294"/>
        <v>Low Value</v>
      </c>
      <c r="Y4728" s="1" t="str">
        <f t="shared" si="295"/>
        <v>Low</v>
      </c>
    </row>
    <row r="4729" spans="1:25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 t="str">
        <f t="shared" si="292"/>
        <v>4+ Years</v>
      </c>
      <c r="W4729">
        <f t="shared" si="293"/>
        <v>1230</v>
      </c>
      <c r="X4729" t="str">
        <f t="shared" si="294"/>
        <v>Low Value</v>
      </c>
      <c r="Y4729" s="1" t="str">
        <f t="shared" si="295"/>
        <v>Low</v>
      </c>
    </row>
    <row r="4730" spans="1:25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 t="str">
        <f t="shared" si="292"/>
        <v>2-4 Years</v>
      </c>
      <c r="W4730">
        <f t="shared" si="293"/>
        <v>1759.5</v>
      </c>
      <c r="X4730" t="str">
        <f t="shared" si="294"/>
        <v>Low Value</v>
      </c>
      <c r="Y4730" s="1" t="str">
        <f t="shared" si="295"/>
        <v>Low</v>
      </c>
    </row>
    <row r="4731" spans="1:25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 t="str">
        <f t="shared" si="292"/>
        <v>4+ Years</v>
      </c>
      <c r="W4731">
        <f t="shared" si="293"/>
        <v>3791.55</v>
      </c>
      <c r="X4731" t="str">
        <f t="shared" si="294"/>
        <v>Low Value</v>
      </c>
      <c r="Y4731" s="1" t="str">
        <f t="shared" si="295"/>
        <v>Medium</v>
      </c>
    </row>
    <row r="4732" spans="1:25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 t="str">
        <f t="shared" si="292"/>
        <v>2-4 Years</v>
      </c>
      <c r="W4732">
        <f t="shared" si="293"/>
        <v>2994.6</v>
      </c>
      <c r="X4732" t="str">
        <f t="shared" si="294"/>
        <v>Low Value</v>
      </c>
      <c r="Y4732" s="1" t="str">
        <f t="shared" si="295"/>
        <v>Medium</v>
      </c>
    </row>
    <row r="4733" spans="1:25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 t="str">
        <f t="shared" si="292"/>
        <v>1-2 Years</v>
      </c>
      <c r="W4733">
        <f t="shared" si="293"/>
        <v>378.09999999999997</v>
      </c>
      <c r="X4733" t="str">
        <f t="shared" si="294"/>
        <v>Low Value</v>
      </c>
      <c r="Y4733" s="1" t="str">
        <f t="shared" si="295"/>
        <v>Low</v>
      </c>
    </row>
    <row r="4734" spans="1:25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 t="str">
        <f t="shared" si="292"/>
        <v>4+ Years</v>
      </c>
      <c r="W4734">
        <f t="shared" si="293"/>
        <v>1412.8999999999999</v>
      </c>
      <c r="X4734" t="str">
        <f t="shared" si="294"/>
        <v>Low Value</v>
      </c>
      <c r="Y4734" s="1" t="str">
        <f t="shared" si="295"/>
        <v>Low</v>
      </c>
    </row>
    <row r="4735" spans="1:25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 t="str">
        <f t="shared" si="292"/>
        <v>0-1 Year</v>
      </c>
      <c r="W4735">
        <f t="shared" si="293"/>
        <v>1015.1999999999999</v>
      </c>
      <c r="X4735" t="str">
        <f t="shared" si="294"/>
        <v>Low Value</v>
      </c>
      <c r="Y4735" s="1" t="str">
        <f t="shared" si="295"/>
        <v>Medium</v>
      </c>
    </row>
    <row r="4736" spans="1:25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 t="str">
        <f t="shared" si="292"/>
        <v>2-4 Years</v>
      </c>
      <c r="W4736">
        <f t="shared" si="293"/>
        <v>3120</v>
      </c>
      <c r="X4736" t="str">
        <f t="shared" si="294"/>
        <v>Low Value</v>
      </c>
      <c r="Y4736" s="1" t="str">
        <f t="shared" si="295"/>
        <v>Medium</v>
      </c>
    </row>
    <row r="4737" spans="1:25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 t="str">
        <f t="shared" si="292"/>
        <v>2-4 Years</v>
      </c>
      <c r="W4737">
        <f t="shared" si="293"/>
        <v>3751</v>
      </c>
      <c r="X4737" t="str">
        <f t="shared" si="294"/>
        <v>Low Value</v>
      </c>
      <c r="Y4737" s="1" t="str">
        <f t="shared" si="295"/>
        <v>Medium</v>
      </c>
    </row>
    <row r="4738" spans="1:25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 t="str">
        <f t="shared" ref="V4738:V4801" si="296">IF(F4738&lt;=12,"0-1 Year",IF(F4738&lt;=24,"1-2 Years",IF(F4738&lt;=48,"2-4 Years","4+ Years")))</f>
        <v>4+ Years</v>
      </c>
      <c r="W4738">
        <f t="shared" ref="W4738:W4801" si="297">S4738*F4738</f>
        <v>4550</v>
      </c>
      <c r="X4738" t="str">
        <f t="shared" ref="X4738:X4801" si="298">IF(W4738&gt;5000,"High Value","Low Value")</f>
        <v>Low Value</v>
      </c>
      <c r="Y4738" s="1" t="str">
        <f t="shared" ref="Y4738:Y4801" si="299">IF(S4738&lt;=50,"Low",IF(S4738&lt;=100,"Medium","High"))</f>
        <v>Medium</v>
      </c>
    </row>
    <row r="4739" spans="1:25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 t="str">
        <f t="shared" si="296"/>
        <v>4+ Years</v>
      </c>
      <c r="W4739">
        <f t="shared" si="297"/>
        <v>8316</v>
      </c>
      <c r="X4739" t="str">
        <f t="shared" si="298"/>
        <v>High Value</v>
      </c>
      <c r="Y4739" s="1" t="str">
        <f t="shared" si="299"/>
        <v>High</v>
      </c>
    </row>
    <row r="4740" spans="1:25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 t="str">
        <f t="shared" si="296"/>
        <v>0-1 Year</v>
      </c>
      <c r="W4740">
        <f t="shared" si="297"/>
        <v>520.5</v>
      </c>
      <c r="X4740" t="str">
        <f t="shared" si="298"/>
        <v>Low Value</v>
      </c>
      <c r="Y4740" s="1" t="str">
        <f t="shared" si="299"/>
        <v>High</v>
      </c>
    </row>
    <row r="4741" spans="1:25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 t="str">
        <f t="shared" si="296"/>
        <v>0-1 Year</v>
      </c>
      <c r="W4741">
        <f t="shared" si="297"/>
        <v>869</v>
      </c>
      <c r="X4741" t="str">
        <f t="shared" si="298"/>
        <v>Low Value</v>
      </c>
      <c r="Y4741" s="1" t="str">
        <f t="shared" si="299"/>
        <v>Medium</v>
      </c>
    </row>
    <row r="4742" spans="1:25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 t="str">
        <f t="shared" si="296"/>
        <v>1-2 Years</v>
      </c>
      <c r="W4742">
        <f t="shared" si="297"/>
        <v>938.40000000000009</v>
      </c>
      <c r="X4742" t="str">
        <f t="shared" si="298"/>
        <v>Low Value</v>
      </c>
      <c r="Y4742" s="1" t="str">
        <f t="shared" si="299"/>
        <v>Low</v>
      </c>
    </row>
    <row r="4743" spans="1:25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 t="str">
        <f t="shared" si="296"/>
        <v>1-2 Years</v>
      </c>
      <c r="W4743">
        <f t="shared" si="297"/>
        <v>1419.75</v>
      </c>
      <c r="X4743" t="str">
        <f t="shared" si="298"/>
        <v>Low Value</v>
      </c>
      <c r="Y4743" s="1" t="str">
        <f t="shared" si="299"/>
        <v>Medium</v>
      </c>
    </row>
    <row r="4744" spans="1:25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 t="str">
        <f t="shared" si="296"/>
        <v>4+ Years</v>
      </c>
      <c r="W4744">
        <f t="shared" si="297"/>
        <v>1497.6000000000001</v>
      </c>
      <c r="X4744" t="str">
        <f t="shared" si="298"/>
        <v>Low Value</v>
      </c>
      <c r="Y4744" s="1" t="str">
        <f t="shared" si="299"/>
        <v>Low</v>
      </c>
    </row>
    <row r="4745" spans="1:25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 t="str">
        <f t="shared" si="296"/>
        <v>4+ Years</v>
      </c>
      <c r="W4745">
        <f t="shared" si="297"/>
        <v>3332</v>
      </c>
      <c r="X4745" t="str">
        <f t="shared" si="298"/>
        <v>Low Value</v>
      </c>
      <c r="Y4745" s="1" t="str">
        <f t="shared" si="299"/>
        <v>Medium</v>
      </c>
    </row>
    <row r="4746" spans="1:25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 t="str">
        <f t="shared" si="296"/>
        <v>4+ Years</v>
      </c>
      <c r="W4746">
        <f t="shared" si="297"/>
        <v>1283.2</v>
      </c>
      <c r="X4746" t="str">
        <f t="shared" si="298"/>
        <v>Low Value</v>
      </c>
      <c r="Y4746" s="1" t="str">
        <f t="shared" si="299"/>
        <v>Low</v>
      </c>
    </row>
    <row r="4747" spans="1:25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 t="str">
        <f t="shared" si="296"/>
        <v>2-4 Years</v>
      </c>
      <c r="W4747">
        <f t="shared" si="297"/>
        <v>3415.3</v>
      </c>
      <c r="X4747" t="str">
        <f t="shared" si="298"/>
        <v>Low Value</v>
      </c>
      <c r="Y4747" s="1" t="str">
        <f t="shared" si="299"/>
        <v>High</v>
      </c>
    </row>
    <row r="4748" spans="1:25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 t="str">
        <f t="shared" si="296"/>
        <v>0-1 Year</v>
      </c>
      <c r="W4748">
        <f t="shared" si="297"/>
        <v>153</v>
      </c>
      <c r="X4748" t="str">
        <f t="shared" si="298"/>
        <v>Low Value</v>
      </c>
      <c r="Y4748" s="1" t="str">
        <f t="shared" si="299"/>
        <v>Medium</v>
      </c>
    </row>
    <row r="4749" spans="1:25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 t="str">
        <f t="shared" si="296"/>
        <v>2-4 Years</v>
      </c>
      <c r="W4749">
        <f t="shared" si="297"/>
        <v>721</v>
      </c>
      <c r="X4749" t="str">
        <f t="shared" si="298"/>
        <v>Low Value</v>
      </c>
      <c r="Y4749" s="1" t="str">
        <f t="shared" si="299"/>
        <v>Low</v>
      </c>
    </row>
    <row r="4750" spans="1:25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 t="str">
        <f t="shared" si="296"/>
        <v>1-2 Years</v>
      </c>
      <c r="W4750">
        <f t="shared" si="297"/>
        <v>446.6</v>
      </c>
      <c r="X4750" t="str">
        <f t="shared" si="298"/>
        <v>Low Value</v>
      </c>
      <c r="Y4750" s="1" t="str">
        <f t="shared" si="299"/>
        <v>Low</v>
      </c>
    </row>
    <row r="4751" spans="1:25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 t="str">
        <f t="shared" si="296"/>
        <v>0-1 Year</v>
      </c>
      <c r="W4751">
        <f t="shared" si="297"/>
        <v>246</v>
      </c>
      <c r="X4751" t="str">
        <f t="shared" si="298"/>
        <v>Low Value</v>
      </c>
      <c r="Y4751" s="1" t="str">
        <f t="shared" si="299"/>
        <v>Low</v>
      </c>
    </row>
    <row r="4752" spans="1:25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 t="str">
        <f t="shared" si="296"/>
        <v>0-1 Year</v>
      </c>
      <c r="W4752">
        <f t="shared" si="297"/>
        <v>355.95</v>
      </c>
      <c r="X4752" t="str">
        <f t="shared" si="298"/>
        <v>Low Value</v>
      </c>
      <c r="Y4752" s="1" t="str">
        <f t="shared" si="299"/>
        <v>Low</v>
      </c>
    </row>
    <row r="4753" spans="1:25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 t="str">
        <f t="shared" si="296"/>
        <v>0-1 Year</v>
      </c>
      <c r="W4753">
        <f t="shared" si="297"/>
        <v>254.64999999999998</v>
      </c>
      <c r="X4753" t="str">
        <f t="shared" si="298"/>
        <v>Low Value</v>
      </c>
      <c r="Y4753" s="1" t="str">
        <f t="shared" si="299"/>
        <v>Low</v>
      </c>
    </row>
    <row r="4754" spans="1:25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 t="str">
        <f t="shared" si="296"/>
        <v>1-2 Years</v>
      </c>
      <c r="W4754">
        <f t="shared" si="297"/>
        <v>470.34999999999997</v>
      </c>
      <c r="X4754" t="str">
        <f t="shared" si="298"/>
        <v>Low Value</v>
      </c>
      <c r="Y4754" s="1" t="str">
        <f t="shared" si="299"/>
        <v>Low</v>
      </c>
    </row>
    <row r="4755" spans="1:25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 t="str">
        <f t="shared" si="296"/>
        <v>0-1 Year</v>
      </c>
      <c r="W4755">
        <f t="shared" si="297"/>
        <v>323.39999999999998</v>
      </c>
      <c r="X4755" t="str">
        <f t="shared" si="298"/>
        <v>Low Value</v>
      </c>
      <c r="Y4755" s="1" t="str">
        <f t="shared" si="299"/>
        <v>Medium</v>
      </c>
    </row>
    <row r="4756" spans="1:25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 t="str">
        <f t="shared" si="296"/>
        <v>4+ Years</v>
      </c>
      <c r="W4756">
        <f t="shared" si="297"/>
        <v>1717</v>
      </c>
      <c r="X4756" t="str">
        <f t="shared" si="298"/>
        <v>Low Value</v>
      </c>
      <c r="Y4756" s="1" t="str">
        <f t="shared" si="299"/>
        <v>Low</v>
      </c>
    </row>
    <row r="4757" spans="1:25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 t="str">
        <f t="shared" si="296"/>
        <v>2-4 Years</v>
      </c>
      <c r="W4757">
        <f t="shared" si="297"/>
        <v>3011.25</v>
      </c>
      <c r="X4757" t="str">
        <f t="shared" si="298"/>
        <v>Low Value</v>
      </c>
      <c r="Y4757" s="1" t="str">
        <f t="shared" si="299"/>
        <v>Medium</v>
      </c>
    </row>
    <row r="4758" spans="1:25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 t="str">
        <f t="shared" si="296"/>
        <v>2-4 Years</v>
      </c>
      <c r="W4758">
        <f t="shared" si="297"/>
        <v>2245.9500000000003</v>
      </c>
      <c r="X4758" t="str">
        <f t="shared" si="298"/>
        <v>Low Value</v>
      </c>
      <c r="Y4758" s="1" t="str">
        <f t="shared" si="299"/>
        <v>Medium</v>
      </c>
    </row>
    <row r="4759" spans="1:25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 t="str">
        <f t="shared" si="296"/>
        <v>0-1 Year</v>
      </c>
      <c r="W4759">
        <f t="shared" si="297"/>
        <v>60.1</v>
      </c>
      <c r="X4759" t="str">
        <f t="shared" si="298"/>
        <v>Low Value</v>
      </c>
      <c r="Y4759" s="1" t="str">
        <f t="shared" si="299"/>
        <v>Medium</v>
      </c>
    </row>
    <row r="4760" spans="1:25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 t="str">
        <f t="shared" si="296"/>
        <v>4+ Years</v>
      </c>
      <c r="W4760">
        <f t="shared" si="297"/>
        <v>1103.2</v>
      </c>
      <c r="X4760" t="str">
        <f t="shared" si="298"/>
        <v>Low Value</v>
      </c>
      <c r="Y4760" s="1" t="str">
        <f t="shared" si="299"/>
        <v>Low</v>
      </c>
    </row>
    <row r="4761" spans="1:25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 t="str">
        <f t="shared" si="296"/>
        <v>0-1 Year</v>
      </c>
      <c r="W4761">
        <f t="shared" si="297"/>
        <v>78.95</v>
      </c>
      <c r="X4761" t="str">
        <f t="shared" si="298"/>
        <v>Low Value</v>
      </c>
      <c r="Y4761" s="1" t="str">
        <f t="shared" si="299"/>
        <v>Medium</v>
      </c>
    </row>
    <row r="4762" spans="1:25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 t="str">
        <f t="shared" si="296"/>
        <v>4+ Years</v>
      </c>
      <c r="W4762">
        <f t="shared" si="297"/>
        <v>4956.5999999999995</v>
      </c>
      <c r="X4762" t="str">
        <f t="shared" si="298"/>
        <v>Low Value</v>
      </c>
      <c r="Y4762" s="1" t="str">
        <f t="shared" si="299"/>
        <v>Medium</v>
      </c>
    </row>
    <row r="4763" spans="1:25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 t="str">
        <f t="shared" si="296"/>
        <v>4+ Years</v>
      </c>
      <c r="W4763">
        <f t="shared" si="297"/>
        <v>1800</v>
      </c>
      <c r="X4763" t="str">
        <f t="shared" si="298"/>
        <v>Low Value</v>
      </c>
      <c r="Y4763" s="1" t="str">
        <f t="shared" si="299"/>
        <v>Low</v>
      </c>
    </row>
    <row r="4764" spans="1:25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 t="str">
        <f t="shared" si="296"/>
        <v>2-4 Years</v>
      </c>
      <c r="W4764">
        <f t="shared" si="297"/>
        <v>2351.1000000000004</v>
      </c>
      <c r="X4764" t="str">
        <f t="shared" si="298"/>
        <v>Low Value</v>
      </c>
      <c r="Y4764" s="1" t="str">
        <f t="shared" si="299"/>
        <v>Medium</v>
      </c>
    </row>
    <row r="4765" spans="1:25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 t="str">
        <f t="shared" si="296"/>
        <v>4+ Years</v>
      </c>
      <c r="W4765">
        <f t="shared" si="297"/>
        <v>5309.9</v>
      </c>
      <c r="X4765" t="str">
        <f t="shared" si="298"/>
        <v>High Value</v>
      </c>
      <c r="Y4765" s="1" t="str">
        <f t="shared" si="299"/>
        <v>Medium</v>
      </c>
    </row>
    <row r="4766" spans="1:25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 t="str">
        <f t="shared" si="296"/>
        <v>0-1 Year</v>
      </c>
      <c r="W4766">
        <f t="shared" si="297"/>
        <v>90.3</v>
      </c>
      <c r="X4766" t="str">
        <f t="shared" si="298"/>
        <v>Low Value</v>
      </c>
      <c r="Y4766" s="1" t="str">
        <f t="shared" si="299"/>
        <v>Low</v>
      </c>
    </row>
    <row r="4767" spans="1:25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 t="str">
        <f t="shared" si="296"/>
        <v>2-4 Years</v>
      </c>
      <c r="W4767">
        <f t="shared" si="297"/>
        <v>1324.6</v>
      </c>
      <c r="X4767" t="str">
        <f t="shared" si="298"/>
        <v>Low Value</v>
      </c>
      <c r="Y4767" s="1" t="str">
        <f t="shared" si="299"/>
        <v>Low</v>
      </c>
    </row>
    <row r="4768" spans="1:25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 t="str">
        <f t="shared" si="296"/>
        <v>4+ Years</v>
      </c>
      <c r="W4768">
        <f t="shared" si="297"/>
        <v>8033.6500000000005</v>
      </c>
      <c r="X4768" t="str">
        <f t="shared" si="298"/>
        <v>High Value</v>
      </c>
      <c r="Y4768" s="1" t="str">
        <f t="shared" si="299"/>
        <v>High</v>
      </c>
    </row>
    <row r="4769" spans="1:25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 t="str">
        <f t="shared" si="296"/>
        <v>0-1 Year</v>
      </c>
      <c r="W4769">
        <f t="shared" si="297"/>
        <v>19.850000000000001</v>
      </c>
      <c r="X4769" t="str">
        <f t="shared" si="298"/>
        <v>Low Value</v>
      </c>
      <c r="Y4769" s="1" t="str">
        <f t="shared" si="299"/>
        <v>Low</v>
      </c>
    </row>
    <row r="4770" spans="1:25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 t="str">
        <f t="shared" si="296"/>
        <v>4+ Years</v>
      </c>
      <c r="W4770">
        <f t="shared" si="297"/>
        <v>1405.8</v>
      </c>
      <c r="X4770" t="str">
        <f t="shared" si="298"/>
        <v>Low Value</v>
      </c>
      <c r="Y4770" s="1" t="str">
        <f t="shared" si="299"/>
        <v>Low</v>
      </c>
    </row>
    <row r="4771" spans="1:25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 t="str">
        <f t="shared" si="296"/>
        <v>2-4 Years</v>
      </c>
      <c r="W4771">
        <f t="shared" si="297"/>
        <v>696.5</v>
      </c>
      <c r="X4771" t="str">
        <f t="shared" si="298"/>
        <v>Low Value</v>
      </c>
      <c r="Y4771" s="1" t="str">
        <f t="shared" si="299"/>
        <v>Low</v>
      </c>
    </row>
    <row r="4772" spans="1:25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 t="str">
        <f t="shared" si="296"/>
        <v>0-1 Year</v>
      </c>
      <c r="W4772">
        <f t="shared" si="297"/>
        <v>118.19999999999999</v>
      </c>
      <c r="X4772" t="str">
        <f t="shared" si="298"/>
        <v>Low Value</v>
      </c>
      <c r="Y4772" s="1" t="str">
        <f t="shared" si="299"/>
        <v>Low</v>
      </c>
    </row>
    <row r="4773" spans="1:25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 t="str">
        <f t="shared" si="296"/>
        <v>0-1 Year</v>
      </c>
      <c r="W4773">
        <f t="shared" si="297"/>
        <v>238.20000000000002</v>
      </c>
      <c r="X4773" t="str">
        <f t="shared" si="298"/>
        <v>Low Value</v>
      </c>
      <c r="Y4773" s="1" t="str">
        <f t="shared" si="299"/>
        <v>Medium</v>
      </c>
    </row>
    <row r="4774" spans="1:25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 t="str">
        <f t="shared" si="296"/>
        <v>4+ Years</v>
      </c>
      <c r="W4774">
        <f t="shared" si="297"/>
        <v>4077.9</v>
      </c>
      <c r="X4774" t="str">
        <f t="shared" si="298"/>
        <v>Low Value</v>
      </c>
      <c r="Y4774" s="1" t="str">
        <f t="shared" si="299"/>
        <v>Medium</v>
      </c>
    </row>
    <row r="4775" spans="1:25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 t="str">
        <f t="shared" si="296"/>
        <v>2-4 Years</v>
      </c>
      <c r="W4775">
        <f t="shared" si="297"/>
        <v>2373.8000000000002</v>
      </c>
      <c r="X4775" t="str">
        <f t="shared" si="298"/>
        <v>Low Value</v>
      </c>
      <c r="Y4775" s="1" t="str">
        <f t="shared" si="299"/>
        <v>Medium</v>
      </c>
    </row>
    <row r="4776" spans="1:25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 t="str">
        <f t="shared" si="296"/>
        <v>4+ Years</v>
      </c>
      <c r="W4776">
        <f t="shared" si="297"/>
        <v>4830.9500000000007</v>
      </c>
      <c r="X4776" t="str">
        <f t="shared" si="298"/>
        <v>Low Value</v>
      </c>
      <c r="Y4776" s="1" t="str">
        <f t="shared" si="299"/>
        <v>Medium</v>
      </c>
    </row>
    <row r="4777" spans="1:25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 t="str">
        <f t="shared" si="296"/>
        <v>1-2 Years</v>
      </c>
      <c r="W4777">
        <f t="shared" si="297"/>
        <v>2383.1999999999998</v>
      </c>
      <c r="X4777" t="str">
        <f t="shared" si="298"/>
        <v>Low Value</v>
      </c>
      <c r="Y4777" s="1" t="str">
        <f t="shared" si="299"/>
        <v>Medium</v>
      </c>
    </row>
    <row r="4778" spans="1:25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 t="str">
        <f t="shared" si="296"/>
        <v>0-1 Year</v>
      </c>
      <c r="W4778">
        <f t="shared" si="297"/>
        <v>344.75</v>
      </c>
      <c r="X4778" t="str">
        <f t="shared" si="298"/>
        <v>Low Value</v>
      </c>
      <c r="Y4778" s="1" t="str">
        <f t="shared" si="299"/>
        <v>Medium</v>
      </c>
    </row>
    <row r="4779" spans="1:25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 t="str">
        <f t="shared" si="296"/>
        <v>0-1 Year</v>
      </c>
      <c r="W4779">
        <f t="shared" si="297"/>
        <v>103.1</v>
      </c>
      <c r="X4779" t="str">
        <f t="shared" si="298"/>
        <v>Low Value</v>
      </c>
      <c r="Y4779" s="1" t="str">
        <f t="shared" si="299"/>
        <v>Medium</v>
      </c>
    </row>
    <row r="4780" spans="1:25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 t="str">
        <f t="shared" si="296"/>
        <v>4+ Years</v>
      </c>
      <c r="W4780">
        <f t="shared" si="297"/>
        <v>1512.8</v>
      </c>
      <c r="X4780" t="str">
        <f t="shared" si="298"/>
        <v>Low Value</v>
      </c>
      <c r="Y4780" s="1" t="str">
        <f t="shared" si="299"/>
        <v>Low</v>
      </c>
    </row>
    <row r="4781" spans="1:25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 t="str">
        <f t="shared" si="296"/>
        <v>1-2 Years</v>
      </c>
      <c r="W4781">
        <f t="shared" si="297"/>
        <v>1839.2</v>
      </c>
      <c r="X4781" t="str">
        <f t="shared" si="298"/>
        <v>Low Value</v>
      </c>
      <c r="Y4781" s="1" t="str">
        <f t="shared" si="299"/>
        <v>Medium</v>
      </c>
    </row>
    <row r="4782" spans="1:25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 t="str">
        <f t="shared" si="296"/>
        <v>0-1 Year</v>
      </c>
      <c r="W4782">
        <f t="shared" si="297"/>
        <v>630.44999999999993</v>
      </c>
      <c r="X4782" t="str">
        <f t="shared" si="298"/>
        <v>Low Value</v>
      </c>
      <c r="Y4782" s="1" t="str">
        <f t="shared" si="299"/>
        <v>Medium</v>
      </c>
    </row>
    <row r="4783" spans="1:25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 t="str">
        <f t="shared" si="296"/>
        <v>4+ Years</v>
      </c>
      <c r="W4783">
        <f t="shared" si="297"/>
        <v>1033.5</v>
      </c>
      <c r="X4783" t="str">
        <f t="shared" si="298"/>
        <v>Low Value</v>
      </c>
      <c r="Y4783" s="1" t="str">
        <f t="shared" si="299"/>
        <v>Low</v>
      </c>
    </row>
    <row r="4784" spans="1:25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 t="str">
        <f t="shared" si="296"/>
        <v>0-1 Year</v>
      </c>
      <c r="W4784">
        <f t="shared" si="297"/>
        <v>393.75</v>
      </c>
      <c r="X4784" t="str">
        <f t="shared" si="298"/>
        <v>Low Value</v>
      </c>
      <c r="Y4784" s="1" t="str">
        <f t="shared" si="299"/>
        <v>Medium</v>
      </c>
    </row>
    <row r="4785" spans="1:25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 t="str">
        <f t="shared" si="296"/>
        <v>4+ Years</v>
      </c>
      <c r="W4785">
        <f t="shared" si="297"/>
        <v>4913.2</v>
      </c>
      <c r="X4785" t="str">
        <f t="shared" si="298"/>
        <v>Low Value</v>
      </c>
      <c r="Y4785" s="1" t="str">
        <f t="shared" si="299"/>
        <v>Medium</v>
      </c>
    </row>
    <row r="4786" spans="1:25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 t="str">
        <f t="shared" si="296"/>
        <v>0-1 Year</v>
      </c>
      <c r="W4786">
        <f t="shared" si="297"/>
        <v>19.55</v>
      </c>
      <c r="X4786" t="str">
        <f t="shared" si="298"/>
        <v>Low Value</v>
      </c>
      <c r="Y4786" s="1" t="str">
        <f t="shared" si="299"/>
        <v>Low</v>
      </c>
    </row>
    <row r="4787" spans="1:25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 t="str">
        <f t="shared" si="296"/>
        <v>1-2 Years</v>
      </c>
      <c r="W4787">
        <f t="shared" si="297"/>
        <v>1451.7</v>
      </c>
      <c r="X4787" t="str">
        <f t="shared" si="298"/>
        <v>Low Value</v>
      </c>
      <c r="Y4787" s="1" t="str">
        <f t="shared" si="299"/>
        <v>Medium</v>
      </c>
    </row>
    <row r="4788" spans="1:25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 t="str">
        <f t="shared" si="296"/>
        <v>4+ Years</v>
      </c>
      <c r="W4788">
        <f t="shared" si="297"/>
        <v>7462.8</v>
      </c>
      <c r="X4788" t="str">
        <f t="shared" si="298"/>
        <v>High Value</v>
      </c>
      <c r="Y4788" s="1" t="str">
        <f t="shared" si="299"/>
        <v>High</v>
      </c>
    </row>
    <row r="4789" spans="1:25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 t="str">
        <f t="shared" si="296"/>
        <v>0-1 Year</v>
      </c>
      <c r="W4789">
        <f t="shared" si="297"/>
        <v>218.8</v>
      </c>
      <c r="X4789" t="str">
        <f t="shared" si="298"/>
        <v>Low Value</v>
      </c>
      <c r="Y4789" s="1" t="str">
        <f t="shared" si="299"/>
        <v>Medium</v>
      </c>
    </row>
    <row r="4790" spans="1:25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 t="str">
        <f t="shared" si="296"/>
        <v>4+ Years</v>
      </c>
      <c r="W4790">
        <f t="shared" si="297"/>
        <v>3194.85</v>
      </c>
      <c r="X4790" t="str">
        <f t="shared" si="298"/>
        <v>Low Value</v>
      </c>
      <c r="Y4790" s="1" t="str">
        <f t="shared" si="299"/>
        <v>Medium</v>
      </c>
    </row>
    <row r="4791" spans="1:25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 t="str">
        <f t="shared" si="296"/>
        <v>0-1 Year</v>
      </c>
      <c r="W4791">
        <f t="shared" si="297"/>
        <v>71.099999999999994</v>
      </c>
      <c r="X4791" t="str">
        <f t="shared" si="298"/>
        <v>Low Value</v>
      </c>
      <c r="Y4791" s="1" t="str">
        <f t="shared" si="299"/>
        <v>Medium</v>
      </c>
    </row>
    <row r="4792" spans="1:25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 t="str">
        <f t="shared" si="296"/>
        <v>2-4 Years</v>
      </c>
      <c r="W4792">
        <f t="shared" si="297"/>
        <v>2630.35</v>
      </c>
      <c r="X4792" t="str">
        <f t="shared" si="298"/>
        <v>Low Value</v>
      </c>
      <c r="Y4792" s="1" t="str">
        <f t="shared" si="299"/>
        <v>Medium</v>
      </c>
    </row>
    <row r="4793" spans="1:25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 t="str">
        <f t="shared" si="296"/>
        <v>0-1 Year</v>
      </c>
      <c r="W4793">
        <f t="shared" si="297"/>
        <v>60</v>
      </c>
      <c r="X4793" t="str">
        <f t="shared" si="298"/>
        <v>Low Value</v>
      </c>
      <c r="Y4793" s="1" t="str">
        <f t="shared" si="299"/>
        <v>Low</v>
      </c>
    </row>
    <row r="4794" spans="1:25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 t="str">
        <f t="shared" si="296"/>
        <v>4+ Years</v>
      </c>
      <c r="W4794">
        <f t="shared" si="297"/>
        <v>6906.25</v>
      </c>
      <c r="X4794" t="str">
        <f t="shared" si="298"/>
        <v>High Value</v>
      </c>
      <c r="Y4794" s="1" t="str">
        <f t="shared" si="299"/>
        <v>High</v>
      </c>
    </row>
    <row r="4795" spans="1:25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 t="str">
        <f t="shared" si="296"/>
        <v>4+ Years</v>
      </c>
      <c r="W4795">
        <f t="shared" si="297"/>
        <v>4863.25</v>
      </c>
      <c r="X4795" t="str">
        <f t="shared" si="298"/>
        <v>Low Value</v>
      </c>
      <c r="Y4795" s="1" t="str">
        <f t="shared" si="299"/>
        <v>Medium</v>
      </c>
    </row>
    <row r="4796" spans="1:25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 t="str">
        <f t="shared" si="296"/>
        <v>0-1 Year</v>
      </c>
      <c r="W4796">
        <f t="shared" si="297"/>
        <v>38.700000000000003</v>
      </c>
      <c r="X4796" t="str">
        <f t="shared" si="298"/>
        <v>Low Value</v>
      </c>
      <c r="Y4796" s="1" t="str">
        <f t="shared" si="299"/>
        <v>Low</v>
      </c>
    </row>
    <row r="4797" spans="1:25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 t="str">
        <f t="shared" si="296"/>
        <v>4+ Years</v>
      </c>
      <c r="W4797">
        <f t="shared" si="297"/>
        <v>1102.4000000000001</v>
      </c>
      <c r="X4797" t="str">
        <f t="shared" si="298"/>
        <v>Low Value</v>
      </c>
      <c r="Y4797" s="1" t="str">
        <f t="shared" si="299"/>
        <v>Low</v>
      </c>
    </row>
    <row r="4798" spans="1:25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 t="str">
        <f t="shared" si="296"/>
        <v>4+ Years</v>
      </c>
      <c r="W4798">
        <f t="shared" si="297"/>
        <v>5211.25</v>
      </c>
      <c r="X4798" t="str">
        <f t="shared" si="298"/>
        <v>High Value</v>
      </c>
      <c r="Y4798" s="1" t="str">
        <f t="shared" si="299"/>
        <v>Medium</v>
      </c>
    </row>
    <row r="4799" spans="1:25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 t="str">
        <f t="shared" si="296"/>
        <v>4+ Years</v>
      </c>
      <c r="W4799">
        <f t="shared" si="297"/>
        <v>8211.6</v>
      </c>
      <c r="X4799" t="str">
        <f t="shared" si="298"/>
        <v>High Value</v>
      </c>
      <c r="Y4799" s="1" t="str">
        <f t="shared" si="299"/>
        <v>High</v>
      </c>
    </row>
    <row r="4800" spans="1:25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 t="str">
        <f t="shared" si="296"/>
        <v>2-4 Years</v>
      </c>
      <c r="W4800">
        <f t="shared" si="297"/>
        <v>2696.4</v>
      </c>
      <c r="X4800" t="str">
        <f t="shared" si="298"/>
        <v>Low Value</v>
      </c>
      <c r="Y4800" s="1" t="str">
        <f t="shared" si="299"/>
        <v>Medium</v>
      </c>
    </row>
    <row r="4801" spans="1:25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 t="str">
        <f t="shared" si="296"/>
        <v>0-1 Year</v>
      </c>
      <c r="W4801">
        <f t="shared" si="297"/>
        <v>198</v>
      </c>
      <c r="X4801" t="str">
        <f t="shared" si="298"/>
        <v>Low Value</v>
      </c>
      <c r="Y4801" s="1" t="str">
        <f t="shared" si="299"/>
        <v>Low</v>
      </c>
    </row>
    <row r="4802" spans="1:25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 t="str">
        <f t="shared" ref="V4802:V4865" si="300">IF(F4802&lt;=12,"0-1 Year",IF(F4802&lt;=24,"1-2 Years",IF(F4802&lt;=48,"2-4 Years","4+ Years")))</f>
        <v>0-1 Year</v>
      </c>
      <c r="W4802">
        <f t="shared" ref="W4802:W4865" si="301">S4802*F4802</f>
        <v>94</v>
      </c>
      <c r="X4802" t="str">
        <f t="shared" ref="X4802:X4865" si="302">IF(W4802&gt;5000,"High Value","Low Value")</f>
        <v>Low Value</v>
      </c>
      <c r="Y4802" s="1" t="str">
        <f t="shared" ref="Y4802:Y4865" si="303">IF(S4802&lt;=50,"Low",IF(S4802&lt;=100,"Medium","High"))</f>
        <v>Medium</v>
      </c>
    </row>
    <row r="4803" spans="1:25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 t="str">
        <f t="shared" si="300"/>
        <v>4+ Years</v>
      </c>
      <c r="W4803">
        <f t="shared" si="301"/>
        <v>5821.2</v>
      </c>
      <c r="X4803" t="str">
        <f t="shared" si="302"/>
        <v>High Value</v>
      </c>
      <c r="Y4803" s="1" t="str">
        <f t="shared" si="303"/>
        <v>Medium</v>
      </c>
    </row>
    <row r="4804" spans="1:25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 t="str">
        <f t="shared" si="300"/>
        <v>2-4 Years</v>
      </c>
      <c r="W4804">
        <f t="shared" si="301"/>
        <v>1530.2</v>
      </c>
      <c r="X4804" t="str">
        <f t="shared" si="302"/>
        <v>Low Value</v>
      </c>
      <c r="Y4804" s="1" t="str">
        <f t="shared" si="303"/>
        <v>Medium</v>
      </c>
    </row>
    <row r="4805" spans="1:25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 t="str">
        <f t="shared" si="300"/>
        <v>2-4 Years</v>
      </c>
      <c r="W4805">
        <f t="shared" si="301"/>
        <v>3484.6</v>
      </c>
      <c r="X4805" t="str">
        <f t="shared" si="302"/>
        <v>Low Value</v>
      </c>
      <c r="Y4805" s="1" t="str">
        <f t="shared" si="303"/>
        <v>Medium</v>
      </c>
    </row>
    <row r="4806" spans="1:25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 t="str">
        <f t="shared" si="300"/>
        <v>4+ Years</v>
      </c>
      <c r="W4806">
        <f t="shared" si="301"/>
        <v>7234.5999999999995</v>
      </c>
      <c r="X4806" t="str">
        <f t="shared" si="302"/>
        <v>High Value</v>
      </c>
      <c r="Y4806" s="1" t="str">
        <f t="shared" si="303"/>
        <v>High</v>
      </c>
    </row>
    <row r="4807" spans="1:25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 t="str">
        <f t="shared" si="300"/>
        <v>4+ Years</v>
      </c>
      <c r="W4807">
        <f t="shared" si="301"/>
        <v>1276.6000000000001</v>
      </c>
      <c r="X4807" t="str">
        <f t="shared" si="302"/>
        <v>Low Value</v>
      </c>
      <c r="Y4807" s="1" t="str">
        <f t="shared" si="303"/>
        <v>Low</v>
      </c>
    </row>
    <row r="4808" spans="1:25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 t="str">
        <f t="shared" si="300"/>
        <v>4+ Years</v>
      </c>
      <c r="W4808">
        <f t="shared" si="301"/>
        <v>1303.1499999999999</v>
      </c>
      <c r="X4808" t="str">
        <f t="shared" si="302"/>
        <v>Low Value</v>
      </c>
      <c r="Y4808" s="1" t="str">
        <f t="shared" si="303"/>
        <v>Low</v>
      </c>
    </row>
    <row r="4809" spans="1:25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 t="str">
        <f t="shared" si="300"/>
        <v>2-4 Years</v>
      </c>
      <c r="W4809">
        <f t="shared" si="301"/>
        <v>3949.1000000000004</v>
      </c>
      <c r="X4809" t="str">
        <f t="shared" si="302"/>
        <v>Low Value</v>
      </c>
      <c r="Y4809" s="1" t="str">
        <f t="shared" si="303"/>
        <v>High</v>
      </c>
    </row>
    <row r="4810" spans="1:25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 t="str">
        <f t="shared" si="300"/>
        <v>4+ Years</v>
      </c>
      <c r="W4810">
        <f t="shared" si="301"/>
        <v>4352.3999999999996</v>
      </c>
      <c r="X4810" t="str">
        <f t="shared" si="302"/>
        <v>Low Value</v>
      </c>
      <c r="Y4810" s="1" t="str">
        <f t="shared" si="303"/>
        <v>Medium</v>
      </c>
    </row>
    <row r="4811" spans="1:25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 t="str">
        <f t="shared" si="300"/>
        <v>0-1 Year</v>
      </c>
      <c r="W4811">
        <f t="shared" si="301"/>
        <v>20.3</v>
      </c>
      <c r="X4811" t="str">
        <f t="shared" si="302"/>
        <v>Low Value</v>
      </c>
      <c r="Y4811" s="1" t="str">
        <f t="shared" si="303"/>
        <v>Low</v>
      </c>
    </row>
    <row r="4812" spans="1:25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 t="str">
        <f t="shared" si="300"/>
        <v>1-2 Years</v>
      </c>
      <c r="W4812">
        <f t="shared" si="301"/>
        <v>1347.75</v>
      </c>
      <c r="X4812" t="str">
        <f t="shared" si="302"/>
        <v>Low Value</v>
      </c>
      <c r="Y4812" s="1" t="str">
        <f t="shared" si="303"/>
        <v>Medium</v>
      </c>
    </row>
    <row r="4813" spans="1:25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 t="str">
        <f t="shared" si="300"/>
        <v>0-1 Year</v>
      </c>
      <c r="W4813">
        <f t="shared" si="301"/>
        <v>184</v>
      </c>
      <c r="X4813" t="str">
        <f t="shared" si="302"/>
        <v>Low Value</v>
      </c>
      <c r="Y4813" s="1" t="str">
        <f t="shared" si="303"/>
        <v>Low</v>
      </c>
    </row>
    <row r="4814" spans="1:25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 t="str">
        <f t="shared" si="300"/>
        <v>0-1 Year</v>
      </c>
      <c r="W4814">
        <f t="shared" si="301"/>
        <v>596.25</v>
      </c>
      <c r="X4814" t="str">
        <f t="shared" si="302"/>
        <v>Low Value</v>
      </c>
      <c r="Y4814" s="1" t="str">
        <f t="shared" si="303"/>
        <v>Medium</v>
      </c>
    </row>
    <row r="4815" spans="1:25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 t="str">
        <f t="shared" si="300"/>
        <v>2-4 Years</v>
      </c>
      <c r="W4815">
        <f t="shared" si="301"/>
        <v>4590.8</v>
      </c>
      <c r="X4815" t="str">
        <f t="shared" si="302"/>
        <v>Low Value</v>
      </c>
      <c r="Y4815" s="1" t="str">
        <f t="shared" si="303"/>
        <v>Medium</v>
      </c>
    </row>
    <row r="4816" spans="1:25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 t="str">
        <f t="shared" si="300"/>
        <v>1-2 Years</v>
      </c>
      <c r="W4816">
        <f t="shared" si="301"/>
        <v>1980</v>
      </c>
      <c r="X4816" t="str">
        <f t="shared" si="302"/>
        <v>Low Value</v>
      </c>
      <c r="Y4816" s="1" t="str">
        <f t="shared" si="303"/>
        <v>Medium</v>
      </c>
    </row>
    <row r="4817" spans="1:25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 t="str">
        <f t="shared" si="300"/>
        <v>2-4 Years</v>
      </c>
      <c r="W4817">
        <f t="shared" si="301"/>
        <v>2677.1</v>
      </c>
      <c r="X4817" t="str">
        <f t="shared" si="302"/>
        <v>Low Value</v>
      </c>
      <c r="Y4817" s="1" t="str">
        <f t="shared" si="303"/>
        <v>Medium</v>
      </c>
    </row>
    <row r="4818" spans="1:25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 t="str">
        <f t="shared" si="300"/>
        <v>4+ Years</v>
      </c>
      <c r="W4818">
        <f t="shared" si="301"/>
        <v>4125</v>
      </c>
      <c r="X4818" t="str">
        <f t="shared" si="302"/>
        <v>Low Value</v>
      </c>
      <c r="Y4818" s="1" t="str">
        <f t="shared" si="303"/>
        <v>Medium</v>
      </c>
    </row>
    <row r="4819" spans="1:25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 t="str">
        <f t="shared" si="300"/>
        <v>0-1 Year</v>
      </c>
      <c r="W4819">
        <f t="shared" si="301"/>
        <v>19.899999999999999</v>
      </c>
      <c r="X4819" t="str">
        <f t="shared" si="302"/>
        <v>Low Value</v>
      </c>
      <c r="Y4819" s="1" t="str">
        <f t="shared" si="303"/>
        <v>Low</v>
      </c>
    </row>
    <row r="4820" spans="1:25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 t="str">
        <f t="shared" si="300"/>
        <v>4+ Years</v>
      </c>
      <c r="W4820">
        <f t="shared" si="301"/>
        <v>5139.2</v>
      </c>
      <c r="X4820" t="str">
        <f t="shared" si="302"/>
        <v>High Value</v>
      </c>
      <c r="Y4820" s="1" t="str">
        <f t="shared" si="303"/>
        <v>Medium</v>
      </c>
    </row>
    <row r="4821" spans="1:25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 t="str">
        <f t="shared" si="300"/>
        <v>4+ Years</v>
      </c>
      <c r="W4821">
        <f t="shared" si="301"/>
        <v>1046.75</v>
      </c>
      <c r="X4821" t="str">
        <f t="shared" si="302"/>
        <v>Low Value</v>
      </c>
      <c r="Y4821" s="1" t="str">
        <f t="shared" si="303"/>
        <v>Low</v>
      </c>
    </row>
    <row r="4822" spans="1:25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 t="str">
        <f t="shared" si="300"/>
        <v>4+ Years</v>
      </c>
      <c r="W4822">
        <f t="shared" si="301"/>
        <v>4889.3999999999996</v>
      </c>
      <c r="X4822" t="str">
        <f t="shared" si="302"/>
        <v>Low Value</v>
      </c>
      <c r="Y4822" s="1" t="str">
        <f t="shared" si="303"/>
        <v>Medium</v>
      </c>
    </row>
    <row r="4823" spans="1:25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 t="str">
        <f t="shared" si="300"/>
        <v>4+ Years</v>
      </c>
      <c r="W4823">
        <f t="shared" si="301"/>
        <v>3026.7999999999997</v>
      </c>
      <c r="X4823" t="str">
        <f t="shared" si="302"/>
        <v>Low Value</v>
      </c>
      <c r="Y4823" s="1" t="str">
        <f t="shared" si="303"/>
        <v>Medium</v>
      </c>
    </row>
    <row r="4824" spans="1:25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 t="str">
        <f t="shared" si="300"/>
        <v>4+ Years</v>
      </c>
      <c r="W4824">
        <f t="shared" si="301"/>
        <v>7552.8</v>
      </c>
      <c r="X4824" t="str">
        <f t="shared" si="302"/>
        <v>High Value</v>
      </c>
      <c r="Y4824" s="1" t="str">
        <f t="shared" si="303"/>
        <v>High</v>
      </c>
    </row>
    <row r="4825" spans="1:25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 t="str">
        <f t="shared" si="300"/>
        <v>0-1 Year</v>
      </c>
      <c r="W4825">
        <f t="shared" si="301"/>
        <v>53.95</v>
      </c>
      <c r="X4825" t="str">
        <f t="shared" si="302"/>
        <v>Low Value</v>
      </c>
      <c r="Y4825" s="1" t="str">
        <f t="shared" si="303"/>
        <v>Medium</v>
      </c>
    </row>
    <row r="4826" spans="1:25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 t="str">
        <f t="shared" si="300"/>
        <v>4+ Years</v>
      </c>
      <c r="W4826">
        <f t="shared" si="301"/>
        <v>7002</v>
      </c>
      <c r="X4826" t="str">
        <f t="shared" si="302"/>
        <v>High Value</v>
      </c>
      <c r="Y4826" s="1" t="str">
        <f t="shared" si="303"/>
        <v>Medium</v>
      </c>
    </row>
    <row r="4827" spans="1:25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 t="str">
        <f t="shared" si="300"/>
        <v>1-2 Years</v>
      </c>
      <c r="W4827">
        <f t="shared" si="301"/>
        <v>1827.1</v>
      </c>
      <c r="X4827" t="str">
        <f t="shared" si="302"/>
        <v>Low Value</v>
      </c>
      <c r="Y4827" s="1" t="str">
        <f t="shared" si="303"/>
        <v>Medium</v>
      </c>
    </row>
    <row r="4828" spans="1:25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 t="str">
        <f t="shared" si="300"/>
        <v>0-1 Year</v>
      </c>
      <c r="W4828">
        <f t="shared" si="301"/>
        <v>844</v>
      </c>
      <c r="X4828" t="str">
        <f t="shared" si="302"/>
        <v>Low Value</v>
      </c>
      <c r="Y4828" s="1" t="str">
        <f t="shared" si="303"/>
        <v>High</v>
      </c>
    </row>
    <row r="4829" spans="1:25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 t="str">
        <f t="shared" si="300"/>
        <v>1-2 Years</v>
      </c>
      <c r="W4829">
        <f t="shared" si="301"/>
        <v>1296</v>
      </c>
      <c r="X4829" t="str">
        <f t="shared" si="302"/>
        <v>Low Value</v>
      </c>
      <c r="Y4829" s="1" t="str">
        <f t="shared" si="303"/>
        <v>Medium</v>
      </c>
    </row>
    <row r="4830" spans="1:25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 t="str">
        <f t="shared" si="300"/>
        <v>2-4 Years</v>
      </c>
      <c r="W4830">
        <f t="shared" si="301"/>
        <v>1602.9</v>
      </c>
      <c r="X4830" t="str">
        <f t="shared" si="302"/>
        <v>Low Value</v>
      </c>
      <c r="Y4830" s="1" t="str">
        <f t="shared" si="303"/>
        <v>Low</v>
      </c>
    </row>
    <row r="4831" spans="1:25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 t="str">
        <f t="shared" si="300"/>
        <v>0-1 Year</v>
      </c>
      <c r="W4831">
        <f t="shared" si="301"/>
        <v>540</v>
      </c>
      <c r="X4831" t="str">
        <f t="shared" si="302"/>
        <v>Low Value</v>
      </c>
      <c r="Y4831" s="1" t="str">
        <f t="shared" si="303"/>
        <v>Low</v>
      </c>
    </row>
    <row r="4832" spans="1:25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 t="str">
        <f t="shared" si="300"/>
        <v>4+ Years</v>
      </c>
      <c r="W4832">
        <f t="shared" si="301"/>
        <v>4025.7</v>
      </c>
      <c r="X4832" t="str">
        <f t="shared" si="302"/>
        <v>Low Value</v>
      </c>
      <c r="Y4832" s="1" t="str">
        <f t="shared" si="303"/>
        <v>Medium</v>
      </c>
    </row>
    <row r="4833" spans="1:25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 t="str">
        <f t="shared" si="300"/>
        <v>1-2 Years</v>
      </c>
      <c r="W4833">
        <f t="shared" si="301"/>
        <v>723.6</v>
      </c>
      <c r="X4833" t="str">
        <f t="shared" si="302"/>
        <v>Low Value</v>
      </c>
      <c r="Y4833" s="1" t="str">
        <f t="shared" si="303"/>
        <v>Low</v>
      </c>
    </row>
    <row r="4834" spans="1:25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 t="str">
        <f t="shared" si="300"/>
        <v>2-4 Years</v>
      </c>
      <c r="W4834">
        <f t="shared" si="301"/>
        <v>2256</v>
      </c>
      <c r="X4834" t="str">
        <f t="shared" si="302"/>
        <v>Low Value</v>
      </c>
      <c r="Y4834" s="1" t="str">
        <f t="shared" si="303"/>
        <v>Medium</v>
      </c>
    </row>
    <row r="4835" spans="1:25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 t="str">
        <f t="shared" si="300"/>
        <v>2-4 Years</v>
      </c>
      <c r="W4835">
        <f t="shared" si="301"/>
        <v>809.75</v>
      </c>
      <c r="X4835" t="str">
        <f t="shared" si="302"/>
        <v>Low Value</v>
      </c>
      <c r="Y4835" s="1" t="str">
        <f t="shared" si="303"/>
        <v>Low</v>
      </c>
    </row>
    <row r="4836" spans="1:25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 t="str">
        <f t="shared" si="300"/>
        <v>4+ Years</v>
      </c>
      <c r="W4836">
        <f t="shared" si="301"/>
        <v>1651.55</v>
      </c>
      <c r="X4836" t="str">
        <f t="shared" si="302"/>
        <v>Low Value</v>
      </c>
      <c r="Y4836" s="1" t="str">
        <f t="shared" si="303"/>
        <v>Low</v>
      </c>
    </row>
    <row r="4837" spans="1:25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 t="str">
        <f t="shared" si="300"/>
        <v>4+ Years</v>
      </c>
      <c r="W4837">
        <f t="shared" si="301"/>
        <v>6776.25</v>
      </c>
      <c r="X4837" t="str">
        <f t="shared" si="302"/>
        <v>High Value</v>
      </c>
      <c r="Y4837" s="1" t="str">
        <f t="shared" si="303"/>
        <v>High</v>
      </c>
    </row>
    <row r="4838" spans="1:25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 t="str">
        <f t="shared" si="300"/>
        <v>2-4 Years</v>
      </c>
      <c r="W4838">
        <f t="shared" si="301"/>
        <v>1958.7499999999998</v>
      </c>
      <c r="X4838" t="str">
        <f t="shared" si="302"/>
        <v>Low Value</v>
      </c>
      <c r="Y4838" s="1" t="str">
        <f t="shared" si="303"/>
        <v>Medium</v>
      </c>
    </row>
    <row r="4839" spans="1:25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 t="str">
        <f t="shared" si="300"/>
        <v>0-1 Year</v>
      </c>
      <c r="W4839">
        <f t="shared" si="301"/>
        <v>69.8</v>
      </c>
      <c r="X4839" t="str">
        <f t="shared" si="302"/>
        <v>Low Value</v>
      </c>
      <c r="Y4839" s="1" t="str">
        <f t="shared" si="303"/>
        <v>Medium</v>
      </c>
    </row>
    <row r="4840" spans="1:25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 t="str">
        <f t="shared" si="300"/>
        <v>4+ Years</v>
      </c>
      <c r="W4840">
        <f t="shared" si="301"/>
        <v>7349.9000000000005</v>
      </c>
      <c r="X4840" t="str">
        <f t="shared" si="302"/>
        <v>High Value</v>
      </c>
      <c r="Y4840" s="1" t="str">
        <f t="shared" si="303"/>
        <v>High</v>
      </c>
    </row>
    <row r="4841" spans="1:25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 t="str">
        <f t="shared" si="300"/>
        <v>0-1 Year</v>
      </c>
      <c r="W4841">
        <f t="shared" si="301"/>
        <v>516.25</v>
      </c>
      <c r="X4841" t="str">
        <f t="shared" si="302"/>
        <v>Low Value</v>
      </c>
      <c r="Y4841" s="1" t="str">
        <f t="shared" si="303"/>
        <v>Medium</v>
      </c>
    </row>
    <row r="4842" spans="1:25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 t="str">
        <f t="shared" si="300"/>
        <v>2-4 Years</v>
      </c>
      <c r="W4842">
        <f t="shared" si="301"/>
        <v>1438.3500000000001</v>
      </c>
      <c r="X4842" t="str">
        <f t="shared" si="302"/>
        <v>Low Value</v>
      </c>
      <c r="Y4842" s="1" t="str">
        <f t="shared" si="303"/>
        <v>Low</v>
      </c>
    </row>
    <row r="4843" spans="1:25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 t="str">
        <f t="shared" si="300"/>
        <v>1-2 Years</v>
      </c>
      <c r="W4843">
        <f t="shared" si="301"/>
        <v>2270.3999999999996</v>
      </c>
      <c r="X4843" t="str">
        <f t="shared" si="302"/>
        <v>Low Value</v>
      </c>
      <c r="Y4843" s="1" t="str">
        <f t="shared" si="303"/>
        <v>Medium</v>
      </c>
    </row>
    <row r="4844" spans="1:25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 t="str">
        <f t="shared" si="300"/>
        <v>0-1 Year</v>
      </c>
      <c r="W4844">
        <f t="shared" si="301"/>
        <v>490.95</v>
      </c>
      <c r="X4844" t="str">
        <f t="shared" si="302"/>
        <v>Low Value</v>
      </c>
      <c r="Y4844" s="1" t="str">
        <f t="shared" si="303"/>
        <v>Medium</v>
      </c>
    </row>
    <row r="4845" spans="1:25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 t="str">
        <f t="shared" si="300"/>
        <v>4+ Years</v>
      </c>
      <c r="W4845">
        <f t="shared" si="301"/>
        <v>1393.8</v>
      </c>
      <c r="X4845" t="str">
        <f t="shared" si="302"/>
        <v>Low Value</v>
      </c>
      <c r="Y4845" s="1" t="str">
        <f t="shared" si="303"/>
        <v>Low</v>
      </c>
    </row>
    <row r="4846" spans="1:25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 t="str">
        <f t="shared" si="300"/>
        <v>2-4 Years</v>
      </c>
      <c r="W4846">
        <f t="shared" si="301"/>
        <v>751.1</v>
      </c>
      <c r="X4846" t="str">
        <f t="shared" si="302"/>
        <v>Low Value</v>
      </c>
      <c r="Y4846" s="1" t="str">
        <f t="shared" si="303"/>
        <v>Low</v>
      </c>
    </row>
    <row r="4847" spans="1:25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 t="str">
        <f t="shared" si="300"/>
        <v>1-2 Years</v>
      </c>
      <c r="W4847">
        <f t="shared" si="301"/>
        <v>788</v>
      </c>
      <c r="X4847" t="str">
        <f t="shared" si="302"/>
        <v>Low Value</v>
      </c>
      <c r="Y4847" s="1" t="str">
        <f t="shared" si="303"/>
        <v>Low</v>
      </c>
    </row>
    <row r="4848" spans="1:25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 t="str">
        <f t="shared" si="300"/>
        <v>0-1 Year</v>
      </c>
      <c r="W4848">
        <f t="shared" si="301"/>
        <v>484.05000000000007</v>
      </c>
      <c r="X4848" t="str">
        <f t="shared" si="302"/>
        <v>Low Value</v>
      </c>
      <c r="Y4848" s="1" t="str">
        <f t="shared" si="303"/>
        <v>Medium</v>
      </c>
    </row>
    <row r="4849" spans="1:25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 t="str">
        <f t="shared" si="300"/>
        <v>2-4 Years</v>
      </c>
      <c r="W4849">
        <f t="shared" si="301"/>
        <v>2821.25</v>
      </c>
      <c r="X4849" t="str">
        <f t="shared" si="302"/>
        <v>Low Value</v>
      </c>
      <c r="Y4849" s="1" t="str">
        <f t="shared" si="303"/>
        <v>Medium</v>
      </c>
    </row>
    <row r="4850" spans="1:25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 t="str">
        <f t="shared" si="300"/>
        <v>0-1 Year</v>
      </c>
      <c r="W4850">
        <f t="shared" si="301"/>
        <v>469.5</v>
      </c>
      <c r="X4850" t="str">
        <f t="shared" si="302"/>
        <v>Low Value</v>
      </c>
      <c r="Y4850" s="1" t="str">
        <f t="shared" si="303"/>
        <v>Medium</v>
      </c>
    </row>
    <row r="4851" spans="1:25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 t="str">
        <f t="shared" si="300"/>
        <v>2-4 Years</v>
      </c>
      <c r="W4851">
        <f t="shared" si="301"/>
        <v>2105.35</v>
      </c>
      <c r="X4851" t="str">
        <f t="shared" si="302"/>
        <v>Low Value</v>
      </c>
      <c r="Y4851" s="1" t="str">
        <f t="shared" si="303"/>
        <v>Medium</v>
      </c>
    </row>
    <row r="4852" spans="1:25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 t="str">
        <f t="shared" si="300"/>
        <v>4+ Years</v>
      </c>
      <c r="W4852">
        <f t="shared" si="301"/>
        <v>5402.7</v>
      </c>
      <c r="X4852" t="str">
        <f t="shared" si="302"/>
        <v>High Value</v>
      </c>
      <c r="Y4852" s="1" t="str">
        <f t="shared" si="303"/>
        <v>High</v>
      </c>
    </row>
    <row r="4853" spans="1:25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 t="str">
        <f t="shared" si="300"/>
        <v>0-1 Year</v>
      </c>
      <c r="W4853">
        <f t="shared" si="301"/>
        <v>211.20000000000002</v>
      </c>
      <c r="X4853" t="str">
        <f t="shared" si="302"/>
        <v>Low Value</v>
      </c>
      <c r="Y4853" s="1" t="str">
        <f t="shared" si="303"/>
        <v>Medium</v>
      </c>
    </row>
    <row r="4854" spans="1:25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 t="str">
        <f t="shared" si="300"/>
        <v>4+ Years</v>
      </c>
      <c r="W4854">
        <f t="shared" si="301"/>
        <v>1400.7</v>
      </c>
      <c r="X4854" t="str">
        <f t="shared" si="302"/>
        <v>Low Value</v>
      </c>
      <c r="Y4854" s="1" t="str">
        <f t="shared" si="303"/>
        <v>Low</v>
      </c>
    </row>
    <row r="4855" spans="1:25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 t="str">
        <f t="shared" si="300"/>
        <v>4+ Years</v>
      </c>
      <c r="W4855">
        <f t="shared" si="301"/>
        <v>5005.8500000000004</v>
      </c>
      <c r="X4855" t="str">
        <f t="shared" si="302"/>
        <v>High Value</v>
      </c>
      <c r="Y4855" s="1" t="str">
        <f t="shared" si="303"/>
        <v>Medium</v>
      </c>
    </row>
    <row r="4856" spans="1:25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 t="str">
        <f t="shared" si="300"/>
        <v>1-2 Years</v>
      </c>
      <c r="W4856">
        <f t="shared" si="301"/>
        <v>835.19999999999993</v>
      </c>
      <c r="X4856" t="str">
        <f t="shared" si="302"/>
        <v>Low Value</v>
      </c>
      <c r="Y4856" s="1" t="str">
        <f t="shared" si="303"/>
        <v>Low</v>
      </c>
    </row>
    <row r="4857" spans="1:25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 t="str">
        <f t="shared" si="300"/>
        <v>4+ Years</v>
      </c>
      <c r="W4857">
        <f t="shared" si="301"/>
        <v>6659.2</v>
      </c>
      <c r="X4857" t="str">
        <f t="shared" si="302"/>
        <v>High Value</v>
      </c>
      <c r="Y4857" s="1" t="str">
        <f t="shared" si="303"/>
        <v>High</v>
      </c>
    </row>
    <row r="4858" spans="1:25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 t="str">
        <f t="shared" si="300"/>
        <v>2-4 Years</v>
      </c>
      <c r="W4858">
        <f t="shared" si="301"/>
        <v>2825.65</v>
      </c>
      <c r="X4858" t="str">
        <f t="shared" si="302"/>
        <v>Low Value</v>
      </c>
      <c r="Y4858" s="1" t="str">
        <f t="shared" si="303"/>
        <v>Medium</v>
      </c>
    </row>
    <row r="4859" spans="1:25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 t="str">
        <f t="shared" si="300"/>
        <v>1-2 Years</v>
      </c>
      <c r="W4859">
        <f t="shared" si="301"/>
        <v>498</v>
      </c>
      <c r="X4859" t="str">
        <f t="shared" si="302"/>
        <v>Low Value</v>
      </c>
      <c r="Y4859" s="1" t="str">
        <f t="shared" si="303"/>
        <v>Low</v>
      </c>
    </row>
    <row r="4860" spans="1:25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 t="str">
        <f t="shared" si="300"/>
        <v>4+ Years</v>
      </c>
      <c r="W4860">
        <f t="shared" si="301"/>
        <v>3397.2000000000003</v>
      </c>
      <c r="X4860" t="str">
        <f t="shared" si="302"/>
        <v>Low Value</v>
      </c>
      <c r="Y4860" s="1" t="str">
        <f t="shared" si="303"/>
        <v>Medium</v>
      </c>
    </row>
    <row r="4861" spans="1:25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 t="str">
        <f t="shared" si="300"/>
        <v>4+ Years</v>
      </c>
      <c r="W4861">
        <f t="shared" si="301"/>
        <v>6835.5</v>
      </c>
      <c r="X4861" t="str">
        <f t="shared" si="302"/>
        <v>High Value</v>
      </c>
      <c r="Y4861" s="1" t="str">
        <f t="shared" si="303"/>
        <v>High</v>
      </c>
    </row>
    <row r="4862" spans="1:25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 t="str">
        <f t="shared" si="300"/>
        <v>1-2 Years</v>
      </c>
      <c r="W4862">
        <f t="shared" si="301"/>
        <v>527.15</v>
      </c>
      <c r="X4862" t="str">
        <f t="shared" si="302"/>
        <v>Low Value</v>
      </c>
      <c r="Y4862" s="1" t="str">
        <f t="shared" si="303"/>
        <v>Low</v>
      </c>
    </row>
    <row r="4863" spans="1:25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 t="str">
        <f t="shared" si="300"/>
        <v>2-4 Years</v>
      </c>
      <c r="W4863">
        <f t="shared" si="301"/>
        <v>2829.6000000000004</v>
      </c>
      <c r="X4863" t="str">
        <f t="shared" si="302"/>
        <v>Low Value</v>
      </c>
      <c r="Y4863" s="1" t="str">
        <f t="shared" si="303"/>
        <v>Medium</v>
      </c>
    </row>
    <row r="4864" spans="1:25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 t="str">
        <f t="shared" si="300"/>
        <v>0-1 Year</v>
      </c>
      <c r="W4864">
        <f t="shared" si="301"/>
        <v>141.9</v>
      </c>
      <c r="X4864" t="str">
        <f t="shared" si="302"/>
        <v>Low Value</v>
      </c>
      <c r="Y4864" s="1" t="str">
        <f t="shared" si="303"/>
        <v>Medium</v>
      </c>
    </row>
    <row r="4865" spans="1:25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 t="str">
        <f t="shared" si="300"/>
        <v>4+ Years</v>
      </c>
      <c r="W4865">
        <f t="shared" si="301"/>
        <v>1182.75</v>
      </c>
      <c r="X4865" t="str">
        <f t="shared" si="302"/>
        <v>Low Value</v>
      </c>
      <c r="Y4865" s="1" t="str">
        <f t="shared" si="303"/>
        <v>Low</v>
      </c>
    </row>
    <row r="4866" spans="1:25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 t="str">
        <f t="shared" ref="V4866:V4929" si="304">IF(F4866&lt;=12,"0-1 Year",IF(F4866&lt;=24,"1-2 Years",IF(F4866&lt;=48,"2-4 Years","4+ Years")))</f>
        <v>4+ Years</v>
      </c>
      <c r="W4866">
        <f t="shared" ref="W4866:W4929" si="305">S4866*F4866</f>
        <v>8033.6500000000005</v>
      </c>
      <c r="X4866" t="str">
        <f t="shared" ref="X4866:X4929" si="306">IF(W4866&gt;5000,"High Value","Low Value")</f>
        <v>High Value</v>
      </c>
      <c r="Y4866" s="1" t="str">
        <f t="shared" ref="Y4866:Y4929" si="307">IF(S4866&lt;=50,"Low",IF(S4866&lt;=100,"Medium","High"))</f>
        <v>High</v>
      </c>
    </row>
    <row r="4867" spans="1:25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 t="str">
        <f t="shared" si="304"/>
        <v>0-1 Year</v>
      </c>
      <c r="W4867">
        <f t="shared" si="305"/>
        <v>341.59999999999997</v>
      </c>
      <c r="X4867" t="str">
        <f t="shared" si="306"/>
        <v>Low Value</v>
      </c>
      <c r="Y4867" s="1" t="str">
        <f t="shared" si="307"/>
        <v>Low</v>
      </c>
    </row>
    <row r="4868" spans="1:25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 t="str">
        <f t="shared" si="304"/>
        <v>1-2 Years</v>
      </c>
      <c r="W4868">
        <f t="shared" si="305"/>
        <v>1008.8</v>
      </c>
      <c r="X4868" t="str">
        <f t="shared" si="306"/>
        <v>Low Value</v>
      </c>
      <c r="Y4868" s="1" t="str">
        <f t="shared" si="307"/>
        <v>Medium</v>
      </c>
    </row>
    <row r="4869" spans="1:25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 t="str">
        <f t="shared" si="304"/>
        <v>2-4 Years</v>
      </c>
      <c r="W4869">
        <f t="shared" si="305"/>
        <v>3428.8999999999996</v>
      </c>
      <c r="X4869" t="str">
        <f t="shared" si="306"/>
        <v>Low Value</v>
      </c>
      <c r="Y4869" s="1" t="str">
        <f t="shared" si="307"/>
        <v>High</v>
      </c>
    </row>
    <row r="4870" spans="1:25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 t="str">
        <f t="shared" si="304"/>
        <v>2-4 Years</v>
      </c>
      <c r="W4870">
        <f t="shared" si="305"/>
        <v>3681.5</v>
      </c>
      <c r="X4870" t="str">
        <f t="shared" si="306"/>
        <v>Low Value</v>
      </c>
      <c r="Y4870" s="1" t="str">
        <f t="shared" si="307"/>
        <v>Medium</v>
      </c>
    </row>
    <row r="4871" spans="1:25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 t="str">
        <f t="shared" si="304"/>
        <v>1-2 Years</v>
      </c>
      <c r="W4871">
        <f t="shared" si="305"/>
        <v>1288.8</v>
      </c>
      <c r="X4871" t="str">
        <f t="shared" si="306"/>
        <v>Low Value</v>
      </c>
      <c r="Y4871" s="1" t="str">
        <f t="shared" si="307"/>
        <v>Medium</v>
      </c>
    </row>
    <row r="4872" spans="1:25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 t="str">
        <f t="shared" si="304"/>
        <v>2-4 Years</v>
      </c>
      <c r="W4872">
        <f t="shared" si="305"/>
        <v>3091.2000000000003</v>
      </c>
      <c r="X4872" t="str">
        <f t="shared" si="306"/>
        <v>Low Value</v>
      </c>
      <c r="Y4872" s="1" t="str">
        <f t="shared" si="307"/>
        <v>Medium</v>
      </c>
    </row>
    <row r="4873" spans="1:25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 t="str">
        <f t="shared" si="304"/>
        <v>4+ Years</v>
      </c>
      <c r="W4873">
        <f t="shared" si="305"/>
        <v>4361.6000000000004</v>
      </c>
      <c r="X4873" t="str">
        <f t="shared" si="306"/>
        <v>Low Value</v>
      </c>
      <c r="Y4873" s="1" t="str">
        <f t="shared" si="307"/>
        <v>Medium</v>
      </c>
    </row>
    <row r="4874" spans="1:25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 t="str">
        <f t="shared" si="304"/>
        <v>4+ Years</v>
      </c>
      <c r="W4874">
        <f t="shared" si="305"/>
        <v>6112.8</v>
      </c>
      <c r="X4874" t="str">
        <f t="shared" si="306"/>
        <v>High Value</v>
      </c>
      <c r="Y4874" s="1" t="str">
        <f t="shared" si="307"/>
        <v>Medium</v>
      </c>
    </row>
    <row r="4875" spans="1:25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 t="str">
        <f t="shared" si="304"/>
        <v>0-1 Year</v>
      </c>
      <c r="W4875">
        <f t="shared" si="305"/>
        <v>135.1</v>
      </c>
      <c r="X4875" t="str">
        <f t="shared" si="306"/>
        <v>Low Value</v>
      </c>
      <c r="Y4875" s="1" t="str">
        <f t="shared" si="307"/>
        <v>Low</v>
      </c>
    </row>
    <row r="4876" spans="1:25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 t="str">
        <f t="shared" si="304"/>
        <v>2-4 Years</v>
      </c>
      <c r="W4876">
        <f t="shared" si="305"/>
        <v>3188.2000000000003</v>
      </c>
      <c r="X4876" t="str">
        <f t="shared" si="306"/>
        <v>Low Value</v>
      </c>
      <c r="Y4876" s="1" t="str">
        <f t="shared" si="307"/>
        <v>Medium</v>
      </c>
    </row>
    <row r="4877" spans="1:25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 t="str">
        <f t="shared" si="304"/>
        <v>2-4 Years</v>
      </c>
      <c r="W4877">
        <f t="shared" si="305"/>
        <v>5637.6</v>
      </c>
      <c r="X4877" t="str">
        <f t="shared" si="306"/>
        <v>High Value</v>
      </c>
      <c r="Y4877" s="1" t="str">
        <f t="shared" si="307"/>
        <v>High</v>
      </c>
    </row>
    <row r="4878" spans="1:25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 t="str">
        <f t="shared" si="304"/>
        <v>0-1 Year</v>
      </c>
      <c r="W4878">
        <f t="shared" si="305"/>
        <v>1044</v>
      </c>
      <c r="X4878" t="str">
        <f t="shared" si="306"/>
        <v>Low Value</v>
      </c>
      <c r="Y4878" s="1" t="str">
        <f t="shared" si="307"/>
        <v>High</v>
      </c>
    </row>
    <row r="4879" spans="1:25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 t="str">
        <f t="shared" si="304"/>
        <v>2-4 Years</v>
      </c>
      <c r="W4879">
        <f t="shared" si="305"/>
        <v>2239.5</v>
      </c>
      <c r="X4879" t="str">
        <f t="shared" si="306"/>
        <v>Low Value</v>
      </c>
      <c r="Y4879" s="1" t="str">
        <f t="shared" si="307"/>
        <v>Medium</v>
      </c>
    </row>
    <row r="4880" spans="1:25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 t="str">
        <f t="shared" si="304"/>
        <v>2-4 Years</v>
      </c>
      <c r="W4880">
        <f t="shared" si="305"/>
        <v>1830.55</v>
      </c>
      <c r="X4880" t="str">
        <f t="shared" si="306"/>
        <v>Low Value</v>
      </c>
      <c r="Y4880" s="1" t="str">
        <f t="shared" si="307"/>
        <v>Medium</v>
      </c>
    </row>
    <row r="4881" spans="1:25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 t="str">
        <f t="shared" si="304"/>
        <v>2-4 Years</v>
      </c>
      <c r="W4881">
        <f t="shared" si="305"/>
        <v>3178.6</v>
      </c>
      <c r="X4881" t="str">
        <f t="shared" si="306"/>
        <v>Low Value</v>
      </c>
      <c r="Y4881" s="1" t="str">
        <f t="shared" si="307"/>
        <v>Medium</v>
      </c>
    </row>
    <row r="4882" spans="1:25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 t="str">
        <f t="shared" si="304"/>
        <v>4+ Years</v>
      </c>
      <c r="W4882">
        <f t="shared" si="305"/>
        <v>1027.5</v>
      </c>
      <c r="X4882" t="str">
        <f t="shared" si="306"/>
        <v>Low Value</v>
      </c>
      <c r="Y4882" s="1" t="str">
        <f t="shared" si="307"/>
        <v>Low</v>
      </c>
    </row>
    <row r="4883" spans="1:25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 t="str">
        <f t="shared" si="304"/>
        <v>2-4 Years</v>
      </c>
      <c r="W4883">
        <f t="shared" si="305"/>
        <v>2143.4</v>
      </c>
      <c r="X4883" t="str">
        <f t="shared" si="306"/>
        <v>Low Value</v>
      </c>
      <c r="Y4883" s="1" t="str">
        <f t="shared" si="307"/>
        <v>Medium</v>
      </c>
    </row>
    <row r="4884" spans="1:25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 t="str">
        <f t="shared" si="304"/>
        <v>4+ Years</v>
      </c>
      <c r="W4884">
        <f t="shared" si="305"/>
        <v>4125</v>
      </c>
      <c r="X4884" t="str">
        <f t="shared" si="306"/>
        <v>Low Value</v>
      </c>
      <c r="Y4884" s="1" t="str">
        <f t="shared" si="307"/>
        <v>Medium</v>
      </c>
    </row>
    <row r="4885" spans="1:25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 t="str">
        <f t="shared" si="304"/>
        <v>0-1 Year</v>
      </c>
      <c r="W4885">
        <f t="shared" si="305"/>
        <v>235.2</v>
      </c>
      <c r="X4885" t="str">
        <f t="shared" si="306"/>
        <v>Low Value</v>
      </c>
      <c r="Y4885" s="1" t="str">
        <f t="shared" si="307"/>
        <v>Low</v>
      </c>
    </row>
    <row r="4886" spans="1:25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 t="str">
        <f t="shared" si="304"/>
        <v>2-4 Years</v>
      </c>
      <c r="W4886">
        <f t="shared" si="305"/>
        <v>3890.9</v>
      </c>
      <c r="X4886" t="str">
        <f t="shared" si="306"/>
        <v>Low Value</v>
      </c>
      <c r="Y4886" s="1" t="str">
        <f t="shared" si="307"/>
        <v>Medium</v>
      </c>
    </row>
    <row r="4887" spans="1:25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 t="str">
        <f t="shared" si="304"/>
        <v>4+ Years</v>
      </c>
      <c r="W4887">
        <f t="shared" si="305"/>
        <v>8038.8</v>
      </c>
      <c r="X4887" t="str">
        <f t="shared" si="306"/>
        <v>High Value</v>
      </c>
      <c r="Y4887" s="1" t="str">
        <f t="shared" si="307"/>
        <v>High</v>
      </c>
    </row>
    <row r="4888" spans="1:25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 t="str">
        <f t="shared" si="304"/>
        <v>0-1 Year</v>
      </c>
      <c r="W4888">
        <f t="shared" si="305"/>
        <v>139.29999999999998</v>
      </c>
      <c r="X4888" t="str">
        <f t="shared" si="306"/>
        <v>Low Value</v>
      </c>
      <c r="Y4888" s="1" t="str">
        <f t="shared" si="307"/>
        <v>Low</v>
      </c>
    </row>
    <row r="4889" spans="1:25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 t="str">
        <f t="shared" si="304"/>
        <v>2-4 Years</v>
      </c>
      <c r="W4889">
        <f t="shared" si="305"/>
        <v>777.1</v>
      </c>
      <c r="X4889" t="str">
        <f t="shared" si="306"/>
        <v>Low Value</v>
      </c>
      <c r="Y4889" s="1" t="str">
        <f t="shared" si="307"/>
        <v>Low</v>
      </c>
    </row>
    <row r="4890" spans="1:25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 t="str">
        <f t="shared" si="304"/>
        <v>2-4 Years</v>
      </c>
      <c r="W4890">
        <f t="shared" si="305"/>
        <v>4666.2</v>
      </c>
      <c r="X4890" t="str">
        <f t="shared" si="306"/>
        <v>Low Value</v>
      </c>
      <c r="Y4890" s="1" t="str">
        <f t="shared" si="307"/>
        <v>High</v>
      </c>
    </row>
    <row r="4891" spans="1:25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 t="str">
        <f t="shared" si="304"/>
        <v>2-4 Years</v>
      </c>
      <c r="W4891">
        <f t="shared" si="305"/>
        <v>5332.1500000000005</v>
      </c>
      <c r="X4891" t="str">
        <f t="shared" si="306"/>
        <v>High Value</v>
      </c>
      <c r="Y4891" s="1" t="str">
        <f t="shared" si="307"/>
        <v>High</v>
      </c>
    </row>
    <row r="4892" spans="1:25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 t="str">
        <f t="shared" si="304"/>
        <v>4+ Years</v>
      </c>
      <c r="W4892">
        <f t="shared" si="305"/>
        <v>4905.1499999999996</v>
      </c>
      <c r="X4892" t="str">
        <f t="shared" si="306"/>
        <v>Low Value</v>
      </c>
      <c r="Y4892" s="1" t="str">
        <f t="shared" si="307"/>
        <v>Medium</v>
      </c>
    </row>
    <row r="4893" spans="1:25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 t="str">
        <f t="shared" si="304"/>
        <v>0-1 Year</v>
      </c>
      <c r="W4893">
        <f t="shared" si="305"/>
        <v>262.39999999999998</v>
      </c>
      <c r="X4893" t="str">
        <f t="shared" si="306"/>
        <v>Low Value</v>
      </c>
      <c r="Y4893" s="1" t="str">
        <f t="shared" si="307"/>
        <v>Medium</v>
      </c>
    </row>
    <row r="4894" spans="1:25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 t="str">
        <f t="shared" si="304"/>
        <v>1-2 Years</v>
      </c>
      <c r="W4894">
        <f t="shared" si="305"/>
        <v>1687</v>
      </c>
      <c r="X4894" t="str">
        <f t="shared" si="306"/>
        <v>Low Value</v>
      </c>
      <c r="Y4894" s="1" t="str">
        <f t="shared" si="307"/>
        <v>Medium</v>
      </c>
    </row>
    <row r="4895" spans="1:25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 t="str">
        <f t="shared" si="304"/>
        <v>0-1 Year</v>
      </c>
      <c r="W4895">
        <f t="shared" si="305"/>
        <v>89.3</v>
      </c>
      <c r="X4895" t="str">
        <f t="shared" si="306"/>
        <v>Low Value</v>
      </c>
      <c r="Y4895" s="1" t="str">
        <f t="shared" si="307"/>
        <v>Low</v>
      </c>
    </row>
    <row r="4896" spans="1:25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 t="str">
        <f t="shared" si="304"/>
        <v>4+ Years</v>
      </c>
      <c r="W4896">
        <f t="shared" si="305"/>
        <v>4052.7</v>
      </c>
      <c r="X4896" t="str">
        <f t="shared" si="306"/>
        <v>Low Value</v>
      </c>
      <c r="Y4896" s="1" t="str">
        <f t="shared" si="307"/>
        <v>Medium</v>
      </c>
    </row>
    <row r="4897" spans="1:25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 t="str">
        <f t="shared" si="304"/>
        <v>2-4 Years</v>
      </c>
      <c r="W4897">
        <f t="shared" si="305"/>
        <v>3746.6000000000004</v>
      </c>
      <c r="X4897" t="str">
        <f t="shared" si="306"/>
        <v>Low Value</v>
      </c>
      <c r="Y4897" s="1" t="str">
        <f t="shared" si="307"/>
        <v>Medium</v>
      </c>
    </row>
    <row r="4898" spans="1:25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 t="str">
        <f t="shared" si="304"/>
        <v>1-2 Years</v>
      </c>
      <c r="W4898">
        <f t="shared" si="305"/>
        <v>1192.8000000000002</v>
      </c>
      <c r="X4898" t="str">
        <f t="shared" si="306"/>
        <v>Low Value</v>
      </c>
      <c r="Y4898" s="1" t="str">
        <f t="shared" si="307"/>
        <v>Low</v>
      </c>
    </row>
    <row r="4899" spans="1:25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 t="str">
        <f t="shared" si="304"/>
        <v>1-2 Years</v>
      </c>
      <c r="W4899">
        <f t="shared" si="305"/>
        <v>453</v>
      </c>
      <c r="X4899" t="str">
        <f t="shared" si="306"/>
        <v>Low Value</v>
      </c>
      <c r="Y4899" s="1" t="str">
        <f t="shared" si="307"/>
        <v>Low</v>
      </c>
    </row>
    <row r="4900" spans="1:25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 t="str">
        <f t="shared" si="304"/>
        <v>0-1 Year</v>
      </c>
      <c r="W4900">
        <f t="shared" si="305"/>
        <v>75.75</v>
      </c>
      <c r="X4900" t="str">
        <f t="shared" si="306"/>
        <v>Low Value</v>
      </c>
      <c r="Y4900" s="1" t="str">
        <f t="shared" si="307"/>
        <v>Low</v>
      </c>
    </row>
    <row r="4901" spans="1:25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 t="str">
        <f t="shared" si="304"/>
        <v>0-1 Year</v>
      </c>
      <c r="W4901">
        <f t="shared" si="305"/>
        <v>336.2</v>
      </c>
      <c r="X4901" t="str">
        <f t="shared" si="306"/>
        <v>Low Value</v>
      </c>
      <c r="Y4901" s="1" t="str">
        <f t="shared" si="307"/>
        <v>Medium</v>
      </c>
    </row>
    <row r="4902" spans="1:25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 t="str">
        <f t="shared" si="304"/>
        <v>2-4 Years</v>
      </c>
      <c r="W4902">
        <f t="shared" si="305"/>
        <v>3170.9</v>
      </c>
      <c r="X4902" t="str">
        <f t="shared" si="306"/>
        <v>Low Value</v>
      </c>
      <c r="Y4902" s="1" t="str">
        <f t="shared" si="307"/>
        <v>Medium</v>
      </c>
    </row>
    <row r="4903" spans="1:25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 t="str">
        <f t="shared" si="304"/>
        <v>0-1 Year</v>
      </c>
      <c r="W4903">
        <f t="shared" si="305"/>
        <v>74.7</v>
      </c>
      <c r="X4903" t="str">
        <f t="shared" si="306"/>
        <v>Low Value</v>
      </c>
      <c r="Y4903" s="1" t="str">
        <f t="shared" si="307"/>
        <v>Medium</v>
      </c>
    </row>
    <row r="4904" spans="1:25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 t="str">
        <f t="shared" si="304"/>
        <v>1-2 Years</v>
      </c>
      <c r="W4904">
        <f t="shared" si="305"/>
        <v>1352.4</v>
      </c>
      <c r="X4904" t="str">
        <f t="shared" si="306"/>
        <v>Low Value</v>
      </c>
      <c r="Y4904" s="1" t="str">
        <f t="shared" si="307"/>
        <v>Medium</v>
      </c>
    </row>
    <row r="4905" spans="1:25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 t="str">
        <f t="shared" si="304"/>
        <v>0-1 Year</v>
      </c>
      <c r="W4905">
        <f t="shared" si="305"/>
        <v>454</v>
      </c>
      <c r="X4905" t="str">
        <f t="shared" si="306"/>
        <v>Low Value</v>
      </c>
      <c r="Y4905" s="1" t="str">
        <f t="shared" si="307"/>
        <v>Medium</v>
      </c>
    </row>
    <row r="4906" spans="1:25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 t="str">
        <f t="shared" si="304"/>
        <v>2-4 Years</v>
      </c>
      <c r="W4906">
        <f t="shared" si="305"/>
        <v>3549.15</v>
      </c>
      <c r="X4906" t="str">
        <f t="shared" si="306"/>
        <v>Low Value</v>
      </c>
      <c r="Y4906" s="1" t="str">
        <f t="shared" si="307"/>
        <v>High</v>
      </c>
    </row>
    <row r="4907" spans="1:25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 t="str">
        <f t="shared" si="304"/>
        <v>4+ Years</v>
      </c>
      <c r="W4907">
        <f t="shared" si="305"/>
        <v>1151.3000000000002</v>
      </c>
      <c r="X4907" t="str">
        <f t="shared" si="306"/>
        <v>Low Value</v>
      </c>
      <c r="Y4907" s="1" t="str">
        <f t="shared" si="307"/>
        <v>Low</v>
      </c>
    </row>
    <row r="4908" spans="1:25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 t="str">
        <f t="shared" si="304"/>
        <v>4+ Years</v>
      </c>
      <c r="W4908">
        <f t="shared" si="305"/>
        <v>6904.8</v>
      </c>
      <c r="X4908" t="str">
        <f t="shared" si="306"/>
        <v>High Value</v>
      </c>
      <c r="Y4908" s="1" t="str">
        <f t="shared" si="307"/>
        <v>Medium</v>
      </c>
    </row>
    <row r="4909" spans="1:25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 t="str">
        <f t="shared" si="304"/>
        <v>4+ Years</v>
      </c>
      <c r="W4909">
        <f t="shared" si="305"/>
        <v>1693.3500000000001</v>
      </c>
      <c r="X4909" t="str">
        <f t="shared" si="306"/>
        <v>Low Value</v>
      </c>
      <c r="Y4909" s="1" t="str">
        <f t="shared" si="307"/>
        <v>Low</v>
      </c>
    </row>
    <row r="4910" spans="1:25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 t="str">
        <f t="shared" si="304"/>
        <v>2-4 Years</v>
      </c>
      <c r="W4910">
        <f t="shared" si="305"/>
        <v>2972.2000000000003</v>
      </c>
      <c r="X4910" t="str">
        <f t="shared" si="306"/>
        <v>Low Value</v>
      </c>
      <c r="Y4910" s="1" t="str">
        <f t="shared" si="307"/>
        <v>High</v>
      </c>
    </row>
    <row r="4911" spans="1:25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 t="str">
        <f t="shared" si="304"/>
        <v>4+ Years</v>
      </c>
      <c r="W4911">
        <f t="shared" si="305"/>
        <v>4276.3499999999995</v>
      </c>
      <c r="X4911" t="str">
        <f t="shared" si="306"/>
        <v>Low Value</v>
      </c>
      <c r="Y4911" s="1" t="str">
        <f t="shared" si="307"/>
        <v>Medium</v>
      </c>
    </row>
    <row r="4912" spans="1:25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 t="str">
        <f t="shared" si="304"/>
        <v>2-4 Years</v>
      </c>
      <c r="W4912">
        <f t="shared" si="305"/>
        <v>2560.5</v>
      </c>
      <c r="X4912" t="str">
        <f t="shared" si="306"/>
        <v>Low Value</v>
      </c>
      <c r="Y4912" s="1" t="str">
        <f t="shared" si="307"/>
        <v>Medium</v>
      </c>
    </row>
    <row r="4913" spans="1:25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 t="str">
        <f t="shared" si="304"/>
        <v>4+ Years</v>
      </c>
      <c r="W4913">
        <f t="shared" si="305"/>
        <v>6105.5999999999995</v>
      </c>
      <c r="X4913" t="str">
        <f t="shared" si="306"/>
        <v>High Value</v>
      </c>
      <c r="Y4913" s="1" t="str">
        <f t="shared" si="307"/>
        <v>Medium</v>
      </c>
    </row>
    <row r="4914" spans="1:25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 t="str">
        <f t="shared" si="304"/>
        <v>2-4 Years</v>
      </c>
      <c r="W4914">
        <f t="shared" si="305"/>
        <v>3270.6</v>
      </c>
      <c r="X4914" t="str">
        <f t="shared" si="306"/>
        <v>Low Value</v>
      </c>
      <c r="Y4914" s="1" t="str">
        <f t="shared" si="307"/>
        <v>Medium</v>
      </c>
    </row>
    <row r="4915" spans="1:25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 t="str">
        <f t="shared" si="304"/>
        <v>1-2 Years</v>
      </c>
      <c r="W4915">
        <f t="shared" si="305"/>
        <v>1065.3999999999999</v>
      </c>
      <c r="X4915" t="str">
        <f t="shared" si="306"/>
        <v>Low Value</v>
      </c>
      <c r="Y4915" s="1" t="str">
        <f t="shared" si="307"/>
        <v>Medium</v>
      </c>
    </row>
    <row r="4916" spans="1:25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 t="str">
        <f t="shared" si="304"/>
        <v>4+ Years</v>
      </c>
      <c r="W4916">
        <f t="shared" si="305"/>
        <v>5367.5999999999995</v>
      </c>
      <c r="X4916" t="str">
        <f t="shared" si="306"/>
        <v>High Value</v>
      </c>
      <c r="Y4916" s="1" t="str">
        <f t="shared" si="307"/>
        <v>Medium</v>
      </c>
    </row>
    <row r="4917" spans="1:25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 t="str">
        <f t="shared" si="304"/>
        <v>1-2 Years</v>
      </c>
      <c r="W4917">
        <f t="shared" si="305"/>
        <v>862.40000000000009</v>
      </c>
      <c r="X4917" t="str">
        <f t="shared" si="306"/>
        <v>Low Value</v>
      </c>
      <c r="Y4917" s="1" t="str">
        <f t="shared" si="307"/>
        <v>Low</v>
      </c>
    </row>
    <row r="4918" spans="1:25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 t="str">
        <f t="shared" si="304"/>
        <v>0-1 Year</v>
      </c>
      <c r="W4918">
        <f t="shared" si="305"/>
        <v>159.1</v>
      </c>
      <c r="X4918" t="str">
        <f t="shared" si="306"/>
        <v>Low Value</v>
      </c>
      <c r="Y4918" s="1" t="str">
        <f t="shared" si="307"/>
        <v>Medium</v>
      </c>
    </row>
    <row r="4919" spans="1:25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 t="str">
        <f t="shared" si="304"/>
        <v>1-2 Years</v>
      </c>
      <c r="W4919">
        <f t="shared" si="305"/>
        <v>294</v>
      </c>
      <c r="X4919" t="str">
        <f t="shared" si="306"/>
        <v>Low Value</v>
      </c>
      <c r="Y4919" s="1" t="str">
        <f t="shared" si="307"/>
        <v>Low</v>
      </c>
    </row>
    <row r="4920" spans="1:25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 t="str">
        <f t="shared" si="304"/>
        <v>4+ Years</v>
      </c>
      <c r="W4920">
        <f t="shared" si="305"/>
        <v>997.05000000000007</v>
      </c>
      <c r="X4920" t="str">
        <f t="shared" si="306"/>
        <v>Low Value</v>
      </c>
      <c r="Y4920" s="1" t="str">
        <f t="shared" si="307"/>
        <v>Low</v>
      </c>
    </row>
    <row r="4921" spans="1:25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 t="str">
        <f t="shared" si="304"/>
        <v>4+ Years</v>
      </c>
      <c r="W4921">
        <f t="shared" si="305"/>
        <v>2740.5</v>
      </c>
      <c r="X4921" t="str">
        <f t="shared" si="306"/>
        <v>Low Value</v>
      </c>
      <c r="Y4921" s="1" t="str">
        <f t="shared" si="307"/>
        <v>Low</v>
      </c>
    </row>
    <row r="4922" spans="1:25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 t="str">
        <f t="shared" si="304"/>
        <v>4+ Years</v>
      </c>
      <c r="W4922">
        <f t="shared" si="305"/>
        <v>1427.1000000000001</v>
      </c>
      <c r="X4922" t="str">
        <f t="shared" si="306"/>
        <v>Low Value</v>
      </c>
      <c r="Y4922" s="1" t="str">
        <f t="shared" si="307"/>
        <v>Low</v>
      </c>
    </row>
    <row r="4923" spans="1:25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 t="str">
        <f t="shared" si="304"/>
        <v>2-4 Years</v>
      </c>
      <c r="W4923">
        <f t="shared" si="305"/>
        <v>3898.05</v>
      </c>
      <c r="X4923" t="str">
        <f t="shared" si="306"/>
        <v>Low Value</v>
      </c>
      <c r="Y4923" s="1" t="str">
        <f t="shared" si="307"/>
        <v>Medium</v>
      </c>
    </row>
    <row r="4924" spans="1:25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 t="str">
        <f t="shared" si="304"/>
        <v>4+ Years</v>
      </c>
      <c r="W4924">
        <f t="shared" si="305"/>
        <v>3647.7999999999997</v>
      </c>
      <c r="X4924" t="str">
        <f t="shared" si="306"/>
        <v>Low Value</v>
      </c>
      <c r="Y4924" s="1" t="str">
        <f t="shared" si="307"/>
        <v>Medium</v>
      </c>
    </row>
    <row r="4925" spans="1:25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 t="str">
        <f t="shared" si="304"/>
        <v>4+ Years</v>
      </c>
      <c r="W4925">
        <f t="shared" si="305"/>
        <v>2587</v>
      </c>
      <c r="X4925" t="str">
        <f t="shared" si="306"/>
        <v>Low Value</v>
      </c>
      <c r="Y4925" s="1" t="str">
        <f t="shared" si="307"/>
        <v>Low</v>
      </c>
    </row>
    <row r="4926" spans="1:25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 t="str">
        <f t="shared" si="304"/>
        <v>0-1 Year</v>
      </c>
      <c r="W4926">
        <f t="shared" si="305"/>
        <v>35.75</v>
      </c>
      <c r="X4926" t="str">
        <f t="shared" si="306"/>
        <v>Low Value</v>
      </c>
      <c r="Y4926" s="1" t="str">
        <f t="shared" si="307"/>
        <v>Low</v>
      </c>
    </row>
    <row r="4927" spans="1:25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 t="str">
        <f t="shared" si="304"/>
        <v>4+ Years</v>
      </c>
      <c r="W4927">
        <f t="shared" si="305"/>
        <v>6944</v>
      </c>
      <c r="X4927" t="str">
        <f t="shared" si="306"/>
        <v>High Value</v>
      </c>
      <c r="Y4927" s="1" t="str">
        <f t="shared" si="307"/>
        <v>High</v>
      </c>
    </row>
    <row r="4928" spans="1:25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 t="str">
        <f t="shared" si="304"/>
        <v>4+ Years</v>
      </c>
      <c r="W4928">
        <f t="shared" si="305"/>
        <v>3729.2999999999997</v>
      </c>
      <c r="X4928" t="str">
        <f t="shared" si="306"/>
        <v>Low Value</v>
      </c>
      <c r="Y4928" s="1" t="str">
        <f t="shared" si="307"/>
        <v>Medium</v>
      </c>
    </row>
    <row r="4929" spans="1:25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 t="str">
        <f t="shared" si="304"/>
        <v>2-4 Years</v>
      </c>
      <c r="W4929">
        <f t="shared" si="305"/>
        <v>571.5</v>
      </c>
      <c r="X4929" t="str">
        <f t="shared" si="306"/>
        <v>Low Value</v>
      </c>
      <c r="Y4929" s="1" t="str">
        <f t="shared" si="307"/>
        <v>Low</v>
      </c>
    </row>
    <row r="4930" spans="1:25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 t="str">
        <f t="shared" ref="V4930:V4993" si="308">IF(F4930&lt;=12,"0-1 Year",IF(F4930&lt;=24,"1-2 Years",IF(F4930&lt;=48,"2-4 Years","4+ Years")))</f>
        <v>0-1 Year</v>
      </c>
      <c r="W4930">
        <f t="shared" ref="W4930:W4993" si="309">S4930*F4930</f>
        <v>184</v>
      </c>
      <c r="X4930" t="str">
        <f t="shared" ref="X4930:X4993" si="310">IF(W4930&gt;5000,"High Value","Low Value")</f>
        <v>Low Value</v>
      </c>
      <c r="Y4930" s="1" t="str">
        <f t="shared" ref="Y4930:Y4993" si="311">IF(S4930&lt;=50,"Low",IF(S4930&lt;=100,"Medium","High"))</f>
        <v>Low</v>
      </c>
    </row>
    <row r="4931" spans="1:25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 t="str">
        <f t="shared" si="308"/>
        <v>4+ Years</v>
      </c>
      <c r="W4931">
        <f t="shared" si="309"/>
        <v>5292</v>
      </c>
      <c r="X4931" t="str">
        <f t="shared" si="310"/>
        <v>High Value</v>
      </c>
      <c r="Y4931" s="1" t="str">
        <f t="shared" si="311"/>
        <v>Medium</v>
      </c>
    </row>
    <row r="4932" spans="1:25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 t="str">
        <f t="shared" si="308"/>
        <v>0-1 Year</v>
      </c>
      <c r="W4932">
        <f t="shared" si="309"/>
        <v>44.55</v>
      </c>
      <c r="X4932" t="str">
        <f t="shared" si="310"/>
        <v>Low Value</v>
      </c>
      <c r="Y4932" s="1" t="str">
        <f t="shared" si="311"/>
        <v>Low</v>
      </c>
    </row>
    <row r="4933" spans="1:25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 t="str">
        <f t="shared" si="308"/>
        <v>1-2 Years</v>
      </c>
      <c r="W4933">
        <f t="shared" si="309"/>
        <v>1551.75</v>
      </c>
      <c r="X4933" t="str">
        <f t="shared" si="310"/>
        <v>Low Value</v>
      </c>
      <c r="Y4933" s="1" t="str">
        <f t="shared" si="311"/>
        <v>High</v>
      </c>
    </row>
    <row r="4934" spans="1:25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 t="str">
        <f t="shared" si="308"/>
        <v>2-4 Years</v>
      </c>
      <c r="W4934">
        <f t="shared" si="309"/>
        <v>2177.5500000000002</v>
      </c>
      <c r="X4934" t="str">
        <f t="shared" si="310"/>
        <v>Low Value</v>
      </c>
      <c r="Y4934" s="1" t="str">
        <f t="shared" si="311"/>
        <v>Medium</v>
      </c>
    </row>
    <row r="4935" spans="1:25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 t="str">
        <f t="shared" si="308"/>
        <v>0-1 Year</v>
      </c>
      <c r="W4935">
        <f t="shared" si="309"/>
        <v>228.8</v>
      </c>
      <c r="X4935" t="str">
        <f t="shared" si="310"/>
        <v>Low Value</v>
      </c>
      <c r="Y4935" s="1" t="str">
        <f t="shared" si="311"/>
        <v>Medium</v>
      </c>
    </row>
    <row r="4936" spans="1:25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 t="str">
        <f t="shared" si="308"/>
        <v>4+ Years</v>
      </c>
      <c r="W4936">
        <f t="shared" si="309"/>
        <v>7974</v>
      </c>
      <c r="X4936" t="str">
        <f t="shared" si="310"/>
        <v>High Value</v>
      </c>
      <c r="Y4936" s="1" t="str">
        <f t="shared" si="311"/>
        <v>High</v>
      </c>
    </row>
    <row r="4937" spans="1:25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 t="str">
        <f t="shared" si="308"/>
        <v>2-4 Years</v>
      </c>
      <c r="W4937">
        <f t="shared" si="309"/>
        <v>1111.5</v>
      </c>
      <c r="X4937" t="str">
        <f t="shared" si="310"/>
        <v>Low Value</v>
      </c>
      <c r="Y4937" s="1" t="str">
        <f t="shared" si="311"/>
        <v>Low</v>
      </c>
    </row>
    <row r="4938" spans="1:25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 t="str">
        <f t="shared" si="308"/>
        <v>2-4 Years</v>
      </c>
      <c r="W4938">
        <f t="shared" si="309"/>
        <v>4367.25</v>
      </c>
      <c r="X4938" t="str">
        <f t="shared" si="310"/>
        <v>Low Value</v>
      </c>
      <c r="Y4938" s="1" t="str">
        <f t="shared" si="311"/>
        <v>Medium</v>
      </c>
    </row>
    <row r="4939" spans="1:25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 t="str">
        <f t="shared" si="308"/>
        <v>2-4 Years</v>
      </c>
      <c r="W4939">
        <f t="shared" si="309"/>
        <v>2748.6</v>
      </c>
      <c r="X4939" t="str">
        <f t="shared" si="310"/>
        <v>Low Value</v>
      </c>
      <c r="Y4939" s="1" t="str">
        <f t="shared" si="311"/>
        <v>Medium</v>
      </c>
    </row>
    <row r="4940" spans="1:25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 t="str">
        <f t="shared" si="308"/>
        <v>1-2 Years</v>
      </c>
      <c r="W4940">
        <f t="shared" si="309"/>
        <v>1519.8000000000002</v>
      </c>
      <c r="X4940" t="str">
        <f t="shared" si="310"/>
        <v>Low Value</v>
      </c>
      <c r="Y4940" s="1" t="str">
        <f t="shared" si="311"/>
        <v>Medium</v>
      </c>
    </row>
    <row r="4941" spans="1:25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 t="str">
        <f t="shared" si="308"/>
        <v>0-1 Year</v>
      </c>
      <c r="W4941">
        <f t="shared" si="309"/>
        <v>18.899999999999999</v>
      </c>
      <c r="X4941" t="str">
        <f t="shared" si="310"/>
        <v>Low Value</v>
      </c>
      <c r="Y4941" s="1" t="str">
        <f t="shared" si="311"/>
        <v>Low</v>
      </c>
    </row>
    <row r="4942" spans="1:25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 t="str">
        <f t="shared" si="308"/>
        <v>1-2 Years</v>
      </c>
      <c r="W4942">
        <f t="shared" si="309"/>
        <v>1191.2</v>
      </c>
      <c r="X4942" t="str">
        <f t="shared" si="310"/>
        <v>Low Value</v>
      </c>
      <c r="Y4942" s="1" t="str">
        <f t="shared" si="311"/>
        <v>Medium</v>
      </c>
    </row>
    <row r="4943" spans="1:25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 t="str">
        <f t="shared" si="308"/>
        <v>0-1 Year</v>
      </c>
      <c r="W4943">
        <f t="shared" si="309"/>
        <v>59.400000000000006</v>
      </c>
      <c r="X4943" t="str">
        <f t="shared" si="310"/>
        <v>Low Value</v>
      </c>
      <c r="Y4943" s="1" t="str">
        <f t="shared" si="311"/>
        <v>Low</v>
      </c>
    </row>
    <row r="4944" spans="1:25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 t="str">
        <f t="shared" si="308"/>
        <v>0-1 Year</v>
      </c>
      <c r="W4944">
        <f t="shared" si="309"/>
        <v>203.6</v>
      </c>
      <c r="X4944" t="str">
        <f t="shared" si="310"/>
        <v>Low Value</v>
      </c>
      <c r="Y4944" s="1" t="str">
        <f t="shared" si="311"/>
        <v>Medium</v>
      </c>
    </row>
    <row r="4945" spans="1:25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 t="str">
        <f t="shared" si="308"/>
        <v>4+ Years</v>
      </c>
      <c r="W4945">
        <f t="shared" si="309"/>
        <v>5992.4000000000005</v>
      </c>
      <c r="X4945" t="str">
        <f t="shared" si="310"/>
        <v>High Value</v>
      </c>
      <c r="Y4945" s="1" t="str">
        <f t="shared" si="311"/>
        <v>Medium</v>
      </c>
    </row>
    <row r="4946" spans="1:25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 t="str">
        <f t="shared" si="308"/>
        <v>0-1 Year</v>
      </c>
      <c r="W4946">
        <f t="shared" si="309"/>
        <v>244</v>
      </c>
      <c r="X4946" t="str">
        <f t="shared" si="310"/>
        <v>Low Value</v>
      </c>
      <c r="Y4946" s="1" t="str">
        <f t="shared" si="311"/>
        <v>Low</v>
      </c>
    </row>
    <row r="4947" spans="1:25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 t="str">
        <f t="shared" si="308"/>
        <v>1-2 Years</v>
      </c>
      <c r="W4947">
        <f t="shared" si="309"/>
        <v>401</v>
      </c>
      <c r="X4947" t="str">
        <f t="shared" si="310"/>
        <v>Low Value</v>
      </c>
      <c r="Y4947" s="1" t="str">
        <f t="shared" si="311"/>
        <v>Low</v>
      </c>
    </row>
    <row r="4948" spans="1:25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 t="str">
        <f t="shared" si="308"/>
        <v>0-1 Year</v>
      </c>
      <c r="W4948">
        <f t="shared" si="309"/>
        <v>324</v>
      </c>
      <c r="X4948" t="str">
        <f t="shared" si="310"/>
        <v>Low Value</v>
      </c>
      <c r="Y4948" s="1" t="str">
        <f t="shared" si="311"/>
        <v>Medium</v>
      </c>
    </row>
    <row r="4949" spans="1:25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 t="str">
        <f t="shared" si="308"/>
        <v>2-4 Years</v>
      </c>
      <c r="W4949">
        <f t="shared" si="309"/>
        <v>2557.1</v>
      </c>
      <c r="X4949" t="str">
        <f t="shared" si="310"/>
        <v>Low Value</v>
      </c>
      <c r="Y4949" s="1" t="str">
        <f t="shared" si="311"/>
        <v>Medium</v>
      </c>
    </row>
    <row r="4950" spans="1:25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 t="str">
        <f t="shared" si="308"/>
        <v>0-1 Year</v>
      </c>
      <c r="W4950">
        <f t="shared" si="309"/>
        <v>222</v>
      </c>
      <c r="X4950" t="str">
        <f t="shared" si="310"/>
        <v>Low Value</v>
      </c>
      <c r="Y4950" s="1" t="str">
        <f t="shared" si="311"/>
        <v>Medium</v>
      </c>
    </row>
    <row r="4951" spans="1:25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 t="str">
        <f t="shared" si="308"/>
        <v>0-1 Year</v>
      </c>
      <c r="W4951">
        <f t="shared" si="309"/>
        <v>255</v>
      </c>
      <c r="X4951" t="str">
        <f t="shared" si="310"/>
        <v>Low Value</v>
      </c>
      <c r="Y4951" s="1" t="str">
        <f t="shared" si="311"/>
        <v>Medium</v>
      </c>
    </row>
    <row r="4952" spans="1:25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 t="str">
        <f t="shared" si="308"/>
        <v>0-1 Year</v>
      </c>
      <c r="W4952">
        <f t="shared" si="309"/>
        <v>366.6</v>
      </c>
      <c r="X4952" t="str">
        <f t="shared" si="310"/>
        <v>Low Value</v>
      </c>
      <c r="Y4952" s="1" t="str">
        <f t="shared" si="311"/>
        <v>Medium</v>
      </c>
    </row>
    <row r="4953" spans="1:25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 t="str">
        <f t="shared" si="308"/>
        <v>2-4 Years</v>
      </c>
      <c r="W4953">
        <f t="shared" si="309"/>
        <v>2444.6999999999998</v>
      </c>
      <c r="X4953" t="str">
        <f t="shared" si="310"/>
        <v>Low Value</v>
      </c>
      <c r="Y4953" s="1" t="str">
        <f t="shared" si="311"/>
        <v>Medium</v>
      </c>
    </row>
    <row r="4954" spans="1:25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 t="str">
        <f t="shared" si="308"/>
        <v>0-1 Year</v>
      </c>
      <c r="W4954">
        <f t="shared" si="309"/>
        <v>200.4</v>
      </c>
      <c r="X4954" t="str">
        <f t="shared" si="310"/>
        <v>Low Value</v>
      </c>
      <c r="Y4954" s="1" t="str">
        <f t="shared" si="311"/>
        <v>High</v>
      </c>
    </row>
    <row r="4955" spans="1:25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 t="str">
        <f t="shared" si="308"/>
        <v>2-4 Years</v>
      </c>
      <c r="W4955">
        <f t="shared" si="309"/>
        <v>562.59999999999991</v>
      </c>
      <c r="X4955" t="str">
        <f t="shared" si="310"/>
        <v>Low Value</v>
      </c>
      <c r="Y4955" s="1" t="str">
        <f t="shared" si="311"/>
        <v>Low</v>
      </c>
    </row>
    <row r="4956" spans="1:25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 t="str">
        <f t="shared" si="308"/>
        <v>0-1 Year</v>
      </c>
      <c r="W4956">
        <f t="shared" si="309"/>
        <v>90.85</v>
      </c>
      <c r="X4956" t="str">
        <f t="shared" si="310"/>
        <v>Low Value</v>
      </c>
      <c r="Y4956" s="1" t="str">
        <f t="shared" si="311"/>
        <v>Medium</v>
      </c>
    </row>
    <row r="4957" spans="1:25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 t="str">
        <f t="shared" si="308"/>
        <v>0-1 Year</v>
      </c>
      <c r="W4957">
        <f t="shared" si="309"/>
        <v>69.400000000000006</v>
      </c>
      <c r="X4957" t="str">
        <f t="shared" si="310"/>
        <v>Low Value</v>
      </c>
      <c r="Y4957" s="1" t="str">
        <f t="shared" si="311"/>
        <v>Medium</v>
      </c>
    </row>
    <row r="4958" spans="1:25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 t="str">
        <f t="shared" si="308"/>
        <v>0-1 Year</v>
      </c>
      <c r="W4958">
        <f t="shared" si="309"/>
        <v>755.6</v>
      </c>
      <c r="X4958" t="str">
        <f t="shared" si="310"/>
        <v>Low Value</v>
      </c>
      <c r="Y4958" s="1" t="str">
        <f t="shared" si="311"/>
        <v>Medium</v>
      </c>
    </row>
    <row r="4959" spans="1:25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 t="str">
        <f t="shared" si="308"/>
        <v>1-2 Years</v>
      </c>
      <c r="W4959">
        <f t="shared" si="309"/>
        <v>265.2</v>
      </c>
      <c r="X4959" t="str">
        <f t="shared" si="310"/>
        <v>Low Value</v>
      </c>
      <c r="Y4959" s="1" t="str">
        <f t="shared" si="311"/>
        <v>Low</v>
      </c>
    </row>
    <row r="4960" spans="1:25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 t="str">
        <f t="shared" si="308"/>
        <v>4+ Years</v>
      </c>
      <c r="W4960">
        <f t="shared" si="309"/>
        <v>5590.25</v>
      </c>
      <c r="X4960" t="str">
        <f t="shared" si="310"/>
        <v>High Value</v>
      </c>
      <c r="Y4960" s="1" t="str">
        <f t="shared" si="311"/>
        <v>Medium</v>
      </c>
    </row>
    <row r="4961" spans="1:25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 t="str">
        <f t="shared" si="308"/>
        <v>0-1 Year</v>
      </c>
      <c r="W4961">
        <f t="shared" si="309"/>
        <v>20.149999999999999</v>
      </c>
      <c r="X4961" t="str">
        <f t="shared" si="310"/>
        <v>Low Value</v>
      </c>
      <c r="Y4961" s="1" t="str">
        <f t="shared" si="311"/>
        <v>Low</v>
      </c>
    </row>
    <row r="4962" spans="1:25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 t="str">
        <f t="shared" si="308"/>
        <v>4+ Years</v>
      </c>
      <c r="W4962">
        <f t="shared" si="309"/>
        <v>4785</v>
      </c>
      <c r="X4962" t="str">
        <f t="shared" si="310"/>
        <v>Low Value</v>
      </c>
      <c r="Y4962" s="1" t="str">
        <f t="shared" si="311"/>
        <v>Medium</v>
      </c>
    </row>
    <row r="4963" spans="1:25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 t="str">
        <f t="shared" si="308"/>
        <v>1-2 Years</v>
      </c>
      <c r="W4963">
        <f t="shared" si="309"/>
        <v>798.30000000000007</v>
      </c>
      <c r="X4963" t="str">
        <f t="shared" si="310"/>
        <v>Low Value</v>
      </c>
      <c r="Y4963" s="1" t="str">
        <f t="shared" si="311"/>
        <v>Low</v>
      </c>
    </row>
    <row r="4964" spans="1:25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 t="str">
        <f t="shared" si="308"/>
        <v>1-2 Years</v>
      </c>
      <c r="W4964">
        <f t="shared" si="309"/>
        <v>1267.3499999999999</v>
      </c>
      <c r="X4964" t="str">
        <f t="shared" si="310"/>
        <v>Low Value</v>
      </c>
      <c r="Y4964" s="1" t="str">
        <f t="shared" si="311"/>
        <v>Medium</v>
      </c>
    </row>
    <row r="4965" spans="1:25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 t="str">
        <f t="shared" si="308"/>
        <v>2-4 Years</v>
      </c>
      <c r="W4965">
        <f t="shared" si="309"/>
        <v>3459.2</v>
      </c>
      <c r="X4965" t="str">
        <f t="shared" si="310"/>
        <v>Low Value</v>
      </c>
      <c r="Y4965" s="1" t="str">
        <f t="shared" si="311"/>
        <v>Medium</v>
      </c>
    </row>
    <row r="4966" spans="1:25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 t="str">
        <f t="shared" si="308"/>
        <v>2-4 Years</v>
      </c>
      <c r="W4966">
        <f t="shared" si="309"/>
        <v>1948.7</v>
      </c>
      <c r="X4966" t="str">
        <f t="shared" si="310"/>
        <v>Low Value</v>
      </c>
      <c r="Y4966" s="1" t="str">
        <f t="shared" si="311"/>
        <v>Medium</v>
      </c>
    </row>
    <row r="4967" spans="1:25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 t="str">
        <f t="shared" si="308"/>
        <v>0-1 Year</v>
      </c>
      <c r="W4967">
        <f t="shared" si="309"/>
        <v>287.70000000000005</v>
      </c>
      <c r="X4967" t="str">
        <f t="shared" si="310"/>
        <v>Low Value</v>
      </c>
      <c r="Y4967" s="1" t="str">
        <f t="shared" si="311"/>
        <v>Low</v>
      </c>
    </row>
    <row r="4968" spans="1:25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 t="str">
        <f t="shared" si="308"/>
        <v>1-2 Years</v>
      </c>
      <c r="W4968">
        <f t="shared" si="309"/>
        <v>951.9</v>
      </c>
      <c r="X4968" t="str">
        <f t="shared" si="310"/>
        <v>Low Value</v>
      </c>
      <c r="Y4968" s="1" t="str">
        <f t="shared" si="311"/>
        <v>Medium</v>
      </c>
    </row>
    <row r="4969" spans="1:25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 t="str">
        <f t="shared" si="308"/>
        <v>0-1 Year</v>
      </c>
      <c r="W4969">
        <f t="shared" si="309"/>
        <v>190.8</v>
      </c>
      <c r="X4969" t="str">
        <f t="shared" si="310"/>
        <v>Low Value</v>
      </c>
      <c r="Y4969" s="1" t="str">
        <f t="shared" si="311"/>
        <v>Medium</v>
      </c>
    </row>
    <row r="4970" spans="1:25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 t="str">
        <f t="shared" si="308"/>
        <v>4+ Years</v>
      </c>
      <c r="W4970">
        <f t="shared" si="309"/>
        <v>3604</v>
      </c>
      <c r="X4970" t="str">
        <f t="shared" si="310"/>
        <v>Low Value</v>
      </c>
      <c r="Y4970" s="1" t="str">
        <f t="shared" si="311"/>
        <v>Medium</v>
      </c>
    </row>
    <row r="4971" spans="1:25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 t="str">
        <f t="shared" si="308"/>
        <v>0-1 Year</v>
      </c>
      <c r="W4971">
        <f t="shared" si="309"/>
        <v>39.700000000000003</v>
      </c>
      <c r="X4971" t="str">
        <f t="shared" si="310"/>
        <v>Low Value</v>
      </c>
      <c r="Y4971" s="1" t="str">
        <f t="shared" si="311"/>
        <v>Low</v>
      </c>
    </row>
    <row r="4972" spans="1:25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 t="str">
        <f t="shared" si="308"/>
        <v>0-1 Year</v>
      </c>
      <c r="W4972">
        <f t="shared" si="309"/>
        <v>170.45000000000002</v>
      </c>
      <c r="X4972" t="str">
        <f t="shared" si="310"/>
        <v>Low Value</v>
      </c>
      <c r="Y4972" s="1" t="str">
        <f t="shared" si="311"/>
        <v>Low</v>
      </c>
    </row>
    <row r="4973" spans="1:25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 t="str">
        <f t="shared" si="308"/>
        <v>1-2 Years</v>
      </c>
      <c r="W4973">
        <f t="shared" si="309"/>
        <v>351.90000000000003</v>
      </c>
      <c r="X4973" t="str">
        <f t="shared" si="310"/>
        <v>Low Value</v>
      </c>
      <c r="Y4973" s="1" t="str">
        <f t="shared" si="311"/>
        <v>Low</v>
      </c>
    </row>
    <row r="4974" spans="1:25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 t="str">
        <f t="shared" si="308"/>
        <v>4+ Years</v>
      </c>
      <c r="W4974">
        <f t="shared" si="309"/>
        <v>1778.55</v>
      </c>
      <c r="X4974" t="str">
        <f t="shared" si="310"/>
        <v>Low Value</v>
      </c>
      <c r="Y4974" s="1" t="str">
        <f t="shared" si="311"/>
        <v>Low</v>
      </c>
    </row>
    <row r="4975" spans="1:25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 t="str">
        <f t="shared" si="308"/>
        <v>1-2 Years</v>
      </c>
      <c r="W4975">
        <f t="shared" si="309"/>
        <v>1219.3999999999999</v>
      </c>
      <c r="X4975" t="str">
        <f t="shared" si="310"/>
        <v>Low Value</v>
      </c>
      <c r="Y4975" s="1" t="str">
        <f t="shared" si="311"/>
        <v>Medium</v>
      </c>
    </row>
    <row r="4976" spans="1:25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 t="str">
        <f t="shared" si="308"/>
        <v>0-1 Year</v>
      </c>
      <c r="W4976">
        <f t="shared" si="309"/>
        <v>110.55000000000001</v>
      </c>
      <c r="X4976" t="str">
        <f t="shared" si="310"/>
        <v>Low Value</v>
      </c>
      <c r="Y4976" s="1" t="str">
        <f t="shared" si="311"/>
        <v>Low</v>
      </c>
    </row>
    <row r="4977" spans="1:25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 t="str">
        <f t="shared" si="308"/>
        <v>4+ Years</v>
      </c>
      <c r="W4977">
        <f t="shared" si="309"/>
        <v>7470</v>
      </c>
      <c r="X4977" t="str">
        <f t="shared" si="310"/>
        <v>High Value</v>
      </c>
      <c r="Y4977" s="1" t="str">
        <f t="shared" si="311"/>
        <v>High</v>
      </c>
    </row>
    <row r="4978" spans="1:25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 t="str">
        <f t="shared" si="308"/>
        <v>4+ Years</v>
      </c>
      <c r="W4978">
        <f t="shared" si="309"/>
        <v>3745.5</v>
      </c>
      <c r="X4978" t="str">
        <f t="shared" si="310"/>
        <v>Low Value</v>
      </c>
      <c r="Y4978" s="1" t="str">
        <f t="shared" si="311"/>
        <v>Medium</v>
      </c>
    </row>
    <row r="4979" spans="1:25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 t="str">
        <f t="shared" si="308"/>
        <v>1-2 Years</v>
      </c>
      <c r="W4979">
        <f t="shared" si="309"/>
        <v>499.20000000000005</v>
      </c>
      <c r="X4979" t="str">
        <f t="shared" si="310"/>
        <v>Low Value</v>
      </c>
      <c r="Y4979" s="1" t="str">
        <f t="shared" si="311"/>
        <v>Low</v>
      </c>
    </row>
    <row r="4980" spans="1:25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 t="str">
        <f t="shared" si="308"/>
        <v>0-1 Year</v>
      </c>
      <c r="W4980">
        <f t="shared" si="309"/>
        <v>44.1</v>
      </c>
      <c r="X4980" t="str">
        <f t="shared" si="310"/>
        <v>Low Value</v>
      </c>
      <c r="Y4980" s="1" t="str">
        <f t="shared" si="311"/>
        <v>Low</v>
      </c>
    </row>
    <row r="4981" spans="1:25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 t="str">
        <f t="shared" si="308"/>
        <v>4+ Years</v>
      </c>
      <c r="W4981">
        <f t="shared" si="309"/>
        <v>1369.2</v>
      </c>
      <c r="X4981" t="str">
        <f t="shared" si="310"/>
        <v>Low Value</v>
      </c>
      <c r="Y4981" s="1" t="str">
        <f t="shared" si="311"/>
        <v>Low</v>
      </c>
    </row>
    <row r="4982" spans="1:25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 t="str">
        <f t="shared" si="308"/>
        <v>1-2 Years</v>
      </c>
      <c r="W4982">
        <f t="shared" si="309"/>
        <v>563.20000000000005</v>
      </c>
      <c r="X4982" t="str">
        <f t="shared" si="310"/>
        <v>Low Value</v>
      </c>
      <c r="Y4982" s="1" t="str">
        <f t="shared" si="311"/>
        <v>Low</v>
      </c>
    </row>
    <row r="4983" spans="1:25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 t="str">
        <f t="shared" si="308"/>
        <v>1-2 Years</v>
      </c>
      <c r="W4983">
        <f t="shared" si="309"/>
        <v>710.5</v>
      </c>
      <c r="X4983" t="str">
        <f t="shared" si="310"/>
        <v>Low Value</v>
      </c>
      <c r="Y4983" s="1" t="str">
        <f t="shared" si="311"/>
        <v>Medium</v>
      </c>
    </row>
    <row r="4984" spans="1:25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 t="str">
        <f t="shared" si="308"/>
        <v>4+ Years</v>
      </c>
      <c r="W4984">
        <f t="shared" si="309"/>
        <v>6368.4000000000005</v>
      </c>
      <c r="X4984" t="str">
        <f t="shared" si="310"/>
        <v>High Value</v>
      </c>
      <c r="Y4984" s="1" t="str">
        <f t="shared" si="311"/>
        <v>High</v>
      </c>
    </row>
    <row r="4985" spans="1:25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 t="str">
        <f t="shared" si="308"/>
        <v>2-4 Years</v>
      </c>
      <c r="W4985">
        <f t="shared" si="309"/>
        <v>1572</v>
      </c>
      <c r="X4985" t="str">
        <f t="shared" si="310"/>
        <v>Low Value</v>
      </c>
      <c r="Y4985" s="1" t="str">
        <f t="shared" si="311"/>
        <v>Low</v>
      </c>
    </row>
    <row r="4986" spans="1:25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 t="str">
        <f t="shared" si="308"/>
        <v>2-4 Years</v>
      </c>
      <c r="W4986">
        <f t="shared" si="309"/>
        <v>2505.2999999999997</v>
      </c>
      <c r="X4986" t="str">
        <f t="shared" si="310"/>
        <v>Low Value</v>
      </c>
      <c r="Y4986" s="1" t="str">
        <f t="shared" si="311"/>
        <v>Medium</v>
      </c>
    </row>
    <row r="4987" spans="1:25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 t="str">
        <f t="shared" si="308"/>
        <v>4+ Years</v>
      </c>
      <c r="W4987">
        <f t="shared" si="309"/>
        <v>5997.5999999999995</v>
      </c>
      <c r="X4987" t="str">
        <f t="shared" si="310"/>
        <v>High Value</v>
      </c>
      <c r="Y4987" s="1" t="str">
        <f t="shared" si="311"/>
        <v>Medium</v>
      </c>
    </row>
    <row r="4988" spans="1:25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 t="str">
        <f t="shared" si="308"/>
        <v>0-1 Year</v>
      </c>
      <c r="W4988">
        <f t="shared" si="309"/>
        <v>954.59999999999991</v>
      </c>
      <c r="X4988" t="str">
        <f t="shared" si="310"/>
        <v>Low Value</v>
      </c>
      <c r="Y4988" s="1" t="str">
        <f t="shared" si="311"/>
        <v>Medium</v>
      </c>
    </row>
    <row r="4989" spans="1:25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 t="str">
        <f t="shared" si="308"/>
        <v>4+ Years</v>
      </c>
      <c r="W4989">
        <f t="shared" si="309"/>
        <v>1735.95</v>
      </c>
      <c r="X4989" t="str">
        <f t="shared" si="310"/>
        <v>Low Value</v>
      </c>
      <c r="Y4989" s="1" t="str">
        <f t="shared" si="311"/>
        <v>Low</v>
      </c>
    </row>
    <row r="4990" spans="1:25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 t="str">
        <f t="shared" si="308"/>
        <v>2-4 Years</v>
      </c>
      <c r="W4990">
        <f t="shared" si="309"/>
        <v>499.2</v>
      </c>
      <c r="X4990" t="str">
        <f t="shared" si="310"/>
        <v>Low Value</v>
      </c>
      <c r="Y4990" s="1" t="str">
        <f t="shared" si="311"/>
        <v>Low</v>
      </c>
    </row>
    <row r="4991" spans="1:25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 t="str">
        <f t="shared" si="308"/>
        <v>0-1 Year</v>
      </c>
      <c r="W4991">
        <f t="shared" si="309"/>
        <v>208.6</v>
      </c>
      <c r="X4991" t="str">
        <f t="shared" si="310"/>
        <v>Low Value</v>
      </c>
      <c r="Y4991" s="1" t="str">
        <f t="shared" si="311"/>
        <v>Low</v>
      </c>
    </row>
    <row r="4992" spans="1:25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 t="str">
        <f t="shared" si="308"/>
        <v>0-1 Year</v>
      </c>
      <c r="W4992">
        <f t="shared" si="309"/>
        <v>273</v>
      </c>
      <c r="X4992" t="str">
        <f t="shared" si="310"/>
        <v>Low Value</v>
      </c>
      <c r="Y4992" s="1" t="str">
        <f t="shared" si="311"/>
        <v>Low</v>
      </c>
    </row>
    <row r="4993" spans="1:25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 t="str">
        <f t="shared" si="308"/>
        <v>4+ Years</v>
      </c>
      <c r="W4993">
        <f t="shared" si="309"/>
        <v>6174.1</v>
      </c>
      <c r="X4993" t="str">
        <f t="shared" si="310"/>
        <v>High Value</v>
      </c>
      <c r="Y4993" s="1" t="str">
        <f t="shared" si="311"/>
        <v>High</v>
      </c>
    </row>
    <row r="4994" spans="1:25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 t="str">
        <f t="shared" ref="V4994:V5057" si="312">IF(F4994&lt;=12,"0-1 Year",IF(F4994&lt;=24,"1-2 Years",IF(F4994&lt;=48,"2-4 Years","4+ Years")))</f>
        <v>4+ Years</v>
      </c>
      <c r="W4994">
        <f t="shared" ref="W4994:W5057" si="313">S4994*F4994</f>
        <v>1532.55</v>
      </c>
      <c r="X4994" t="str">
        <f t="shared" ref="X4994:X5057" si="314">IF(W4994&gt;5000,"High Value","Low Value")</f>
        <v>Low Value</v>
      </c>
      <c r="Y4994" s="1" t="str">
        <f t="shared" ref="Y4994:Y5057" si="315">IF(S4994&lt;=50,"Low",IF(S4994&lt;=100,"Medium","High"))</f>
        <v>Low</v>
      </c>
    </row>
    <row r="4995" spans="1:25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 t="str">
        <f t="shared" si="312"/>
        <v>4+ Years</v>
      </c>
      <c r="W4995">
        <f t="shared" si="313"/>
        <v>4726.8</v>
      </c>
      <c r="X4995" t="str">
        <f t="shared" si="314"/>
        <v>Low Value</v>
      </c>
      <c r="Y4995" s="1" t="str">
        <f t="shared" si="315"/>
        <v>Medium</v>
      </c>
    </row>
    <row r="4996" spans="1:25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 t="str">
        <f t="shared" si="312"/>
        <v>1-2 Years</v>
      </c>
      <c r="W4996">
        <f t="shared" si="313"/>
        <v>1728.8999999999999</v>
      </c>
      <c r="X4996" t="str">
        <f t="shared" si="314"/>
        <v>Low Value</v>
      </c>
      <c r="Y4996" s="1" t="str">
        <f t="shared" si="315"/>
        <v>Medium</v>
      </c>
    </row>
    <row r="4997" spans="1:25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 t="str">
        <f t="shared" si="312"/>
        <v>0-1 Year</v>
      </c>
      <c r="W4997">
        <f t="shared" si="313"/>
        <v>525.69999999999993</v>
      </c>
      <c r="X4997" t="str">
        <f t="shared" si="314"/>
        <v>Low Value</v>
      </c>
      <c r="Y4997" s="1" t="str">
        <f t="shared" si="315"/>
        <v>Medium</v>
      </c>
    </row>
    <row r="4998" spans="1:25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 t="str">
        <f t="shared" si="312"/>
        <v>2-4 Years</v>
      </c>
      <c r="W4998">
        <f t="shared" si="313"/>
        <v>3480.35</v>
      </c>
      <c r="X4998" t="str">
        <f t="shared" si="314"/>
        <v>Low Value</v>
      </c>
      <c r="Y4998" s="1" t="str">
        <f t="shared" si="315"/>
        <v>Medium</v>
      </c>
    </row>
    <row r="4999" spans="1:25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 t="str">
        <f t="shared" si="312"/>
        <v>0-1 Year</v>
      </c>
      <c r="W4999">
        <f t="shared" si="313"/>
        <v>89.4</v>
      </c>
      <c r="X4999" t="str">
        <f t="shared" si="314"/>
        <v>Low Value</v>
      </c>
      <c r="Y4999" s="1" t="str">
        <f t="shared" si="315"/>
        <v>Low</v>
      </c>
    </row>
    <row r="5000" spans="1:25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 t="str">
        <f t="shared" si="312"/>
        <v>4+ Years</v>
      </c>
      <c r="W5000">
        <f t="shared" si="313"/>
        <v>6866.5</v>
      </c>
      <c r="X5000" t="str">
        <f t="shared" si="314"/>
        <v>High Value</v>
      </c>
      <c r="Y5000" s="1" t="str">
        <f t="shared" si="315"/>
        <v>High</v>
      </c>
    </row>
    <row r="5001" spans="1:25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 t="str">
        <f t="shared" si="312"/>
        <v>1-2 Years</v>
      </c>
      <c r="W5001">
        <f t="shared" si="313"/>
        <v>315.2</v>
      </c>
      <c r="X5001" t="str">
        <f t="shared" si="314"/>
        <v>Low Value</v>
      </c>
      <c r="Y5001" s="1" t="str">
        <f t="shared" si="315"/>
        <v>Low</v>
      </c>
    </row>
    <row r="5002" spans="1:25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 t="str">
        <f t="shared" si="312"/>
        <v>0-1 Year</v>
      </c>
      <c r="W5002">
        <f t="shared" si="313"/>
        <v>297</v>
      </c>
      <c r="X5002" t="str">
        <f t="shared" si="314"/>
        <v>Low Value</v>
      </c>
      <c r="Y5002" s="1" t="str">
        <f t="shared" si="315"/>
        <v>Low</v>
      </c>
    </row>
    <row r="5003" spans="1:25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 t="str">
        <f t="shared" si="312"/>
        <v>1-2 Years</v>
      </c>
      <c r="W5003">
        <f t="shared" si="313"/>
        <v>1045</v>
      </c>
      <c r="X5003" t="str">
        <f t="shared" si="314"/>
        <v>Low Value</v>
      </c>
      <c r="Y5003" s="1" t="str">
        <f t="shared" si="315"/>
        <v>Medium</v>
      </c>
    </row>
    <row r="5004" spans="1:25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 t="str">
        <f t="shared" si="312"/>
        <v>4+ Years</v>
      </c>
      <c r="W5004">
        <f t="shared" si="313"/>
        <v>3032.55</v>
      </c>
      <c r="X5004" t="str">
        <f t="shared" si="314"/>
        <v>Low Value</v>
      </c>
      <c r="Y5004" s="1" t="str">
        <f t="shared" si="315"/>
        <v>Low</v>
      </c>
    </row>
    <row r="5005" spans="1:25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 t="str">
        <f t="shared" si="312"/>
        <v>0-1 Year</v>
      </c>
      <c r="W5005">
        <f t="shared" si="313"/>
        <v>817.84999999999991</v>
      </c>
      <c r="X5005" t="str">
        <f t="shared" si="314"/>
        <v>Low Value</v>
      </c>
      <c r="Y5005" s="1" t="str">
        <f t="shared" si="315"/>
        <v>Medium</v>
      </c>
    </row>
    <row r="5006" spans="1:25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 t="str">
        <f t="shared" si="312"/>
        <v>4+ Years</v>
      </c>
      <c r="W5006">
        <f t="shared" si="313"/>
        <v>7113.6</v>
      </c>
      <c r="X5006" t="str">
        <f t="shared" si="314"/>
        <v>High Value</v>
      </c>
      <c r="Y5006" s="1" t="str">
        <f t="shared" si="315"/>
        <v>High</v>
      </c>
    </row>
    <row r="5007" spans="1:25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 t="str">
        <f t="shared" si="312"/>
        <v>2-4 Years</v>
      </c>
      <c r="W5007">
        <f t="shared" si="313"/>
        <v>4083.3</v>
      </c>
      <c r="X5007" t="str">
        <f t="shared" si="314"/>
        <v>Low Value</v>
      </c>
      <c r="Y5007" s="1" t="str">
        <f t="shared" si="315"/>
        <v>High</v>
      </c>
    </row>
    <row r="5008" spans="1:25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 t="str">
        <f t="shared" si="312"/>
        <v>1-2 Years</v>
      </c>
      <c r="W5008">
        <f t="shared" si="313"/>
        <v>835.5</v>
      </c>
      <c r="X5008" t="str">
        <f t="shared" si="314"/>
        <v>Low Value</v>
      </c>
      <c r="Y5008" s="1" t="str">
        <f t="shared" si="315"/>
        <v>Medium</v>
      </c>
    </row>
    <row r="5009" spans="1:25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 t="str">
        <f t="shared" si="312"/>
        <v>2-4 Years</v>
      </c>
      <c r="W5009">
        <f t="shared" si="313"/>
        <v>515</v>
      </c>
      <c r="X5009" t="str">
        <f t="shared" si="314"/>
        <v>Low Value</v>
      </c>
      <c r="Y5009" s="1" t="str">
        <f t="shared" si="315"/>
        <v>Low</v>
      </c>
    </row>
    <row r="5010" spans="1:25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 t="str">
        <f t="shared" si="312"/>
        <v>0-1 Year</v>
      </c>
      <c r="W5010">
        <f t="shared" si="313"/>
        <v>117.89999999999999</v>
      </c>
      <c r="X5010" t="str">
        <f t="shared" si="314"/>
        <v>Low Value</v>
      </c>
      <c r="Y5010" s="1" t="str">
        <f t="shared" si="315"/>
        <v>Low</v>
      </c>
    </row>
    <row r="5011" spans="1:25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 t="str">
        <f t="shared" si="312"/>
        <v>4+ Years</v>
      </c>
      <c r="W5011">
        <f t="shared" si="313"/>
        <v>7642.8</v>
      </c>
      <c r="X5011" t="str">
        <f t="shared" si="314"/>
        <v>High Value</v>
      </c>
      <c r="Y5011" s="1" t="str">
        <f t="shared" si="315"/>
        <v>High</v>
      </c>
    </row>
    <row r="5012" spans="1:25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 t="str">
        <f t="shared" si="312"/>
        <v>4+ Years</v>
      </c>
      <c r="W5012">
        <f t="shared" si="313"/>
        <v>5407.6500000000005</v>
      </c>
      <c r="X5012" t="str">
        <f t="shared" si="314"/>
        <v>High Value</v>
      </c>
      <c r="Y5012" s="1" t="str">
        <f t="shared" si="315"/>
        <v>Medium</v>
      </c>
    </row>
    <row r="5013" spans="1:25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 t="str">
        <f t="shared" si="312"/>
        <v>2-4 Years</v>
      </c>
      <c r="W5013">
        <f t="shared" si="313"/>
        <v>4063.5</v>
      </c>
      <c r="X5013" t="str">
        <f t="shared" si="314"/>
        <v>Low Value</v>
      </c>
      <c r="Y5013" s="1" t="str">
        <f t="shared" si="315"/>
        <v>Medium</v>
      </c>
    </row>
    <row r="5014" spans="1:25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 t="str">
        <f t="shared" si="312"/>
        <v>0-1 Year</v>
      </c>
      <c r="W5014">
        <f t="shared" si="313"/>
        <v>241.20000000000002</v>
      </c>
      <c r="X5014" t="str">
        <f t="shared" si="314"/>
        <v>Low Value</v>
      </c>
      <c r="Y5014" s="1" t="str">
        <f t="shared" si="315"/>
        <v>Low</v>
      </c>
    </row>
    <row r="5015" spans="1:25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 t="str">
        <f t="shared" si="312"/>
        <v>1-2 Years</v>
      </c>
      <c r="W5015">
        <f t="shared" si="313"/>
        <v>796.94999999999993</v>
      </c>
      <c r="X5015" t="str">
        <f t="shared" si="314"/>
        <v>Low Value</v>
      </c>
      <c r="Y5015" s="1" t="str">
        <f t="shared" si="315"/>
        <v>Low</v>
      </c>
    </row>
    <row r="5016" spans="1:25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 t="str">
        <f t="shared" si="312"/>
        <v>4+ Years</v>
      </c>
      <c r="W5016">
        <f t="shared" si="313"/>
        <v>3713.2999999999997</v>
      </c>
      <c r="X5016" t="str">
        <f t="shared" si="314"/>
        <v>Low Value</v>
      </c>
      <c r="Y5016" s="1" t="str">
        <f t="shared" si="315"/>
        <v>Medium</v>
      </c>
    </row>
    <row r="5017" spans="1:25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 t="str">
        <f t="shared" si="312"/>
        <v>2-4 Years</v>
      </c>
      <c r="W5017">
        <f t="shared" si="313"/>
        <v>2210</v>
      </c>
      <c r="X5017" t="str">
        <f t="shared" si="314"/>
        <v>Low Value</v>
      </c>
      <c r="Y5017" s="1" t="str">
        <f t="shared" si="315"/>
        <v>Medium</v>
      </c>
    </row>
    <row r="5018" spans="1:25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 t="str">
        <f t="shared" si="312"/>
        <v>0-1 Year</v>
      </c>
      <c r="W5018">
        <f t="shared" si="313"/>
        <v>99.25</v>
      </c>
      <c r="X5018" t="str">
        <f t="shared" si="314"/>
        <v>Low Value</v>
      </c>
      <c r="Y5018" s="1" t="str">
        <f t="shared" si="315"/>
        <v>Low</v>
      </c>
    </row>
    <row r="5019" spans="1:25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 t="str">
        <f t="shared" si="312"/>
        <v>2-4 Years</v>
      </c>
      <c r="W5019">
        <f t="shared" si="313"/>
        <v>1453.45</v>
      </c>
      <c r="X5019" t="str">
        <f t="shared" si="314"/>
        <v>Low Value</v>
      </c>
      <c r="Y5019" s="1" t="str">
        <f t="shared" si="315"/>
        <v>Low</v>
      </c>
    </row>
    <row r="5020" spans="1:25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 t="str">
        <f t="shared" si="312"/>
        <v>4+ Years</v>
      </c>
      <c r="W5020">
        <f t="shared" si="313"/>
        <v>1418.3999999999999</v>
      </c>
      <c r="X5020" t="str">
        <f t="shared" si="314"/>
        <v>Low Value</v>
      </c>
      <c r="Y5020" s="1" t="str">
        <f t="shared" si="315"/>
        <v>Low</v>
      </c>
    </row>
    <row r="5021" spans="1:25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 t="str">
        <f t="shared" si="312"/>
        <v>1-2 Years</v>
      </c>
      <c r="W5021">
        <f t="shared" si="313"/>
        <v>1338.3999999999999</v>
      </c>
      <c r="X5021" t="str">
        <f t="shared" si="314"/>
        <v>Low Value</v>
      </c>
      <c r="Y5021" s="1" t="str">
        <f t="shared" si="315"/>
        <v>Medium</v>
      </c>
    </row>
    <row r="5022" spans="1:25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 t="str">
        <f t="shared" si="312"/>
        <v>2-4 Years</v>
      </c>
      <c r="W5022">
        <f t="shared" si="313"/>
        <v>813.85</v>
      </c>
      <c r="X5022" t="str">
        <f t="shared" si="314"/>
        <v>Low Value</v>
      </c>
      <c r="Y5022" s="1" t="str">
        <f t="shared" si="315"/>
        <v>Low</v>
      </c>
    </row>
    <row r="5023" spans="1:25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 t="str">
        <f t="shared" si="312"/>
        <v>1-2 Years</v>
      </c>
      <c r="W5023">
        <f t="shared" si="313"/>
        <v>1882.55</v>
      </c>
      <c r="X5023" t="str">
        <f t="shared" si="314"/>
        <v>Low Value</v>
      </c>
      <c r="Y5023" s="1" t="str">
        <f t="shared" si="315"/>
        <v>Medium</v>
      </c>
    </row>
    <row r="5024" spans="1:25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 t="str">
        <f t="shared" si="312"/>
        <v>4+ Years</v>
      </c>
      <c r="W5024">
        <f t="shared" si="313"/>
        <v>7760.3</v>
      </c>
      <c r="X5024" t="str">
        <f t="shared" si="314"/>
        <v>High Value</v>
      </c>
      <c r="Y5024" s="1" t="str">
        <f t="shared" si="315"/>
        <v>High</v>
      </c>
    </row>
    <row r="5025" spans="1:25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 t="str">
        <f t="shared" si="312"/>
        <v>0-1 Year</v>
      </c>
      <c r="W5025">
        <f t="shared" si="313"/>
        <v>70.3</v>
      </c>
      <c r="X5025" t="str">
        <f t="shared" si="314"/>
        <v>Low Value</v>
      </c>
      <c r="Y5025" s="1" t="str">
        <f t="shared" si="315"/>
        <v>Medium</v>
      </c>
    </row>
    <row r="5026" spans="1:25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 t="str">
        <f t="shared" si="312"/>
        <v>4+ Years</v>
      </c>
      <c r="W5026">
        <f t="shared" si="313"/>
        <v>1828.8</v>
      </c>
      <c r="X5026" t="str">
        <f t="shared" si="314"/>
        <v>Low Value</v>
      </c>
      <c r="Y5026" s="1" t="str">
        <f t="shared" si="315"/>
        <v>Low</v>
      </c>
    </row>
    <row r="5027" spans="1:25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 t="str">
        <f t="shared" si="312"/>
        <v>0-1 Year</v>
      </c>
      <c r="W5027">
        <f t="shared" si="313"/>
        <v>418.79999999999995</v>
      </c>
      <c r="X5027" t="str">
        <f t="shared" si="314"/>
        <v>Low Value</v>
      </c>
      <c r="Y5027" s="1" t="str">
        <f t="shared" si="315"/>
        <v>Medium</v>
      </c>
    </row>
    <row r="5028" spans="1:25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 t="str">
        <f t="shared" si="312"/>
        <v>1-2 Years</v>
      </c>
      <c r="W5028">
        <f t="shared" si="313"/>
        <v>460</v>
      </c>
      <c r="X5028" t="str">
        <f t="shared" si="314"/>
        <v>Low Value</v>
      </c>
      <c r="Y5028" s="1" t="str">
        <f t="shared" si="315"/>
        <v>Low</v>
      </c>
    </row>
    <row r="5029" spans="1:25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 t="str">
        <f t="shared" si="312"/>
        <v>0-1 Year</v>
      </c>
      <c r="W5029">
        <f t="shared" si="313"/>
        <v>855.5</v>
      </c>
      <c r="X5029" t="str">
        <f t="shared" si="314"/>
        <v>Low Value</v>
      </c>
      <c r="Y5029" s="1" t="str">
        <f t="shared" si="315"/>
        <v>Medium</v>
      </c>
    </row>
    <row r="5030" spans="1:25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 t="str">
        <f t="shared" si="312"/>
        <v>4+ Years</v>
      </c>
      <c r="W5030">
        <f t="shared" si="313"/>
        <v>7912.8</v>
      </c>
      <c r="X5030" t="str">
        <f t="shared" si="314"/>
        <v>High Value</v>
      </c>
      <c r="Y5030" s="1" t="str">
        <f t="shared" si="315"/>
        <v>High</v>
      </c>
    </row>
    <row r="5031" spans="1:25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 t="str">
        <f t="shared" si="312"/>
        <v>0-1 Year</v>
      </c>
      <c r="W5031">
        <f t="shared" si="313"/>
        <v>352.09999999999997</v>
      </c>
      <c r="X5031" t="str">
        <f t="shared" si="314"/>
        <v>Low Value</v>
      </c>
      <c r="Y5031" s="1" t="str">
        <f t="shared" si="315"/>
        <v>Medium</v>
      </c>
    </row>
    <row r="5032" spans="1:25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 t="str">
        <f t="shared" si="312"/>
        <v>0-1 Year</v>
      </c>
      <c r="W5032">
        <f t="shared" si="313"/>
        <v>567</v>
      </c>
      <c r="X5032" t="str">
        <f t="shared" si="314"/>
        <v>Low Value</v>
      </c>
      <c r="Y5032" s="1" t="str">
        <f t="shared" si="315"/>
        <v>Medium</v>
      </c>
    </row>
    <row r="5033" spans="1:25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 t="str">
        <f t="shared" si="312"/>
        <v>0-1 Year</v>
      </c>
      <c r="W5033">
        <f t="shared" si="313"/>
        <v>913.5</v>
      </c>
      <c r="X5033" t="str">
        <f t="shared" si="314"/>
        <v>Low Value</v>
      </c>
      <c r="Y5033" s="1" t="str">
        <f t="shared" si="315"/>
        <v>High</v>
      </c>
    </row>
    <row r="5034" spans="1:25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 t="str">
        <f t="shared" si="312"/>
        <v>0-1 Year</v>
      </c>
      <c r="W5034">
        <f t="shared" si="313"/>
        <v>1069.8000000000002</v>
      </c>
      <c r="X5034" t="str">
        <f t="shared" si="314"/>
        <v>Low Value</v>
      </c>
      <c r="Y5034" s="1" t="str">
        <f t="shared" si="315"/>
        <v>Medium</v>
      </c>
    </row>
    <row r="5035" spans="1:25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 t="str">
        <f t="shared" si="312"/>
        <v>0-1 Year</v>
      </c>
      <c r="W5035">
        <f t="shared" si="313"/>
        <v>19.399999999999999</v>
      </c>
      <c r="X5035" t="str">
        <f t="shared" si="314"/>
        <v>Low Value</v>
      </c>
      <c r="Y5035" s="1" t="str">
        <f t="shared" si="315"/>
        <v>Low</v>
      </c>
    </row>
    <row r="5036" spans="1:25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 t="str">
        <f t="shared" si="312"/>
        <v>2-4 Years</v>
      </c>
      <c r="W5036">
        <f t="shared" si="313"/>
        <v>1435.1999999999998</v>
      </c>
      <c r="X5036" t="str">
        <f t="shared" si="314"/>
        <v>Low Value</v>
      </c>
      <c r="Y5036" s="1" t="str">
        <f t="shared" si="315"/>
        <v>Low</v>
      </c>
    </row>
    <row r="5037" spans="1:25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 t="str">
        <f t="shared" si="312"/>
        <v>1-2 Years</v>
      </c>
      <c r="W5037">
        <f t="shared" si="313"/>
        <v>1576</v>
      </c>
      <c r="X5037" t="str">
        <f t="shared" si="314"/>
        <v>Low Value</v>
      </c>
      <c r="Y5037" s="1" t="str">
        <f t="shared" si="315"/>
        <v>Medium</v>
      </c>
    </row>
    <row r="5038" spans="1:25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 t="str">
        <f t="shared" si="312"/>
        <v>1-2 Years</v>
      </c>
      <c r="W5038">
        <f t="shared" si="313"/>
        <v>1365.6</v>
      </c>
      <c r="X5038" t="str">
        <f t="shared" si="314"/>
        <v>Low Value</v>
      </c>
      <c r="Y5038" s="1" t="str">
        <f t="shared" si="315"/>
        <v>Medium</v>
      </c>
    </row>
    <row r="5039" spans="1:25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 t="str">
        <f t="shared" si="312"/>
        <v>0-1 Year</v>
      </c>
      <c r="W5039">
        <f t="shared" si="313"/>
        <v>159.30000000000001</v>
      </c>
      <c r="X5039" t="str">
        <f t="shared" si="314"/>
        <v>Low Value</v>
      </c>
      <c r="Y5039" s="1" t="str">
        <f t="shared" si="315"/>
        <v>Medium</v>
      </c>
    </row>
    <row r="5040" spans="1:25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 t="str">
        <f t="shared" si="312"/>
        <v>0-1 Year</v>
      </c>
      <c r="W5040">
        <f t="shared" si="313"/>
        <v>193</v>
      </c>
      <c r="X5040" t="str">
        <f t="shared" si="314"/>
        <v>Low Value</v>
      </c>
      <c r="Y5040" s="1" t="str">
        <f t="shared" si="315"/>
        <v>Low</v>
      </c>
    </row>
    <row r="5041" spans="1:25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 t="str">
        <f t="shared" si="312"/>
        <v>0-1 Year</v>
      </c>
      <c r="W5041">
        <f t="shared" si="313"/>
        <v>159.19999999999999</v>
      </c>
      <c r="X5041" t="str">
        <f t="shared" si="314"/>
        <v>Low Value</v>
      </c>
      <c r="Y5041" s="1" t="str">
        <f t="shared" si="315"/>
        <v>Medium</v>
      </c>
    </row>
    <row r="5042" spans="1:25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 t="str">
        <f t="shared" si="312"/>
        <v>1-2 Years</v>
      </c>
      <c r="W5042">
        <f t="shared" si="313"/>
        <v>1936</v>
      </c>
      <c r="X5042" t="str">
        <f t="shared" si="314"/>
        <v>Low Value</v>
      </c>
      <c r="Y5042" s="1" t="str">
        <f t="shared" si="315"/>
        <v>Medium</v>
      </c>
    </row>
    <row r="5043" spans="1:25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 t="str">
        <f t="shared" si="312"/>
        <v>1-2 Years</v>
      </c>
      <c r="W5043">
        <f t="shared" si="313"/>
        <v>413</v>
      </c>
      <c r="X5043" t="str">
        <f t="shared" si="314"/>
        <v>Low Value</v>
      </c>
      <c r="Y5043" s="1" t="str">
        <f t="shared" si="315"/>
        <v>Low</v>
      </c>
    </row>
    <row r="5044" spans="1:25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 t="str">
        <f t="shared" si="312"/>
        <v>1-2 Years</v>
      </c>
      <c r="W5044">
        <f t="shared" si="313"/>
        <v>376.2</v>
      </c>
      <c r="X5044" t="str">
        <f t="shared" si="314"/>
        <v>Low Value</v>
      </c>
      <c r="Y5044" s="1" t="str">
        <f t="shared" si="315"/>
        <v>Low</v>
      </c>
    </row>
    <row r="5045" spans="1:25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 t="str">
        <f t="shared" si="312"/>
        <v>1-2 Years</v>
      </c>
      <c r="W5045">
        <f t="shared" si="313"/>
        <v>1721.3999999999999</v>
      </c>
      <c r="X5045" t="str">
        <f t="shared" si="314"/>
        <v>Low Value</v>
      </c>
      <c r="Y5045" s="1" t="str">
        <f t="shared" si="315"/>
        <v>Medium</v>
      </c>
    </row>
    <row r="5046" spans="1:25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 t="str">
        <f t="shared" si="312"/>
        <v>1-2 Years</v>
      </c>
      <c r="W5046">
        <f t="shared" si="313"/>
        <v>2301.1999999999998</v>
      </c>
      <c r="X5046" t="str">
        <f t="shared" si="314"/>
        <v>Low Value</v>
      </c>
      <c r="Y5046" s="1" t="str">
        <f t="shared" si="315"/>
        <v>High</v>
      </c>
    </row>
    <row r="5047" spans="1:25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 t="str">
        <f t="shared" si="312"/>
        <v>2-4 Years</v>
      </c>
      <c r="W5047">
        <f t="shared" si="313"/>
        <v>2801.75</v>
      </c>
      <c r="X5047" t="str">
        <f t="shared" si="314"/>
        <v>Low Value</v>
      </c>
      <c r="Y5047" s="1" t="str">
        <f t="shared" si="315"/>
        <v>Medium</v>
      </c>
    </row>
    <row r="5048" spans="1:25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 t="str">
        <f t="shared" si="312"/>
        <v>0-1 Year</v>
      </c>
      <c r="W5048">
        <f t="shared" si="313"/>
        <v>45.15</v>
      </c>
      <c r="X5048" t="str">
        <f t="shared" si="314"/>
        <v>Low Value</v>
      </c>
      <c r="Y5048" s="1" t="str">
        <f t="shared" si="315"/>
        <v>Low</v>
      </c>
    </row>
    <row r="5049" spans="1:25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 t="str">
        <f t="shared" si="312"/>
        <v>2-4 Years</v>
      </c>
      <c r="W5049">
        <f t="shared" si="313"/>
        <v>2852.8500000000004</v>
      </c>
      <c r="X5049" t="str">
        <f t="shared" si="314"/>
        <v>Low Value</v>
      </c>
      <c r="Y5049" s="1" t="str">
        <f t="shared" si="315"/>
        <v>Medium</v>
      </c>
    </row>
    <row r="5050" spans="1:25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 t="str">
        <f t="shared" si="312"/>
        <v>4+ Years</v>
      </c>
      <c r="W5050">
        <f t="shared" si="313"/>
        <v>5351.4</v>
      </c>
      <c r="X5050" t="str">
        <f t="shared" si="314"/>
        <v>High Value</v>
      </c>
      <c r="Y5050" s="1" t="str">
        <f t="shared" si="315"/>
        <v>Medium</v>
      </c>
    </row>
    <row r="5051" spans="1:25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 t="str">
        <f t="shared" si="312"/>
        <v>0-1 Year</v>
      </c>
      <c r="W5051">
        <f t="shared" si="313"/>
        <v>20.2</v>
      </c>
      <c r="X5051" t="str">
        <f t="shared" si="314"/>
        <v>Low Value</v>
      </c>
      <c r="Y5051" s="1" t="str">
        <f t="shared" si="315"/>
        <v>Low</v>
      </c>
    </row>
    <row r="5052" spans="1:25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 t="str">
        <f t="shared" si="312"/>
        <v>4+ Years</v>
      </c>
      <c r="W5052">
        <f t="shared" si="313"/>
        <v>6999.3</v>
      </c>
      <c r="X5052" t="str">
        <f t="shared" si="314"/>
        <v>High Value</v>
      </c>
      <c r="Y5052" s="1" t="str">
        <f t="shared" si="315"/>
        <v>High</v>
      </c>
    </row>
    <row r="5053" spans="1:25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 t="str">
        <f t="shared" si="312"/>
        <v>4+ Years</v>
      </c>
      <c r="W5053">
        <f t="shared" si="313"/>
        <v>5899.5999999999995</v>
      </c>
      <c r="X5053" t="str">
        <f t="shared" si="314"/>
        <v>High Value</v>
      </c>
      <c r="Y5053" s="1" t="str">
        <f t="shared" si="315"/>
        <v>High</v>
      </c>
    </row>
    <row r="5054" spans="1:25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 t="str">
        <f t="shared" si="312"/>
        <v>1-2 Years</v>
      </c>
      <c r="W5054">
        <f t="shared" si="313"/>
        <v>821.69999999999993</v>
      </c>
      <c r="X5054" t="str">
        <f t="shared" si="314"/>
        <v>Low Value</v>
      </c>
      <c r="Y5054" s="1" t="str">
        <f t="shared" si="315"/>
        <v>Low</v>
      </c>
    </row>
    <row r="5055" spans="1:25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 t="str">
        <f t="shared" si="312"/>
        <v>1-2 Years</v>
      </c>
      <c r="W5055">
        <f t="shared" si="313"/>
        <v>1279.2</v>
      </c>
      <c r="X5055" t="str">
        <f t="shared" si="314"/>
        <v>Low Value</v>
      </c>
      <c r="Y5055" s="1" t="str">
        <f t="shared" si="315"/>
        <v>Medium</v>
      </c>
    </row>
    <row r="5056" spans="1:25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 t="str">
        <f t="shared" si="312"/>
        <v>4+ Years</v>
      </c>
      <c r="W5056">
        <f t="shared" si="313"/>
        <v>3702.6000000000004</v>
      </c>
      <c r="X5056" t="str">
        <f t="shared" si="314"/>
        <v>Low Value</v>
      </c>
      <c r="Y5056" s="1" t="str">
        <f t="shared" si="315"/>
        <v>Medium</v>
      </c>
    </row>
    <row r="5057" spans="1:25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 t="str">
        <f t="shared" si="312"/>
        <v>4+ Years</v>
      </c>
      <c r="W5057">
        <f t="shared" si="313"/>
        <v>1330.3000000000002</v>
      </c>
      <c r="X5057" t="str">
        <f t="shared" si="314"/>
        <v>Low Value</v>
      </c>
      <c r="Y5057" s="1" t="str">
        <f t="shared" si="315"/>
        <v>Low</v>
      </c>
    </row>
    <row r="5058" spans="1:25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 t="str">
        <f t="shared" ref="V5058:V5121" si="316">IF(F5058&lt;=12,"0-1 Year",IF(F5058&lt;=24,"1-2 Years",IF(F5058&lt;=48,"2-4 Years","4+ Years")))</f>
        <v>4+ Years</v>
      </c>
      <c r="W5058">
        <f t="shared" ref="W5058:W5121" si="317">S5058*F5058</f>
        <v>6098.4000000000005</v>
      </c>
      <c r="X5058" t="str">
        <f t="shared" ref="X5058:X5121" si="318">IF(W5058&gt;5000,"High Value","Low Value")</f>
        <v>High Value</v>
      </c>
      <c r="Y5058" s="1" t="str">
        <f t="shared" ref="Y5058:Y5121" si="319">IF(S5058&lt;=50,"Low",IF(S5058&lt;=100,"Medium","High"))</f>
        <v>Medium</v>
      </c>
    </row>
    <row r="5059" spans="1:25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 t="str">
        <f t="shared" si="316"/>
        <v>0-1 Year</v>
      </c>
      <c r="W5059">
        <f t="shared" si="317"/>
        <v>682.65</v>
      </c>
      <c r="X5059" t="str">
        <f t="shared" si="318"/>
        <v>Low Value</v>
      </c>
      <c r="Y5059" s="1" t="str">
        <f t="shared" si="319"/>
        <v>Medium</v>
      </c>
    </row>
    <row r="5060" spans="1:25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 t="str">
        <f t="shared" si="316"/>
        <v>2-4 Years</v>
      </c>
      <c r="W5060">
        <f t="shared" si="317"/>
        <v>1464</v>
      </c>
      <c r="X5060" t="str">
        <f t="shared" si="318"/>
        <v>Low Value</v>
      </c>
      <c r="Y5060" s="1" t="str">
        <f t="shared" si="319"/>
        <v>Low</v>
      </c>
    </row>
    <row r="5061" spans="1:25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 t="str">
        <f t="shared" si="316"/>
        <v>2-4 Years</v>
      </c>
      <c r="W5061">
        <f t="shared" si="317"/>
        <v>3569.4</v>
      </c>
      <c r="X5061" t="str">
        <f t="shared" si="318"/>
        <v>Low Value</v>
      </c>
      <c r="Y5061" s="1" t="str">
        <f t="shared" si="319"/>
        <v>Medium</v>
      </c>
    </row>
    <row r="5062" spans="1:25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 t="str">
        <f t="shared" si="316"/>
        <v>1-2 Years</v>
      </c>
      <c r="W5062">
        <f t="shared" si="317"/>
        <v>633.6</v>
      </c>
      <c r="X5062" t="str">
        <f t="shared" si="318"/>
        <v>Low Value</v>
      </c>
      <c r="Y5062" s="1" t="str">
        <f t="shared" si="319"/>
        <v>Low</v>
      </c>
    </row>
    <row r="5063" spans="1:25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 t="str">
        <f t="shared" si="316"/>
        <v>4+ Years</v>
      </c>
      <c r="W5063">
        <f t="shared" si="317"/>
        <v>4193.75</v>
      </c>
      <c r="X5063" t="str">
        <f t="shared" si="318"/>
        <v>Low Value</v>
      </c>
      <c r="Y5063" s="1" t="str">
        <f t="shared" si="319"/>
        <v>Medium</v>
      </c>
    </row>
    <row r="5064" spans="1:25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 t="str">
        <f t="shared" si="316"/>
        <v>2-4 Years</v>
      </c>
      <c r="W5064">
        <f t="shared" si="317"/>
        <v>2180.1</v>
      </c>
      <c r="X5064" t="str">
        <f t="shared" si="318"/>
        <v>Low Value</v>
      </c>
      <c r="Y5064" s="1" t="str">
        <f t="shared" si="319"/>
        <v>Medium</v>
      </c>
    </row>
    <row r="5065" spans="1:25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 t="str">
        <f t="shared" si="316"/>
        <v>1-2 Years</v>
      </c>
      <c r="W5065">
        <f t="shared" si="317"/>
        <v>1729.35</v>
      </c>
      <c r="X5065" t="str">
        <f t="shared" si="318"/>
        <v>Low Value</v>
      </c>
      <c r="Y5065" s="1" t="str">
        <f t="shared" si="319"/>
        <v>Medium</v>
      </c>
    </row>
    <row r="5066" spans="1:25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 t="str">
        <f t="shared" si="316"/>
        <v>0-1 Year</v>
      </c>
      <c r="W5066">
        <f t="shared" si="317"/>
        <v>80.8</v>
      </c>
      <c r="X5066" t="str">
        <f t="shared" si="318"/>
        <v>Low Value</v>
      </c>
      <c r="Y5066" s="1" t="str">
        <f t="shared" si="319"/>
        <v>Low</v>
      </c>
    </row>
    <row r="5067" spans="1:25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 t="str">
        <f t="shared" si="316"/>
        <v>2-4 Years</v>
      </c>
      <c r="W5067">
        <f t="shared" si="317"/>
        <v>821.69999999999993</v>
      </c>
      <c r="X5067" t="str">
        <f t="shared" si="318"/>
        <v>Low Value</v>
      </c>
      <c r="Y5067" s="1" t="str">
        <f t="shared" si="319"/>
        <v>Low</v>
      </c>
    </row>
    <row r="5068" spans="1:25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 t="str">
        <f t="shared" si="316"/>
        <v>2-4 Years</v>
      </c>
      <c r="W5068">
        <f t="shared" si="317"/>
        <v>2389.1999999999998</v>
      </c>
      <c r="X5068" t="str">
        <f t="shared" si="318"/>
        <v>Low Value</v>
      </c>
      <c r="Y5068" s="1" t="str">
        <f t="shared" si="319"/>
        <v>Medium</v>
      </c>
    </row>
    <row r="5069" spans="1:25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 t="str">
        <f t="shared" si="316"/>
        <v>2-4 Years</v>
      </c>
      <c r="W5069">
        <f t="shared" si="317"/>
        <v>1989</v>
      </c>
      <c r="X5069" t="str">
        <f t="shared" si="318"/>
        <v>Low Value</v>
      </c>
      <c r="Y5069" s="1" t="str">
        <f t="shared" si="319"/>
        <v>Medium</v>
      </c>
    </row>
    <row r="5070" spans="1:25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 t="str">
        <f t="shared" si="316"/>
        <v>4+ Years</v>
      </c>
      <c r="W5070">
        <f t="shared" si="317"/>
        <v>1483.8999999999999</v>
      </c>
      <c r="X5070" t="str">
        <f t="shared" si="318"/>
        <v>Low Value</v>
      </c>
      <c r="Y5070" s="1" t="str">
        <f t="shared" si="319"/>
        <v>Low</v>
      </c>
    </row>
    <row r="5071" spans="1:25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 t="str">
        <f t="shared" si="316"/>
        <v>0-1 Year</v>
      </c>
      <c r="W5071">
        <f t="shared" si="317"/>
        <v>301.39999999999998</v>
      </c>
      <c r="X5071" t="str">
        <f t="shared" si="318"/>
        <v>Low Value</v>
      </c>
      <c r="Y5071" s="1" t="str">
        <f t="shared" si="319"/>
        <v>Medium</v>
      </c>
    </row>
    <row r="5072" spans="1:25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 t="str">
        <f t="shared" si="316"/>
        <v>2-4 Years</v>
      </c>
      <c r="W5072">
        <f t="shared" si="317"/>
        <v>2980.25</v>
      </c>
      <c r="X5072" t="str">
        <f t="shared" si="318"/>
        <v>Low Value</v>
      </c>
      <c r="Y5072" s="1" t="str">
        <f t="shared" si="319"/>
        <v>Medium</v>
      </c>
    </row>
    <row r="5073" spans="1:25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 t="str">
        <f t="shared" si="316"/>
        <v>0-1 Year</v>
      </c>
      <c r="W5073">
        <f t="shared" si="317"/>
        <v>75.349999999999994</v>
      </c>
      <c r="X5073" t="str">
        <f t="shared" si="318"/>
        <v>Low Value</v>
      </c>
      <c r="Y5073" s="1" t="str">
        <f t="shared" si="319"/>
        <v>Medium</v>
      </c>
    </row>
    <row r="5074" spans="1:25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 t="str">
        <f t="shared" si="316"/>
        <v>1-2 Years</v>
      </c>
      <c r="W5074">
        <f t="shared" si="317"/>
        <v>2402.35</v>
      </c>
      <c r="X5074" t="str">
        <f t="shared" si="318"/>
        <v>Low Value</v>
      </c>
      <c r="Y5074" s="1" t="str">
        <f t="shared" si="319"/>
        <v>High</v>
      </c>
    </row>
    <row r="5075" spans="1:25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 t="str">
        <f t="shared" si="316"/>
        <v>1-2 Years</v>
      </c>
      <c r="W5075">
        <f t="shared" si="317"/>
        <v>1087.9000000000001</v>
      </c>
      <c r="X5075" t="str">
        <f t="shared" si="318"/>
        <v>Low Value</v>
      </c>
      <c r="Y5075" s="1" t="str">
        <f t="shared" si="319"/>
        <v>Low</v>
      </c>
    </row>
    <row r="5076" spans="1:25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 t="str">
        <f t="shared" si="316"/>
        <v>4+ Years</v>
      </c>
      <c r="W5076">
        <f t="shared" si="317"/>
        <v>953.05</v>
      </c>
      <c r="X5076" t="str">
        <f t="shared" si="318"/>
        <v>Low Value</v>
      </c>
      <c r="Y5076" s="1" t="str">
        <f t="shared" si="319"/>
        <v>Low</v>
      </c>
    </row>
    <row r="5077" spans="1:25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 t="str">
        <f t="shared" si="316"/>
        <v>2-4 Years</v>
      </c>
      <c r="W5077">
        <f t="shared" si="317"/>
        <v>3870.3</v>
      </c>
      <c r="X5077" t="str">
        <f t="shared" si="318"/>
        <v>Low Value</v>
      </c>
      <c r="Y5077" s="1" t="str">
        <f t="shared" si="319"/>
        <v>Medium</v>
      </c>
    </row>
    <row r="5078" spans="1:25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 t="str">
        <f t="shared" si="316"/>
        <v>2-4 Years</v>
      </c>
      <c r="W5078">
        <f t="shared" si="317"/>
        <v>3095.4</v>
      </c>
      <c r="X5078" t="str">
        <f t="shared" si="318"/>
        <v>Low Value</v>
      </c>
      <c r="Y5078" s="1" t="str">
        <f t="shared" si="319"/>
        <v>Medium</v>
      </c>
    </row>
    <row r="5079" spans="1:25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 t="str">
        <f t="shared" si="316"/>
        <v>0-1 Year</v>
      </c>
      <c r="W5079">
        <f t="shared" si="317"/>
        <v>138.95000000000002</v>
      </c>
      <c r="X5079" t="str">
        <f t="shared" si="318"/>
        <v>Low Value</v>
      </c>
      <c r="Y5079" s="1" t="str">
        <f t="shared" si="319"/>
        <v>Low</v>
      </c>
    </row>
    <row r="5080" spans="1:25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 t="str">
        <f t="shared" si="316"/>
        <v>4+ Years</v>
      </c>
      <c r="W5080">
        <f t="shared" si="317"/>
        <v>6716.75</v>
      </c>
      <c r="X5080" t="str">
        <f t="shared" si="318"/>
        <v>High Value</v>
      </c>
      <c r="Y5080" s="1" t="str">
        <f t="shared" si="319"/>
        <v>High</v>
      </c>
    </row>
    <row r="5081" spans="1:25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 t="str">
        <f t="shared" si="316"/>
        <v>1-2 Years</v>
      </c>
      <c r="W5081">
        <f t="shared" si="317"/>
        <v>1435.5</v>
      </c>
      <c r="X5081" t="str">
        <f t="shared" si="318"/>
        <v>Low Value</v>
      </c>
      <c r="Y5081" s="1" t="str">
        <f t="shared" si="319"/>
        <v>Medium</v>
      </c>
    </row>
    <row r="5082" spans="1:25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 t="str">
        <f t="shared" si="316"/>
        <v>4+ Years</v>
      </c>
      <c r="W5082">
        <f t="shared" si="317"/>
        <v>6241.05</v>
      </c>
      <c r="X5082" t="str">
        <f t="shared" si="318"/>
        <v>High Value</v>
      </c>
      <c r="Y5082" s="1" t="str">
        <f t="shared" si="319"/>
        <v>Medium</v>
      </c>
    </row>
    <row r="5083" spans="1:25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 t="str">
        <f t="shared" si="316"/>
        <v>4+ Years</v>
      </c>
      <c r="W5083">
        <f t="shared" si="317"/>
        <v>3694.1000000000004</v>
      </c>
      <c r="X5083" t="str">
        <f t="shared" si="318"/>
        <v>Low Value</v>
      </c>
      <c r="Y5083" s="1" t="str">
        <f t="shared" si="319"/>
        <v>Medium</v>
      </c>
    </row>
    <row r="5084" spans="1:25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 t="str">
        <f t="shared" si="316"/>
        <v>1-2 Years</v>
      </c>
      <c r="W5084">
        <f t="shared" si="317"/>
        <v>415.8</v>
      </c>
      <c r="X5084" t="str">
        <f t="shared" si="318"/>
        <v>Low Value</v>
      </c>
      <c r="Y5084" s="1" t="str">
        <f t="shared" si="319"/>
        <v>Low</v>
      </c>
    </row>
    <row r="5085" spans="1:25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 t="str">
        <f t="shared" si="316"/>
        <v>2-4 Years</v>
      </c>
      <c r="W5085">
        <f t="shared" si="317"/>
        <v>2854</v>
      </c>
      <c r="X5085" t="str">
        <f t="shared" si="318"/>
        <v>Low Value</v>
      </c>
      <c r="Y5085" s="1" t="str">
        <f t="shared" si="319"/>
        <v>Medium</v>
      </c>
    </row>
    <row r="5086" spans="1:25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 t="str">
        <f t="shared" si="316"/>
        <v>1-2 Years</v>
      </c>
      <c r="W5086">
        <f t="shared" si="317"/>
        <v>456.5</v>
      </c>
      <c r="X5086" t="str">
        <f t="shared" si="318"/>
        <v>Low Value</v>
      </c>
      <c r="Y5086" s="1" t="str">
        <f t="shared" si="319"/>
        <v>Low</v>
      </c>
    </row>
    <row r="5087" spans="1:25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 t="str">
        <f t="shared" si="316"/>
        <v>2-4 Years</v>
      </c>
      <c r="W5087">
        <f t="shared" si="317"/>
        <v>1583.4</v>
      </c>
      <c r="X5087" t="str">
        <f t="shared" si="318"/>
        <v>Low Value</v>
      </c>
      <c r="Y5087" s="1" t="str">
        <f t="shared" si="319"/>
        <v>Low</v>
      </c>
    </row>
    <row r="5088" spans="1:25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 t="str">
        <f t="shared" si="316"/>
        <v>2-4 Years</v>
      </c>
      <c r="W5088">
        <f t="shared" si="317"/>
        <v>917.99999999999989</v>
      </c>
      <c r="X5088" t="str">
        <f t="shared" si="318"/>
        <v>Low Value</v>
      </c>
      <c r="Y5088" s="1" t="str">
        <f t="shared" si="319"/>
        <v>Low</v>
      </c>
    </row>
    <row r="5089" spans="1:25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 t="str">
        <f t="shared" si="316"/>
        <v>0-1 Year</v>
      </c>
      <c r="W5089">
        <f t="shared" si="317"/>
        <v>40.700000000000003</v>
      </c>
      <c r="X5089" t="str">
        <f t="shared" si="318"/>
        <v>Low Value</v>
      </c>
      <c r="Y5089" s="1" t="str">
        <f t="shared" si="319"/>
        <v>Low</v>
      </c>
    </row>
    <row r="5090" spans="1:25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 t="str">
        <f t="shared" si="316"/>
        <v>4+ Years</v>
      </c>
      <c r="W5090">
        <f t="shared" si="317"/>
        <v>1125.75</v>
      </c>
      <c r="X5090" t="str">
        <f t="shared" si="318"/>
        <v>Low Value</v>
      </c>
      <c r="Y5090" s="1" t="str">
        <f t="shared" si="319"/>
        <v>Low</v>
      </c>
    </row>
    <row r="5091" spans="1:25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 t="str">
        <f t="shared" si="316"/>
        <v>0-1 Year</v>
      </c>
      <c r="W5091">
        <f t="shared" si="317"/>
        <v>435.2</v>
      </c>
      <c r="X5091" t="str">
        <f t="shared" si="318"/>
        <v>Low Value</v>
      </c>
      <c r="Y5091" s="1" t="str">
        <f t="shared" si="319"/>
        <v>Medium</v>
      </c>
    </row>
    <row r="5092" spans="1:25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 t="str">
        <f t="shared" si="316"/>
        <v>0-1 Year</v>
      </c>
      <c r="W5092">
        <f t="shared" si="317"/>
        <v>662.9</v>
      </c>
      <c r="X5092" t="str">
        <f t="shared" si="318"/>
        <v>Low Value</v>
      </c>
      <c r="Y5092" s="1" t="str">
        <f t="shared" si="319"/>
        <v>Medium</v>
      </c>
    </row>
    <row r="5093" spans="1:25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 t="str">
        <f t="shared" si="316"/>
        <v>0-1 Year</v>
      </c>
      <c r="W5093">
        <f t="shared" si="317"/>
        <v>183</v>
      </c>
      <c r="X5093" t="str">
        <f t="shared" si="318"/>
        <v>Low Value</v>
      </c>
      <c r="Y5093" s="1" t="str">
        <f t="shared" si="319"/>
        <v>Low</v>
      </c>
    </row>
    <row r="5094" spans="1:25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 t="str">
        <f t="shared" si="316"/>
        <v>0-1 Year</v>
      </c>
      <c r="W5094">
        <f t="shared" si="317"/>
        <v>143.15</v>
      </c>
      <c r="X5094" t="str">
        <f t="shared" si="318"/>
        <v>Low Value</v>
      </c>
      <c r="Y5094" s="1" t="str">
        <f t="shared" si="319"/>
        <v>Low</v>
      </c>
    </row>
    <row r="5095" spans="1:25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 t="str">
        <f t="shared" si="316"/>
        <v>4+ Years</v>
      </c>
      <c r="W5095">
        <f t="shared" si="317"/>
        <v>3241.3500000000004</v>
      </c>
      <c r="X5095" t="str">
        <f t="shared" si="318"/>
        <v>Low Value</v>
      </c>
      <c r="Y5095" s="1" t="str">
        <f t="shared" si="319"/>
        <v>Medium</v>
      </c>
    </row>
    <row r="5096" spans="1:25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 t="str">
        <f t="shared" si="316"/>
        <v>4+ Years</v>
      </c>
      <c r="W5096">
        <f t="shared" si="317"/>
        <v>5840.25</v>
      </c>
      <c r="X5096" t="str">
        <f t="shared" si="318"/>
        <v>High Value</v>
      </c>
      <c r="Y5096" s="1" t="str">
        <f t="shared" si="319"/>
        <v>Medium</v>
      </c>
    </row>
    <row r="5097" spans="1:25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 t="str">
        <f t="shared" si="316"/>
        <v>4+ Years</v>
      </c>
      <c r="W5097">
        <f t="shared" si="317"/>
        <v>2477.75</v>
      </c>
      <c r="X5097" t="str">
        <f t="shared" si="318"/>
        <v>Low Value</v>
      </c>
      <c r="Y5097" s="1" t="str">
        <f t="shared" si="319"/>
        <v>Low</v>
      </c>
    </row>
    <row r="5098" spans="1:25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 t="str">
        <f t="shared" si="316"/>
        <v>4+ Years</v>
      </c>
      <c r="W5098">
        <f t="shared" si="317"/>
        <v>6166.3499999999995</v>
      </c>
      <c r="X5098" t="str">
        <f t="shared" si="318"/>
        <v>High Value</v>
      </c>
      <c r="Y5098" s="1" t="str">
        <f t="shared" si="319"/>
        <v>Medium</v>
      </c>
    </row>
    <row r="5099" spans="1:25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 t="str">
        <f t="shared" si="316"/>
        <v>2-4 Years</v>
      </c>
      <c r="W5099">
        <f t="shared" si="317"/>
        <v>3386.25</v>
      </c>
      <c r="X5099" t="str">
        <f t="shared" si="318"/>
        <v>Low Value</v>
      </c>
      <c r="Y5099" s="1" t="str">
        <f t="shared" si="319"/>
        <v>Medium</v>
      </c>
    </row>
    <row r="5100" spans="1:25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 t="str">
        <f t="shared" si="316"/>
        <v>0-1 Year</v>
      </c>
      <c r="W5100">
        <f t="shared" si="317"/>
        <v>231</v>
      </c>
      <c r="X5100" t="str">
        <f t="shared" si="318"/>
        <v>Low Value</v>
      </c>
      <c r="Y5100" s="1" t="str">
        <f t="shared" si="319"/>
        <v>Medium</v>
      </c>
    </row>
    <row r="5101" spans="1:25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 t="str">
        <f t="shared" si="316"/>
        <v>0-1 Year</v>
      </c>
      <c r="W5101">
        <f t="shared" si="317"/>
        <v>221.10000000000002</v>
      </c>
      <c r="X5101" t="str">
        <f t="shared" si="318"/>
        <v>Low Value</v>
      </c>
      <c r="Y5101" s="1" t="str">
        <f t="shared" si="319"/>
        <v>Low</v>
      </c>
    </row>
    <row r="5102" spans="1:25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 t="str">
        <f t="shared" si="316"/>
        <v>0-1 Year</v>
      </c>
      <c r="W5102">
        <f t="shared" si="317"/>
        <v>75.3</v>
      </c>
      <c r="X5102" t="str">
        <f t="shared" si="318"/>
        <v>Low Value</v>
      </c>
      <c r="Y5102" s="1" t="str">
        <f t="shared" si="319"/>
        <v>Medium</v>
      </c>
    </row>
    <row r="5103" spans="1:25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 t="str">
        <f t="shared" si="316"/>
        <v>1-2 Years</v>
      </c>
      <c r="W5103">
        <f t="shared" si="317"/>
        <v>1813.0500000000002</v>
      </c>
      <c r="X5103" t="str">
        <f t="shared" si="318"/>
        <v>Low Value</v>
      </c>
      <c r="Y5103" s="1" t="str">
        <f t="shared" si="319"/>
        <v>High</v>
      </c>
    </row>
    <row r="5104" spans="1:25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 t="str">
        <f t="shared" si="316"/>
        <v>4+ Years</v>
      </c>
      <c r="W5104">
        <f t="shared" si="317"/>
        <v>7930.8</v>
      </c>
      <c r="X5104" t="str">
        <f t="shared" si="318"/>
        <v>High Value</v>
      </c>
      <c r="Y5104" s="1" t="str">
        <f t="shared" si="319"/>
        <v>High</v>
      </c>
    </row>
    <row r="5105" spans="1:25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 t="str">
        <f t="shared" si="316"/>
        <v>2-4 Years</v>
      </c>
      <c r="W5105">
        <f t="shared" si="317"/>
        <v>2319.7999999999997</v>
      </c>
      <c r="X5105" t="str">
        <f t="shared" si="318"/>
        <v>Low Value</v>
      </c>
      <c r="Y5105" s="1" t="str">
        <f t="shared" si="319"/>
        <v>Medium</v>
      </c>
    </row>
    <row r="5106" spans="1:25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 t="str">
        <f t="shared" si="316"/>
        <v>1-2 Years</v>
      </c>
      <c r="W5106">
        <f t="shared" si="317"/>
        <v>361.8</v>
      </c>
      <c r="X5106" t="str">
        <f t="shared" si="318"/>
        <v>Low Value</v>
      </c>
      <c r="Y5106" s="1" t="str">
        <f t="shared" si="319"/>
        <v>Low</v>
      </c>
    </row>
    <row r="5107" spans="1:25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 t="str">
        <f t="shared" si="316"/>
        <v>2-4 Years</v>
      </c>
      <c r="W5107">
        <f t="shared" si="317"/>
        <v>3968</v>
      </c>
      <c r="X5107" t="str">
        <f t="shared" si="318"/>
        <v>Low Value</v>
      </c>
      <c r="Y5107" s="1" t="str">
        <f t="shared" si="319"/>
        <v>Medium</v>
      </c>
    </row>
    <row r="5108" spans="1:25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 t="str">
        <f t="shared" si="316"/>
        <v>4+ Years</v>
      </c>
      <c r="W5108">
        <f t="shared" si="317"/>
        <v>3091.4</v>
      </c>
      <c r="X5108" t="str">
        <f t="shared" si="318"/>
        <v>Low Value</v>
      </c>
      <c r="Y5108" s="1" t="str">
        <f t="shared" si="319"/>
        <v>Medium</v>
      </c>
    </row>
    <row r="5109" spans="1:25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 t="str">
        <f t="shared" si="316"/>
        <v>2-4 Years</v>
      </c>
      <c r="W5109">
        <f t="shared" si="317"/>
        <v>2754.2000000000003</v>
      </c>
      <c r="X5109" t="str">
        <f t="shared" si="318"/>
        <v>Low Value</v>
      </c>
      <c r="Y5109" s="1" t="str">
        <f t="shared" si="319"/>
        <v>Medium</v>
      </c>
    </row>
    <row r="5110" spans="1:25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 t="str">
        <f t="shared" si="316"/>
        <v>1-2 Years</v>
      </c>
      <c r="W5110">
        <f t="shared" si="317"/>
        <v>1143.1000000000001</v>
      </c>
      <c r="X5110" t="str">
        <f t="shared" si="318"/>
        <v>Low Value</v>
      </c>
      <c r="Y5110" s="1" t="str">
        <f t="shared" si="319"/>
        <v>Low</v>
      </c>
    </row>
    <row r="5111" spans="1:25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 t="str">
        <f t="shared" si="316"/>
        <v>4+ Years</v>
      </c>
      <c r="W5111">
        <f t="shared" si="317"/>
        <v>4346.0999999999995</v>
      </c>
      <c r="X5111" t="str">
        <f t="shared" si="318"/>
        <v>Low Value</v>
      </c>
      <c r="Y5111" s="1" t="str">
        <f t="shared" si="319"/>
        <v>Medium</v>
      </c>
    </row>
    <row r="5112" spans="1:25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 t="str">
        <f t="shared" si="316"/>
        <v>0-1 Year</v>
      </c>
      <c r="W5112">
        <f t="shared" si="317"/>
        <v>588</v>
      </c>
      <c r="X5112" t="str">
        <f t="shared" si="318"/>
        <v>Low Value</v>
      </c>
      <c r="Y5112" s="1" t="str">
        <f t="shared" si="319"/>
        <v>Medium</v>
      </c>
    </row>
    <row r="5113" spans="1:25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 t="str">
        <f t="shared" si="316"/>
        <v>2-4 Years</v>
      </c>
      <c r="W5113">
        <f t="shared" si="317"/>
        <v>4018.5</v>
      </c>
      <c r="X5113" t="str">
        <f t="shared" si="318"/>
        <v>Low Value</v>
      </c>
      <c r="Y5113" s="1" t="str">
        <f t="shared" si="319"/>
        <v>Medium</v>
      </c>
    </row>
    <row r="5114" spans="1:25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 t="str">
        <f t="shared" si="316"/>
        <v>0-1 Year</v>
      </c>
      <c r="W5114">
        <f t="shared" si="317"/>
        <v>140.35</v>
      </c>
      <c r="X5114" t="str">
        <f t="shared" si="318"/>
        <v>Low Value</v>
      </c>
      <c r="Y5114" s="1" t="str">
        <f t="shared" si="319"/>
        <v>Low</v>
      </c>
    </row>
    <row r="5115" spans="1:25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 t="str">
        <f t="shared" si="316"/>
        <v>4+ Years</v>
      </c>
      <c r="W5115">
        <f t="shared" si="317"/>
        <v>8069.1500000000005</v>
      </c>
      <c r="X5115" t="str">
        <f t="shared" si="318"/>
        <v>High Value</v>
      </c>
      <c r="Y5115" s="1" t="str">
        <f t="shared" si="319"/>
        <v>High</v>
      </c>
    </row>
    <row r="5116" spans="1:25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 t="str">
        <f t="shared" si="316"/>
        <v>4+ Years</v>
      </c>
      <c r="W5116">
        <f t="shared" si="317"/>
        <v>4170</v>
      </c>
      <c r="X5116" t="str">
        <f t="shared" si="318"/>
        <v>Low Value</v>
      </c>
      <c r="Y5116" s="1" t="str">
        <f t="shared" si="319"/>
        <v>Medium</v>
      </c>
    </row>
    <row r="5117" spans="1:25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 t="str">
        <f t="shared" si="316"/>
        <v>2-4 Years</v>
      </c>
      <c r="W5117">
        <f t="shared" si="317"/>
        <v>3019.9</v>
      </c>
      <c r="X5117" t="str">
        <f t="shared" si="318"/>
        <v>Low Value</v>
      </c>
      <c r="Y5117" s="1" t="str">
        <f t="shared" si="319"/>
        <v>Medium</v>
      </c>
    </row>
    <row r="5118" spans="1:25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 t="str">
        <f t="shared" si="316"/>
        <v>0-1 Year</v>
      </c>
      <c r="W5118">
        <f t="shared" si="317"/>
        <v>70.400000000000006</v>
      </c>
      <c r="X5118" t="str">
        <f t="shared" si="318"/>
        <v>Low Value</v>
      </c>
      <c r="Y5118" s="1" t="str">
        <f t="shared" si="319"/>
        <v>Medium</v>
      </c>
    </row>
    <row r="5119" spans="1:25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 t="str">
        <f t="shared" si="316"/>
        <v>4+ Years</v>
      </c>
      <c r="W5119">
        <f t="shared" si="317"/>
        <v>4049.1</v>
      </c>
      <c r="X5119" t="str">
        <f t="shared" si="318"/>
        <v>Low Value</v>
      </c>
      <c r="Y5119" s="1" t="str">
        <f t="shared" si="319"/>
        <v>Medium</v>
      </c>
    </row>
    <row r="5120" spans="1:25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 t="str">
        <f t="shared" si="316"/>
        <v>2-4 Years</v>
      </c>
      <c r="W5120">
        <f t="shared" si="317"/>
        <v>3607.8</v>
      </c>
      <c r="X5120" t="str">
        <f t="shared" si="318"/>
        <v>Low Value</v>
      </c>
      <c r="Y5120" s="1" t="str">
        <f t="shared" si="319"/>
        <v>Medium</v>
      </c>
    </row>
    <row r="5121" spans="1:25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 t="str">
        <f t="shared" si="316"/>
        <v>0-1 Year</v>
      </c>
      <c r="W5121">
        <f t="shared" si="317"/>
        <v>378.25</v>
      </c>
      <c r="X5121" t="str">
        <f t="shared" si="318"/>
        <v>Low Value</v>
      </c>
      <c r="Y5121" s="1" t="str">
        <f t="shared" si="319"/>
        <v>Medium</v>
      </c>
    </row>
    <row r="5122" spans="1:25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 t="str">
        <f t="shared" ref="V5122:V5185" si="320">IF(F5122&lt;=12,"0-1 Year",IF(F5122&lt;=24,"1-2 Years",IF(F5122&lt;=48,"2-4 Years","4+ Years")))</f>
        <v>0-1 Year</v>
      </c>
      <c r="W5122">
        <f t="shared" ref="W5122:W5185" si="321">S5122*F5122</f>
        <v>348.25</v>
      </c>
      <c r="X5122" t="str">
        <f t="shared" ref="X5122:X5185" si="322">IF(W5122&gt;5000,"High Value","Low Value")</f>
        <v>Low Value</v>
      </c>
      <c r="Y5122" s="1" t="str">
        <f t="shared" ref="Y5122:Y5185" si="323">IF(S5122&lt;=50,"Low",IF(S5122&lt;=100,"Medium","High"))</f>
        <v>Low</v>
      </c>
    </row>
    <row r="5123" spans="1:25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 t="str">
        <f t="shared" si="320"/>
        <v>2-4 Years</v>
      </c>
      <c r="W5123">
        <f t="shared" si="321"/>
        <v>2056.1000000000004</v>
      </c>
      <c r="X5123" t="str">
        <f t="shared" si="322"/>
        <v>Low Value</v>
      </c>
      <c r="Y5123" s="1" t="str">
        <f t="shared" si="323"/>
        <v>Medium</v>
      </c>
    </row>
    <row r="5124" spans="1:25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 t="str">
        <f t="shared" si="320"/>
        <v>2-4 Years</v>
      </c>
      <c r="W5124">
        <f t="shared" si="321"/>
        <v>1345.95</v>
      </c>
      <c r="X5124" t="str">
        <f t="shared" si="322"/>
        <v>Low Value</v>
      </c>
      <c r="Y5124" s="1" t="str">
        <f t="shared" si="323"/>
        <v>Low</v>
      </c>
    </row>
    <row r="5125" spans="1:25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 t="str">
        <f t="shared" si="320"/>
        <v>1-2 Years</v>
      </c>
      <c r="W5125">
        <f t="shared" si="321"/>
        <v>1129.5</v>
      </c>
      <c r="X5125" t="str">
        <f t="shared" si="322"/>
        <v>Low Value</v>
      </c>
      <c r="Y5125" s="1" t="str">
        <f t="shared" si="323"/>
        <v>Medium</v>
      </c>
    </row>
    <row r="5126" spans="1:25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 t="str">
        <f t="shared" si="320"/>
        <v>2-4 Years</v>
      </c>
      <c r="W5126">
        <f t="shared" si="321"/>
        <v>502.50000000000006</v>
      </c>
      <c r="X5126" t="str">
        <f t="shared" si="322"/>
        <v>Low Value</v>
      </c>
      <c r="Y5126" s="1" t="str">
        <f t="shared" si="323"/>
        <v>Low</v>
      </c>
    </row>
    <row r="5127" spans="1:25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 t="str">
        <f t="shared" si="320"/>
        <v>0-1 Year</v>
      </c>
      <c r="W5127">
        <f t="shared" si="321"/>
        <v>1034</v>
      </c>
      <c r="X5127" t="str">
        <f t="shared" si="322"/>
        <v>Low Value</v>
      </c>
      <c r="Y5127" s="1" t="str">
        <f t="shared" si="323"/>
        <v>Medium</v>
      </c>
    </row>
    <row r="5128" spans="1:25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 t="str">
        <f t="shared" si="320"/>
        <v>4+ Years</v>
      </c>
      <c r="W5128">
        <f t="shared" si="321"/>
        <v>5873.8499999999995</v>
      </c>
      <c r="X5128" t="str">
        <f t="shared" si="322"/>
        <v>High Value</v>
      </c>
      <c r="Y5128" s="1" t="str">
        <f t="shared" si="323"/>
        <v>High</v>
      </c>
    </row>
    <row r="5129" spans="1:25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 t="str">
        <f t="shared" si="320"/>
        <v>4+ Years</v>
      </c>
      <c r="W5129">
        <f t="shared" si="321"/>
        <v>7929.45</v>
      </c>
      <c r="X5129" t="str">
        <f t="shared" si="322"/>
        <v>High Value</v>
      </c>
      <c r="Y5129" s="1" t="str">
        <f t="shared" si="323"/>
        <v>High</v>
      </c>
    </row>
    <row r="5130" spans="1:25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 t="str">
        <f t="shared" si="320"/>
        <v>2-4 Years</v>
      </c>
      <c r="W5130">
        <f t="shared" si="321"/>
        <v>4685.9000000000005</v>
      </c>
      <c r="X5130" t="str">
        <f t="shared" si="322"/>
        <v>Low Value</v>
      </c>
      <c r="Y5130" s="1" t="str">
        <f t="shared" si="323"/>
        <v>Medium</v>
      </c>
    </row>
    <row r="5131" spans="1:25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 t="str">
        <f t="shared" si="320"/>
        <v>1-2 Years</v>
      </c>
      <c r="W5131">
        <f t="shared" si="321"/>
        <v>1064.7</v>
      </c>
      <c r="X5131" t="str">
        <f t="shared" si="322"/>
        <v>Low Value</v>
      </c>
      <c r="Y5131" s="1" t="str">
        <f t="shared" si="323"/>
        <v>Medium</v>
      </c>
    </row>
    <row r="5132" spans="1:25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 t="str">
        <f t="shared" si="320"/>
        <v>0-1 Year</v>
      </c>
      <c r="W5132">
        <f t="shared" si="321"/>
        <v>243.6</v>
      </c>
      <c r="X5132" t="str">
        <f t="shared" si="322"/>
        <v>Low Value</v>
      </c>
      <c r="Y5132" s="1" t="str">
        <f t="shared" si="323"/>
        <v>Low</v>
      </c>
    </row>
    <row r="5133" spans="1:25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 t="str">
        <f t="shared" si="320"/>
        <v>2-4 Years</v>
      </c>
      <c r="W5133">
        <f t="shared" si="321"/>
        <v>4228.3999999999996</v>
      </c>
      <c r="X5133" t="str">
        <f t="shared" si="322"/>
        <v>Low Value</v>
      </c>
      <c r="Y5133" s="1" t="str">
        <f t="shared" si="323"/>
        <v>Medium</v>
      </c>
    </row>
    <row r="5134" spans="1:25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 t="str">
        <f t="shared" si="320"/>
        <v>4+ Years</v>
      </c>
      <c r="W5134">
        <f t="shared" si="321"/>
        <v>4700.2</v>
      </c>
      <c r="X5134" t="str">
        <f t="shared" si="322"/>
        <v>Low Value</v>
      </c>
      <c r="Y5134" s="1" t="str">
        <f t="shared" si="323"/>
        <v>Medium</v>
      </c>
    </row>
    <row r="5135" spans="1:25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 t="str">
        <f t="shared" si="320"/>
        <v>1-2 Years</v>
      </c>
      <c r="W5135">
        <f t="shared" si="321"/>
        <v>2502</v>
      </c>
      <c r="X5135" t="str">
        <f t="shared" si="322"/>
        <v>Low Value</v>
      </c>
      <c r="Y5135" s="1" t="str">
        <f t="shared" si="323"/>
        <v>High</v>
      </c>
    </row>
    <row r="5136" spans="1:25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 t="str">
        <f t="shared" si="320"/>
        <v>1-2 Years</v>
      </c>
      <c r="W5136">
        <f t="shared" si="321"/>
        <v>1203</v>
      </c>
      <c r="X5136" t="str">
        <f t="shared" si="322"/>
        <v>Low Value</v>
      </c>
      <c r="Y5136" s="1" t="str">
        <f t="shared" si="323"/>
        <v>Medium</v>
      </c>
    </row>
    <row r="5137" spans="1:25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 t="str">
        <f t="shared" si="320"/>
        <v>0-1 Year</v>
      </c>
      <c r="W5137">
        <f t="shared" si="321"/>
        <v>19.75</v>
      </c>
      <c r="X5137" t="str">
        <f t="shared" si="322"/>
        <v>Low Value</v>
      </c>
      <c r="Y5137" s="1" t="str">
        <f t="shared" si="323"/>
        <v>Low</v>
      </c>
    </row>
    <row r="5138" spans="1:25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 t="str">
        <f t="shared" si="320"/>
        <v>0-1 Year</v>
      </c>
      <c r="W5138">
        <f t="shared" si="321"/>
        <v>145.19999999999999</v>
      </c>
      <c r="X5138" t="str">
        <f t="shared" si="322"/>
        <v>Low Value</v>
      </c>
      <c r="Y5138" s="1" t="str">
        <f t="shared" si="323"/>
        <v>Medium</v>
      </c>
    </row>
    <row r="5139" spans="1:25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 t="str">
        <f t="shared" si="320"/>
        <v>4+ Years</v>
      </c>
      <c r="W5139">
        <f t="shared" si="321"/>
        <v>6407.5</v>
      </c>
      <c r="X5139" t="str">
        <f t="shared" si="322"/>
        <v>High Value</v>
      </c>
      <c r="Y5139" s="1" t="str">
        <f t="shared" si="323"/>
        <v>High</v>
      </c>
    </row>
    <row r="5140" spans="1:25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 t="str">
        <f t="shared" si="320"/>
        <v>4+ Years</v>
      </c>
      <c r="W5140">
        <f t="shared" si="321"/>
        <v>7582.8</v>
      </c>
      <c r="X5140" t="str">
        <f t="shared" si="322"/>
        <v>High Value</v>
      </c>
      <c r="Y5140" s="1" t="str">
        <f t="shared" si="323"/>
        <v>High</v>
      </c>
    </row>
    <row r="5141" spans="1:25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 t="str">
        <f t="shared" si="320"/>
        <v>4+ Years</v>
      </c>
      <c r="W5141">
        <f t="shared" si="321"/>
        <v>1247.5</v>
      </c>
      <c r="X5141" t="str">
        <f t="shared" si="322"/>
        <v>Low Value</v>
      </c>
      <c r="Y5141" s="1" t="str">
        <f t="shared" si="323"/>
        <v>Low</v>
      </c>
    </row>
    <row r="5142" spans="1:25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 t="str">
        <f t="shared" si="320"/>
        <v>0-1 Year</v>
      </c>
      <c r="W5142">
        <f t="shared" si="321"/>
        <v>89.25</v>
      </c>
      <c r="X5142" t="str">
        <f t="shared" si="322"/>
        <v>Low Value</v>
      </c>
      <c r="Y5142" s="1" t="str">
        <f t="shared" si="323"/>
        <v>Medium</v>
      </c>
    </row>
    <row r="5143" spans="1:25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 t="str">
        <f t="shared" si="320"/>
        <v>0-1 Year</v>
      </c>
      <c r="W5143">
        <f t="shared" si="321"/>
        <v>96.25</v>
      </c>
      <c r="X5143" t="str">
        <f t="shared" si="322"/>
        <v>Low Value</v>
      </c>
      <c r="Y5143" s="1" t="str">
        <f t="shared" si="323"/>
        <v>Low</v>
      </c>
    </row>
    <row r="5144" spans="1:25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 t="str">
        <f t="shared" si="320"/>
        <v>4+ Years</v>
      </c>
      <c r="W5144">
        <f t="shared" si="321"/>
        <v>6900.3</v>
      </c>
      <c r="X5144" t="str">
        <f t="shared" si="322"/>
        <v>High Value</v>
      </c>
      <c r="Y5144" s="1" t="str">
        <f t="shared" si="323"/>
        <v>High</v>
      </c>
    </row>
    <row r="5145" spans="1:25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 t="str">
        <f t="shared" si="320"/>
        <v>4+ Years</v>
      </c>
      <c r="W5145">
        <f t="shared" si="321"/>
        <v>4272.8</v>
      </c>
      <c r="X5145" t="str">
        <f t="shared" si="322"/>
        <v>Low Value</v>
      </c>
      <c r="Y5145" s="1" t="str">
        <f t="shared" si="323"/>
        <v>Medium</v>
      </c>
    </row>
    <row r="5146" spans="1:25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 t="str">
        <f t="shared" si="320"/>
        <v>0-1 Year</v>
      </c>
      <c r="W5146">
        <f t="shared" si="321"/>
        <v>92.25</v>
      </c>
      <c r="X5146" t="str">
        <f t="shared" si="322"/>
        <v>Low Value</v>
      </c>
      <c r="Y5146" s="1" t="str">
        <f t="shared" si="323"/>
        <v>Low</v>
      </c>
    </row>
    <row r="5147" spans="1:25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 t="str">
        <f t="shared" si="320"/>
        <v>4+ Years</v>
      </c>
      <c r="W5147">
        <f t="shared" si="321"/>
        <v>1696.2</v>
      </c>
      <c r="X5147" t="str">
        <f t="shared" si="322"/>
        <v>Low Value</v>
      </c>
      <c r="Y5147" s="1" t="str">
        <f t="shared" si="323"/>
        <v>Low</v>
      </c>
    </row>
    <row r="5148" spans="1:25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 t="str">
        <f t="shared" si="320"/>
        <v>0-1 Year</v>
      </c>
      <c r="W5148">
        <f t="shared" si="321"/>
        <v>948.2</v>
      </c>
      <c r="X5148" t="str">
        <f t="shared" si="322"/>
        <v>Low Value</v>
      </c>
      <c r="Y5148" s="1" t="str">
        <f t="shared" si="323"/>
        <v>Medium</v>
      </c>
    </row>
    <row r="5149" spans="1:25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 t="str">
        <f t="shared" si="320"/>
        <v>2-4 Years</v>
      </c>
      <c r="W5149">
        <f t="shared" si="321"/>
        <v>842.80000000000007</v>
      </c>
      <c r="X5149" t="str">
        <f t="shared" si="322"/>
        <v>Low Value</v>
      </c>
      <c r="Y5149" s="1" t="str">
        <f t="shared" si="323"/>
        <v>Low</v>
      </c>
    </row>
    <row r="5150" spans="1:25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 t="str">
        <f t="shared" si="320"/>
        <v>4+ Years</v>
      </c>
      <c r="W5150">
        <f t="shared" si="321"/>
        <v>6457.75</v>
      </c>
      <c r="X5150" t="str">
        <f t="shared" si="322"/>
        <v>High Value</v>
      </c>
      <c r="Y5150" s="1" t="str">
        <f t="shared" si="323"/>
        <v>Medium</v>
      </c>
    </row>
    <row r="5151" spans="1:25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 t="str">
        <f t="shared" si="320"/>
        <v>4+ Years</v>
      </c>
      <c r="W5151">
        <f t="shared" si="321"/>
        <v>1190.3999999999999</v>
      </c>
      <c r="X5151" t="str">
        <f t="shared" si="322"/>
        <v>Low Value</v>
      </c>
      <c r="Y5151" s="1" t="str">
        <f t="shared" si="323"/>
        <v>Low</v>
      </c>
    </row>
    <row r="5152" spans="1:25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 t="str">
        <f t="shared" si="320"/>
        <v>0-1 Year</v>
      </c>
      <c r="W5152">
        <f t="shared" si="321"/>
        <v>40.200000000000003</v>
      </c>
      <c r="X5152" t="str">
        <f t="shared" si="322"/>
        <v>Low Value</v>
      </c>
      <c r="Y5152" s="1" t="str">
        <f t="shared" si="323"/>
        <v>Low</v>
      </c>
    </row>
    <row r="5153" spans="1:25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 t="str">
        <f t="shared" si="320"/>
        <v>0-1 Year</v>
      </c>
      <c r="W5153">
        <f t="shared" si="321"/>
        <v>40.700000000000003</v>
      </c>
      <c r="X5153" t="str">
        <f t="shared" si="322"/>
        <v>Low Value</v>
      </c>
      <c r="Y5153" s="1" t="str">
        <f t="shared" si="323"/>
        <v>Low</v>
      </c>
    </row>
    <row r="5154" spans="1:25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 t="str">
        <f t="shared" si="320"/>
        <v>4+ Years</v>
      </c>
      <c r="W5154">
        <f t="shared" si="321"/>
        <v>1410.75</v>
      </c>
      <c r="X5154" t="str">
        <f t="shared" si="322"/>
        <v>Low Value</v>
      </c>
      <c r="Y5154" s="1" t="str">
        <f t="shared" si="323"/>
        <v>Low</v>
      </c>
    </row>
    <row r="5155" spans="1:25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 t="str">
        <f t="shared" si="320"/>
        <v>2-4 Years</v>
      </c>
      <c r="W5155">
        <f t="shared" si="321"/>
        <v>3876.5499999999997</v>
      </c>
      <c r="X5155" t="str">
        <f t="shared" si="322"/>
        <v>Low Value</v>
      </c>
      <c r="Y5155" s="1" t="str">
        <f t="shared" si="323"/>
        <v>Medium</v>
      </c>
    </row>
    <row r="5156" spans="1:25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 t="str">
        <f t="shared" si="320"/>
        <v>1-2 Years</v>
      </c>
      <c r="W5156">
        <f t="shared" si="321"/>
        <v>1771.4</v>
      </c>
      <c r="X5156" t="str">
        <f t="shared" si="322"/>
        <v>Low Value</v>
      </c>
      <c r="Y5156" s="1" t="str">
        <f t="shared" si="323"/>
        <v>High</v>
      </c>
    </row>
    <row r="5157" spans="1:25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 t="str">
        <f t="shared" si="320"/>
        <v>2-4 Years</v>
      </c>
      <c r="W5157">
        <f t="shared" si="321"/>
        <v>2832</v>
      </c>
      <c r="X5157" t="str">
        <f t="shared" si="322"/>
        <v>Low Value</v>
      </c>
      <c r="Y5157" s="1" t="str">
        <f t="shared" si="323"/>
        <v>Medium</v>
      </c>
    </row>
    <row r="5158" spans="1:25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 t="str">
        <f t="shared" si="320"/>
        <v>1-2 Years</v>
      </c>
      <c r="W5158">
        <f t="shared" si="321"/>
        <v>953.7</v>
      </c>
      <c r="X5158" t="str">
        <f t="shared" si="322"/>
        <v>Low Value</v>
      </c>
      <c r="Y5158" s="1" t="str">
        <f t="shared" si="323"/>
        <v>Medium</v>
      </c>
    </row>
    <row r="5159" spans="1:25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 t="str">
        <f t="shared" si="320"/>
        <v>1-2 Years</v>
      </c>
      <c r="W5159">
        <f t="shared" si="321"/>
        <v>1092</v>
      </c>
      <c r="X5159" t="str">
        <f t="shared" si="322"/>
        <v>Low Value</v>
      </c>
      <c r="Y5159" s="1" t="str">
        <f t="shared" si="323"/>
        <v>Medium</v>
      </c>
    </row>
    <row r="5160" spans="1:25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 t="str">
        <f t="shared" si="320"/>
        <v>4+ Years</v>
      </c>
      <c r="W5160">
        <f t="shared" si="321"/>
        <v>1782</v>
      </c>
      <c r="X5160" t="str">
        <f t="shared" si="322"/>
        <v>Low Value</v>
      </c>
      <c r="Y5160" s="1" t="str">
        <f t="shared" si="323"/>
        <v>Low</v>
      </c>
    </row>
    <row r="5161" spans="1:25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 t="str">
        <f t="shared" si="320"/>
        <v>0-1 Year</v>
      </c>
      <c r="W5161">
        <f t="shared" si="321"/>
        <v>686.25</v>
      </c>
      <c r="X5161" t="str">
        <f t="shared" si="322"/>
        <v>Low Value</v>
      </c>
      <c r="Y5161" s="1" t="str">
        <f t="shared" si="323"/>
        <v>Medium</v>
      </c>
    </row>
    <row r="5162" spans="1:25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 t="str">
        <f t="shared" si="320"/>
        <v>0-1 Year</v>
      </c>
      <c r="W5162">
        <f t="shared" si="321"/>
        <v>74.349999999999994</v>
      </c>
      <c r="X5162" t="str">
        <f t="shared" si="322"/>
        <v>Low Value</v>
      </c>
      <c r="Y5162" s="1" t="str">
        <f t="shared" si="323"/>
        <v>Medium</v>
      </c>
    </row>
    <row r="5163" spans="1:25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 t="str">
        <f t="shared" si="320"/>
        <v>1-2 Years</v>
      </c>
      <c r="W5163">
        <f t="shared" si="321"/>
        <v>1245.45</v>
      </c>
      <c r="X5163" t="str">
        <f t="shared" si="322"/>
        <v>Low Value</v>
      </c>
      <c r="Y5163" s="1" t="str">
        <f t="shared" si="323"/>
        <v>Medium</v>
      </c>
    </row>
    <row r="5164" spans="1:25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 t="str">
        <f t="shared" si="320"/>
        <v>0-1 Year</v>
      </c>
      <c r="W5164">
        <f t="shared" si="321"/>
        <v>155.6</v>
      </c>
      <c r="X5164" t="str">
        <f t="shared" si="322"/>
        <v>Low Value</v>
      </c>
      <c r="Y5164" s="1" t="str">
        <f t="shared" si="323"/>
        <v>Low</v>
      </c>
    </row>
    <row r="5165" spans="1:25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 t="str">
        <f t="shared" si="320"/>
        <v>1-2 Years</v>
      </c>
      <c r="W5165">
        <f t="shared" si="321"/>
        <v>664.05000000000007</v>
      </c>
      <c r="X5165" t="str">
        <f t="shared" si="322"/>
        <v>Low Value</v>
      </c>
      <c r="Y5165" s="1" t="str">
        <f t="shared" si="323"/>
        <v>Low</v>
      </c>
    </row>
    <row r="5166" spans="1:25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 t="str">
        <f t="shared" si="320"/>
        <v>0-1 Year</v>
      </c>
      <c r="W5166">
        <f t="shared" si="321"/>
        <v>375.55</v>
      </c>
      <c r="X5166" t="str">
        <f t="shared" si="322"/>
        <v>Low Value</v>
      </c>
      <c r="Y5166" s="1" t="str">
        <f t="shared" si="323"/>
        <v>Medium</v>
      </c>
    </row>
    <row r="5167" spans="1:25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 t="str">
        <f t="shared" si="320"/>
        <v>0-1 Year</v>
      </c>
      <c r="W5167">
        <f t="shared" si="321"/>
        <v>69.650000000000006</v>
      </c>
      <c r="X5167" t="str">
        <f t="shared" si="322"/>
        <v>Low Value</v>
      </c>
      <c r="Y5167" s="1" t="str">
        <f t="shared" si="323"/>
        <v>Medium</v>
      </c>
    </row>
    <row r="5168" spans="1:25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 t="str">
        <f t="shared" si="320"/>
        <v>4+ Years</v>
      </c>
      <c r="W5168">
        <f t="shared" si="321"/>
        <v>6344</v>
      </c>
      <c r="X5168" t="str">
        <f t="shared" si="322"/>
        <v>High Value</v>
      </c>
      <c r="Y5168" s="1" t="str">
        <f t="shared" si="323"/>
        <v>High</v>
      </c>
    </row>
    <row r="5169" spans="1:25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 t="str">
        <f t="shared" si="320"/>
        <v>4+ Years</v>
      </c>
      <c r="W5169">
        <f t="shared" si="321"/>
        <v>4009.95</v>
      </c>
      <c r="X5169" t="str">
        <f t="shared" si="322"/>
        <v>Low Value</v>
      </c>
      <c r="Y5169" s="1" t="str">
        <f t="shared" si="323"/>
        <v>Medium</v>
      </c>
    </row>
    <row r="5170" spans="1:25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 t="str">
        <f t="shared" si="320"/>
        <v>0-1 Year</v>
      </c>
      <c r="W5170">
        <f t="shared" si="321"/>
        <v>727.19999999999993</v>
      </c>
      <c r="X5170" t="str">
        <f t="shared" si="322"/>
        <v>Low Value</v>
      </c>
      <c r="Y5170" s="1" t="str">
        <f t="shared" si="323"/>
        <v>Medium</v>
      </c>
    </row>
    <row r="5171" spans="1:25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 t="str">
        <f t="shared" si="320"/>
        <v>1-2 Years</v>
      </c>
      <c r="W5171">
        <f t="shared" si="321"/>
        <v>972.74999999999989</v>
      </c>
      <c r="X5171" t="str">
        <f t="shared" si="322"/>
        <v>Low Value</v>
      </c>
      <c r="Y5171" s="1" t="str">
        <f t="shared" si="323"/>
        <v>Medium</v>
      </c>
    </row>
    <row r="5172" spans="1:25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 t="str">
        <f t="shared" si="320"/>
        <v>0-1 Year</v>
      </c>
      <c r="W5172">
        <f t="shared" si="321"/>
        <v>19.649999999999999</v>
      </c>
      <c r="X5172" t="str">
        <f t="shared" si="322"/>
        <v>Low Value</v>
      </c>
      <c r="Y5172" s="1" t="str">
        <f t="shared" si="323"/>
        <v>Low</v>
      </c>
    </row>
    <row r="5173" spans="1:25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 t="str">
        <f t="shared" si="320"/>
        <v>0-1 Year</v>
      </c>
      <c r="W5173">
        <f t="shared" si="321"/>
        <v>550.79999999999995</v>
      </c>
      <c r="X5173" t="str">
        <f t="shared" si="322"/>
        <v>Low Value</v>
      </c>
      <c r="Y5173" s="1" t="str">
        <f t="shared" si="323"/>
        <v>Low</v>
      </c>
    </row>
    <row r="5174" spans="1:25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 t="str">
        <f t="shared" si="320"/>
        <v>4+ Years</v>
      </c>
      <c r="W5174">
        <f t="shared" si="321"/>
        <v>1080</v>
      </c>
      <c r="X5174" t="str">
        <f t="shared" si="322"/>
        <v>Low Value</v>
      </c>
      <c r="Y5174" s="1" t="str">
        <f t="shared" si="323"/>
        <v>Low</v>
      </c>
    </row>
    <row r="5175" spans="1:25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 t="str">
        <f t="shared" si="320"/>
        <v>0-1 Year</v>
      </c>
      <c r="W5175">
        <f t="shared" si="321"/>
        <v>179.2</v>
      </c>
      <c r="X5175" t="str">
        <f t="shared" si="322"/>
        <v>Low Value</v>
      </c>
      <c r="Y5175" s="1" t="str">
        <f t="shared" si="323"/>
        <v>Low</v>
      </c>
    </row>
    <row r="5176" spans="1:25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 t="str">
        <f t="shared" si="320"/>
        <v>0-1 Year</v>
      </c>
      <c r="W5176">
        <f t="shared" si="321"/>
        <v>562.1</v>
      </c>
      <c r="X5176" t="str">
        <f t="shared" si="322"/>
        <v>Low Value</v>
      </c>
      <c r="Y5176" s="1" t="str">
        <f t="shared" si="323"/>
        <v>Medium</v>
      </c>
    </row>
    <row r="5177" spans="1:25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 t="str">
        <f t="shared" si="320"/>
        <v>1-2 Years</v>
      </c>
      <c r="W5177">
        <f t="shared" si="321"/>
        <v>407</v>
      </c>
      <c r="X5177" t="str">
        <f t="shared" si="322"/>
        <v>Low Value</v>
      </c>
      <c r="Y5177" s="1" t="str">
        <f t="shared" si="323"/>
        <v>Low</v>
      </c>
    </row>
    <row r="5178" spans="1:25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 t="str">
        <f t="shared" si="320"/>
        <v>2-4 Years</v>
      </c>
      <c r="W5178">
        <f t="shared" si="321"/>
        <v>1190.8</v>
      </c>
      <c r="X5178" t="str">
        <f t="shared" si="322"/>
        <v>Low Value</v>
      </c>
      <c r="Y5178" s="1" t="str">
        <f t="shared" si="323"/>
        <v>Low</v>
      </c>
    </row>
    <row r="5179" spans="1:25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 t="str">
        <f t="shared" si="320"/>
        <v>2-4 Years</v>
      </c>
      <c r="W5179">
        <f t="shared" si="321"/>
        <v>3027.6</v>
      </c>
      <c r="X5179" t="str">
        <f t="shared" si="322"/>
        <v>Low Value</v>
      </c>
      <c r="Y5179" s="1" t="str">
        <f t="shared" si="323"/>
        <v>Medium</v>
      </c>
    </row>
    <row r="5180" spans="1:25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 t="str">
        <f t="shared" si="320"/>
        <v>4+ Years</v>
      </c>
      <c r="W5180">
        <f t="shared" si="321"/>
        <v>5774.35</v>
      </c>
      <c r="X5180" t="str">
        <f t="shared" si="322"/>
        <v>High Value</v>
      </c>
      <c r="Y5180" s="1" t="str">
        <f t="shared" si="323"/>
        <v>High</v>
      </c>
    </row>
    <row r="5181" spans="1:25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 t="str">
        <f t="shared" si="320"/>
        <v>0-1 Year</v>
      </c>
      <c r="W5181">
        <f t="shared" si="321"/>
        <v>208.04999999999998</v>
      </c>
      <c r="X5181" t="str">
        <f t="shared" si="322"/>
        <v>Low Value</v>
      </c>
      <c r="Y5181" s="1" t="str">
        <f t="shared" si="323"/>
        <v>Medium</v>
      </c>
    </row>
    <row r="5182" spans="1:25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 t="str">
        <f t="shared" si="320"/>
        <v>4+ Years</v>
      </c>
      <c r="W5182">
        <f t="shared" si="321"/>
        <v>4375.7999999999993</v>
      </c>
      <c r="X5182" t="str">
        <f t="shared" si="322"/>
        <v>Low Value</v>
      </c>
      <c r="Y5182" s="1" t="str">
        <f t="shared" si="323"/>
        <v>Medium</v>
      </c>
    </row>
    <row r="5183" spans="1:25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 t="str">
        <f t="shared" si="320"/>
        <v>4+ Years</v>
      </c>
      <c r="W5183">
        <f t="shared" si="321"/>
        <v>6537.5999999999995</v>
      </c>
      <c r="X5183" t="str">
        <f t="shared" si="322"/>
        <v>High Value</v>
      </c>
      <c r="Y5183" s="1" t="str">
        <f t="shared" si="323"/>
        <v>Medium</v>
      </c>
    </row>
    <row r="5184" spans="1:25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 t="str">
        <f t="shared" si="320"/>
        <v>0-1 Year</v>
      </c>
      <c r="W5184">
        <f t="shared" si="321"/>
        <v>299.39999999999998</v>
      </c>
      <c r="X5184" t="str">
        <f t="shared" si="322"/>
        <v>Low Value</v>
      </c>
      <c r="Y5184" s="1" t="str">
        <f t="shared" si="323"/>
        <v>Low</v>
      </c>
    </row>
    <row r="5185" spans="1:25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 t="str">
        <f t="shared" si="320"/>
        <v>2-4 Years</v>
      </c>
      <c r="W5185">
        <f t="shared" si="321"/>
        <v>2706.3999999999996</v>
      </c>
      <c r="X5185" t="str">
        <f t="shared" si="322"/>
        <v>Low Value</v>
      </c>
      <c r="Y5185" s="1" t="str">
        <f t="shared" si="323"/>
        <v>Medium</v>
      </c>
    </row>
    <row r="5186" spans="1:25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 t="str">
        <f t="shared" ref="V5186:V5249" si="324">IF(F5186&lt;=12,"0-1 Year",IF(F5186&lt;=24,"1-2 Years",IF(F5186&lt;=48,"2-4 Years","4+ Years")))</f>
        <v>4+ Years</v>
      </c>
      <c r="W5186">
        <f t="shared" ref="W5186:W5249" si="325">S5186*F5186</f>
        <v>5759.6</v>
      </c>
      <c r="X5186" t="str">
        <f t="shared" ref="X5186:X5249" si="326">IF(W5186&gt;5000,"High Value","Low Value")</f>
        <v>High Value</v>
      </c>
      <c r="Y5186" s="1" t="str">
        <f t="shared" ref="Y5186:Y5249" si="327">IF(S5186&lt;=50,"Low",IF(S5186&lt;=100,"Medium","High"))</f>
        <v>Medium</v>
      </c>
    </row>
    <row r="5187" spans="1:25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 t="str">
        <f t="shared" si="324"/>
        <v>4+ Years</v>
      </c>
      <c r="W5187">
        <f t="shared" si="325"/>
        <v>3540</v>
      </c>
      <c r="X5187" t="str">
        <f t="shared" si="326"/>
        <v>Low Value</v>
      </c>
      <c r="Y5187" s="1" t="str">
        <f t="shared" si="327"/>
        <v>Medium</v>
      </c>
    </row>
    <row r="5188" spans="1:25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 t="str">
        <f t="shared" si="324"/>
        <v>0-1 Year</v>
      </c>
      <c r="W5188">
        <f t="shared" si="325"/>
        <v>36.450000000000003</v>
      </c>
      <c r="X5188" t="str">
        <f t="shared" si="326"/>
        <v>Low Value</v>
      </c>
      <c r="Y5188" s="1" t="str">
        <f t="shared" si="327"/>
        <v>Low</v>
      </c>
    </row>
    <row r="5189" spans="1:25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 t="str">
        <f t="shared" si="324"/>
        <v>2-4 Years</v>
      </c>
      <c r="W5189">
        <f t="shared" si="325"/>
        <v>4280.4000000000005</v>
      </c>
      <c r="X5189" t="str">
        <f t="shared" si="326"/>
        <v>Low Value</v>
      </c>
      <c r="Y5189" s="1" t="str">
        <f t="shared" si="327"/>
        <v>High</v>
      </c>
    </row>
    <row r="5190" spans="1:25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 t="str">
        <f t="shared" si="324"/>
        <v>2-4 Years</v>
      </c>
      <c r="W5190">
        <f t="shared" si="325"/>
        <v>3045</v>
      </c>
      <c r="X5190" t="str">
        <f t="shared" si="326"/>
        <v>Low Value</v>
      </c>
      <c r="Y5190" s="1" t="str">
        <f t="shared" si="327"/>
        <v>High</v>
      </c>
    </row>
    <row r="5191" spans="1:25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 t="str">
        <f t="shared" si="324"/>
        <v>0-1 Year</v>
      </c>
      <c r="W5191">
        <f t="shared" si="325"/>
        <v>54.3</v>
      </c>
      <c r="X5191" t="str">
        <f t="shared" si="326"/>
        <v>Low Value</v>
      </c>
      <c r="Y5191" s="1" t="str">
        <f t="shared" si="327"/>
        <v>Medium</v>
      </c>
    </row>
    <row r="5192" spans="1:25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 t="str">
        <f t="shared" si="324"/>
        <v>2-4 Years</v>
      </c>
      <c r="W5192">
        <f t="shared" si="325"/>
        <v>3014.55</v>
      </c>
      <c r="X5192" t="str">
        <f t="shared" si="326"/>
        <v>Low Value</v>
      </c>
      <c r="Y5192" s="1" t="str">
        <f t="shared" si="327"/>
        <v>High</v>
      </c>
    </row>
    <row r="5193" spans="1:25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 t="str">
        <f t="shared" si="324"/>
        <v>1-2 Years</v>
      </c>
      <c r="W5193">
        <f t="shared" si="325"/>
        <v>2095.2999999999997</v>
      </c>
      <c r="X5193" t="str">
        <f t="shared" si="326"/>
        <v>Low Value</v>
      </c>
      <c r="Y5193" s="1" t="str">
        <f t="shared" si="327"/>
        <v>Medium</v>
      </c>
    </row>
    <row r="5194" spans="1:25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 t="str">
        <f t="shared" si="324"/>
        <v>4+ Years</v>
      </c>
      <c r="W5194">
        <f t="shared" si="325"/>
        <v>1197</v>
      </c>
      <c r="X5194" t="str">
        <f t="shared" si="326"/>
        <v>Low Value</v>
      </c>
      <c r="Y5194" s="1" t="str">
        <f t="shared" si="327"/>
        <v>Low</v>
      </c>
    </row>
    <row r="5195" spans="1:25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 t="str">
        <f t="shared" si="324"/>
        <v>4+ Years</v>
      </c>
      <c r="W5195">
        <f t="shared" si="325"/>
        <v>1904.3999999999999</v>
      </c>
      <c r="X5195" t="str">
        <f t="shared" si="326"/>
        <v>Low Value</v>
      </c>
      <c r="Y5195" s="1" t="str">
        <f t="shared" si="327"/>
        <v>Low</v>
      </c>
    </row>
    <row r="5196" spans="1:25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 t="str">
        <f t="shared" si="324"/>
        <v>1-2 Years</v>
      </c>
      <c r="W5196">
        <f t="shared" si="325"/>
        <v>1966.8000000000002</v>
      </c>
      <c r="X5196" t="str">
        <f t="shared" si="326"/>
        <v>Low Value</v>
      </c>
      <c r="Y5196" s="1" t="str">
        <f t="shared" si="327"/>
        <v>Medium</v>
      </c>
    </row>
    <row r="5197" spans="1:25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 t="str">
        <f t="shared" si="324"/>
        <v>4+ Years</v>
      </c>
      <c r="W5197">
        <f t="shared" si="325"/>
        <v>5407.2</v>
      </c>
      <c r="X5197" t="str">
        <f t="shared" si="326"/>
        <v>High Value</v>
      </c>
      <c r="Y5197" s="1" t="str">
        <f t="shared" si="327"/>
        <v>Medium</v>
      </c>
    </row>
    <row r="5198" spans="1:25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 t="str">
        <f t="shared" si="324"/>
        <v>4+ Years</v>
      </c>
      <c r="W5198">
        <f t="shared" si="325"/>
        <v>7134.5999999999995</v>
      </c>
      <c r="X5198" t="str">
        <f t="shared" si="326"/>
        <v>High Value</v>
      </c>
      <c r="Y5198" s="1" t="str">
        <f t="shared" si="327"/>
        <v>High</v>
      </c>
    </row>
    <row r="5199" spans="1:25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 t="str">
        <f t="shared" si="324"/>
        <v>4+ Years</v>
      </c>
      <c r="W5199">
        <f t="shared" si="325"/>
        <v>7930.8</v>
      </c>
      <c r="X5199" t="str">
        <f t="shared" si="326"/>
        <v>High Value</v>
      </c>
      <c r="Y5199" s="1" t="str">
        <f t="shared" si="327"/>
        <v>High</v>
      </c>
    </row>
    <row r="5200" spans="1:25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 t="str">
        <f t="shared" si="324"/>
        <v>2-4 Years</v>
      </c>
      <c r="W5200">
        <f t="shared" si="325"/>
        <v>3776.45</v>
      </c>
      <c r="X5200" t="str">
        <f t="shared" si="326"/>
        <v>Low Value</v>
      </c>
      <c r="Y5200" s="1" t="str">
        <f t="shared" si="327"/>
        <v>Medium</v>
      </c>
    </row>
    <row r="5201" spans="1:25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 t="str">
        <f t="shared" si="324"/>
        <v>4+ Years</v>
      </c>
      <c r="W5201">
        <f t="shared" si="325"/>
        <v>5686.5</v>
      </c>
      <c r="X5201" t="str">
        <f t="shared" si="326"/>
        <v>High Value</v>
      </c>
      <c r="Y5201" s="1" t="str">
        <f t="shared" si="327"/>
        <v>High</v>
      </c>
    </row>
    <row r="5202" spans="1:25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 t="str">
        <f t="shared" si="324"/>
        <v>4+ Years</v>
      </c>
      <c r="W5202">
        <f t="shared" si="325"/>
        <v>7455</v>
      </c>
      <c r="X5202" t="str">
        <f t="shared" si="326"/>
        <v>High Value</v>
      </c>
      <c r="Y5202" s="1" t="str">
        <f t="shared" si="327"/>
        <v>High</v>
      </c>
    </row>
    <row r="5203" spans="1:25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 t="str">
        <f t="shared" si="324"/>
        <v>0-1 Year</v>
      </c>
      <c r="W5203">
        <f t="shared" si="325"/>
        <v>179.1</v>
      </c>
      <c r="X5203" t="str">
        <f t="shared" si="326"/>
        <v>Low Value</v>
      </c>
      <c r="Y5203" s="1" t="str">
        <f t="shared" si="327"/>
        <v>Low</v>
      </c>
    </row>
    <row r="5204" spans="1:25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 t="str">
        <f t="shared" si="324"/>
        <v>4+ Years</v>
      </c>
      <c r="W5204">
        <f t="shared" si="325"/>
        <v>6554.9</v>
      </c>
      <c r="X5204" t="str">
        <f t="shared" si="326"/>
        <v>High Value</v>
      </c>
      <c r="Y5204" s="1" t="str">
        <f t="shared" si="327"/>
        <v>High</v>
      </c>
    </row>
    <row r="5205" spans="1:25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 t="str">
        <f t="shared" si="324"/>
        <v>0-1 Year</v>
      </c>
      <c r="W5205">
        <f t="shared" si="325"/>
        <v>212.10000000000002</v>
      </c>
      <c r="X5205" t="str">
        <f t="shared" si="326"/>
        <v>Low Value</v>
      </c>
      <c r="Y5205" s="1" t="str">
        <f t="shared" si="327"/>
        <v>Medium</v>
      </c>
    </row>
    <row r="5206" spans="1:25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 t="str">
        <f t="shared" si="324"/>
        <v>2-4 Years</v>
      </c>
      <c r="W5206">
        <f t="shared" si="325"/>
        <v>944.30000000000007</v>
      </c>
      <c r="X5206" t="str">
        <f t="shared" si="326"/>
        <v>Low Value</v>
      </c>
      <c r="Y5206" s="1" t="str">
        <f t="shared" si="327"/>
        <v>Low</v>
      </c>
    </row>
    <row r="5207" spans="1:25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 t="str">
        <f t="shared" si="324"/>
        <v>2-4 Years</v>
      </c>
      <c r="W5207">
        <f t="shared" si="325"/>
        <v>3374.4</v>
      </c>
      <c r="X5207" t="str">
        <f t="shared" si="326"/>
        <v>Low Value</v>
      </c>
      <c r="Y5207" s="1" t="str">
        <f t="shared" si="327"/>
        <v>Medium</v>
      </c>
    </row>
    <row r="5208" spans="1:25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 t="str">
        <f t="shared" si="324"/>
        <v>2-4 Years</v>
      </c>
      <c r="W5208">
        <f t="shared" si="325"/>
        <v>2427.1999999999998</v>
      </c>
      <c r="X5208" t="str">
        <f t="shared" si="326"/>
        <v>Low Value</v>
      </c>
      <c r="Y5208" s="1" t="str">
        <f t="shared" si="327"/>
        <v>Medium</v>
      </c>
    </row>
    <row r="5209" spans="1:25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 t="str">
        <f t="shared" si="324"/>
        <v>1-2 Years</v>
      </c>
      <c r="W5209">
        <f t="shared" si="325"/>
        <v>975.59999999999991</v>
      </c>
      <c r="X5209" t="str">
        <f t="shared" si="326"/>
        <v>Low Value</v>
      </c>
      <c r="Y5209" s="1" t="str">
        <f t="shared" si="327"/>
        <v>Low</v>
      </c>
    </row>
    <row r="5210" spans="1:25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 t="str">
        <f t="shared" si="324"/>
        <v>1-2 Years</v>
      </c>
      <c r="W5210">
        <f t="shared" si="325"/>
        <v>832.30000000000007</v>
      </c>
      <c r="X5210" t="str">
        <f t="shared" si="326"/>
        <v>Low Value</v>
      </c>
      <c r="Y5210" s="1" t="str">
        <f t="shared" si="327"/>
        <v>Medium</v>
      </c>
    </row>
    <row r="5211" spans="1:25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 t="str">
        <f t="shared" si="324"/>
        <v>4+ Years</v>
      </c>
      <c r="W5211">
        <f t="shared" si="325"/>
        <v>7916.4000000000005</v>
      </c>
      <c r="X5211" t="str">
        <f t="shared" si="326"/>
        <v>High Value</v>
      </c>
      <c r="Y5211" s="1" t="str">
        <f t="shared" si="327"/>
        <v>High</v>
      </c>
    </row>
    <row r="5212" spans="1:25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 t="str">
        <f t="shared" si="324"/>
        <v>4+ Years</v>
      </c>
      <c r="W5212">
        <f t="shared" si="325"/>
        <v>3203.8500000000004</v>
      </c>
      <c r="X5212" t="str">
        <f t="shared" si="326"/>
        <v>Low Value</v>
      </c>
      <c r="Y5212" s="1" t="str">
        <f t="shared" si="327"/>
        <v>Medium</v>
      </c>
    </row>
    <row r="5213" spans="1:25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 t="str">
        <f t="shared" si="324"/>
        <v>0-1 Year</v>
      </c>
      <c r="W5213">
        <f t="shared" si="325"/>
        <v>679.2</v>
      </c>
      <c r="X5213" t="str">
        <f t="shared" si="326"/>
        <v>Low Value</v>
      </c>
      <c r="Y5213" s="1" t="str">
        <f t="shared" si="327"/>
        <v>Medium</v>
      </c>
    </row>
    <row r="5214" spans="1:25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 t="str">
        <f t="shared" si="324"/>
        <v>4+ Years</v>
      </c>
      <c r="W5214">
        <f t="shared" si="325"/>
        <v>2772</v>
      </c>
      <c r="X5214" t="str">
        <f t="shared" si="326"/>
        <v>Low Value</v>
      </c>
      <c r="Y5214" s="1" t="str">
        <f t="shared" si="327"/>
        <v>Low</v>
      </c>
    </row>
    <row r="5215" spans="1:25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 t="str">
        <f t="shared" si="324"/>
        <v>1-2 Years</v>
      </c>
      <c r="W5215">
        <f t="shared" si="325"/>
        <v>1573.35</v>
      </c>
      <c r="X5215" t="str">
        <f t="shared" si="326"/>
        <v>Low Value</v>
      </c>
      <c r="Y5215" s="1" t="str">
        <f t="shared" si="327"/>
        <v>Medium</v>
      </c>
    </row>
    <row r="5216" spans="1:25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 t="str">
        <f t="shared" si="324"/>
        <v>0-1 Year</v>
      </c>
      <c r="W5216">
        <f t="shared" si="325"/>
        <v>147.1</v>
      </c>
      <c r="X5216" t="str">
        <f t="shared" si="326"/>
        <v>Low Value</v>
      </c>
      <c r="Y5216" s="1" t="str">
        <f t="shared" si="327"/>
        <v>Medium</v>
      </c>
    </row>
    <row r="5217" spans="1:25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 t="str">
        <f t="shared" si="324"/>
        <v>0-1 Year</v>
      </c>
      <c r="W5217">
        <f t="shared" si="325"/>
        <v>161.19999999999999</v>
      </c>
      <c r="X5217" t="str">
        <f t="shared" si="326"/>
        <v>Low Value</v>
      </c>
      <c r="Y5217" s="1" t="str">
        <f t="shared" si="327"/>
        <v>Low</v>
      </c>
    </row>
    <row r="5218" spans="1:25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 t="str">
        <f t="shared" si="324"/>
        <v>2-4 Years</v>
      </c>
      <c r="W5218">
        <f t="shared" si="325"/>
        <v>1665.6000000000001</v>
      </c>
      <c r="X5218" t="str">
        <f t="shared" si="326"/>
        <v>Low Value</v>
      </c>
      <c r="Y5218" s="1" t="str">
        <f t="shared" si="327"/>
        <v>Low</v>
      </c>
    </row>
    <row r="5219" spans="1:25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 t="str">
        <f t="shared" si="324"/>
        <v>0-1 Year</v>
      </c>
      <c r="W5219">
        <f t="shared" si="325"/>
        <v>245</v>
      </c>
      <c r="X5219" t="str">
        <f t="shared" si="326"/>
        <v>Low Value</v>
      </c>
      <c r="Y5219" s="1" t="str">
        <f t="shared" si="327"/>
        <v>Low</v>
      </c>
    </row>
    <row r="5220" spans="1:25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  <c r="V5220" t="str">
        <f t="shared" si="324"/>
        <v>0-1 Year</v>
      </c>
      <c r="W5220">
        <f t="shared" si="325"/>
        <v>0</v>
      </c>
      <c r="X5220" t="str">
        <f t="shared" si="326"/>
        <v>Low Value</v>
      </c>
      <c r="Y5220" s="1" t="str">
        <f t="shared" si="327"/>
        <v>Low</v>
      </c>
    </row>
    <row r="5221" spans="1:25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 t="str">
        <f t="shared" si="324"/>
        <v>0-1 Year</v>
      </c>
      <c r="W5221">
        <f t="shared" si="325"/>
        <v>20.6</v>
      </c>
      <c r="X5221" t="str">
        <f t="shared" si="326"/>
        <v>Low Value</v>
      </c>
      <c r="Y5221" s="1" t="str">
        <f t="shared" si="327"/>
        <v>Low</v>
      </c>
    </row>
    <row r="5222" spans="1:25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 t="str">
        <f t="shared" si="324"/>
        <v>2-4 Years</v>
      </c>
      <c r="W5222">
        <f t="shared" si="325"/>
        <v>1682</v>
      </c>
      <c r="X5222" t="str">
        <f t="shared" si="326"/>
        <v>Low Value</v>
      </c>
      <c r="Y5222" s="1" t="str">
        <f t="shared" si="327"/>
        <v>Medium</v>
      </c>
    </row>
    <row r="5223" spans="1:25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 t="str">
        <f t="shared" si="324"/>
        <v>4+ Years</v>
      </c>
      <c r="W5223">
        <f t="shared" si="325"/>
        <v>6984.25</v>
      </c>
      <c r="X5223" t="str">
        <f t="shared" si="326"/>
        <v>High Value</v>
      </c>
      <c r="Y5223" s="1" t="str">
        <f t="shared" si="327"/>
        <v>High</v>
      </c>
    </row>
    <row r="5224" spans="1:25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 t="str">
        <f t="shared" si="324"/>
        <v>0-1 Year</v>
      </c>
      <c r="W5224">
        <f t="shared" si="325"/>
        <v>524</v>
      </c>
      <c r="X5224" t="str">
        <f t="shared" si="326"/>
        <v>Low Value</v>
      </c>
      <c r="Y5224" s="1" t="str">
        <f t="shared" si="327"/>
        <v>Medium</v>
      </c>
    </row>
    <row r="5225" spans="1:25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 t="str">
        <f t="shared" si="324"/>
        <v>4+ Years</v>
      </c>
      <c r="W5225">
        <f t="shared" si="325"/>
        <v>1552.45</v>
      </c>
      <c r="X5225" t="str">
        <f t="shared" si="326"/>
        <v>Low Value</v>
      </c>
      <c r="Y5225" s="1" t="str">
        <f t="shared" si="327"/>
        <v>Low</v>
      </c>
    </row>
    <row r="5226" spans="1:25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 t="str">
        <f t="shared" si="324"/>
        <v>2-4 Years</v>
      </c>
      <c r="W5226">
        <f t="shared" si="325"/>
        <v>4506.75</v>
      </c>
      <c r="X5226" t="str">
        <f t="shared" si="326"/>
        <v>Low Value</v>
      </c>
      <c r="Y5226" s="1" t="str">
        <f t="shared" si="327"/>
        <v>High</v>
      </c>
    </row>
    <row r="5227" spans="1:25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 t="str">
        <f t="shared" si="324"/>
        <v>4+ Years</v>
      </c>
      <c r="W5227">
        <f t="shared" si="325"/>
        <v>7520.4000000000005</v>
      </c>
      <c r="X5227" t="str">
        <f t="shared" si="326"/>
        <v>High Value</v>
      </c>
      <c r="Y5227" s="1" t="str">
        <f t="shared" si="327"/>
        <v>High</v>
      </c>
    </row>
    <row r="5228" spans="1:25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 t="str">
        <f t="shared" si="324"/>
        <v>0-1 Year</v>
      </c>
      <c r="W5228">
        <f t="shared" si="325"/>
        <v>253.79999999999998</v>
      </c>
      <c r="X5228" t="str">
        <f t="shared" si="326"/>
        <v>Low Value</v>
      </c>
      <c r="Y5228" s="1" t="str">
        <f t="shared" si="327"/>
        <v>Low</v>
      </c>
    </row>
    <row r="5229" spans="1:25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 t="str">
        <f t="shared" si="324"/>
        <v>0-1 Year</v>
      </c>
      <c r="W5229">
        <f t="shared" si="325"/>
        <v>673.4</v>
      </c>
      <c r="X5229" t="str">
        <f t="shared" si="326"/>
        <v>Low Value</v>
      </c>
      <c r="Y5229" s="1" t="str">
        <f t="shared" si="327"/>
        <v>Medium</v>
      </c>
    </row>
    <row r="5230" spans="1:25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 t="str">
        <f t="shared" si="324"/>
        <v>0-1 Year</v>
      </c>
      <c r="W5230">
        <f t="shared" si="325"/>
        <v>399.59999999999997</v>
      </c>
      <c r="X5230" t="str">
        <f t="shared" si="326"/>
        <v>Low Value</v>
      </c>
      <c r="Y5230" s="1" t="str">
        <f t="shared" si="327"/>
        <v>Low</v>
      </c>
    </row>
    <row r="5231" spans="1:25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 t="str">
        <f t="shared" si="324"/>
        <v>2-4 Years</v>
      </c>
      <c r="W5231">
        <f t="shared" si="325"/>
        <v>4624.6499999999996</v>
      </c>
      <c r="X5231" t="str">
        <f t="shared" si="326"/>
        <v>Low Value</v>
      </c>
      <c r="Y5231" s="1" t="str">
        <f t="shared" si="327"/>
        <v>High</v>
      </c>
    </row>
    <row r="5232" spans="1:25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 t="str">
        <f t="shared" si="324"/>
        <v>4+ Years</v>
      </c>
      <c r="W5232">
        <f t="shared" si="325"/>
        <v>5472.2999999999993</v>
      </c>
      <c r="X5232" t="str">
        <f t="shared" si="326"/>
        <v>High Value</v>
      </c>
      <c r="Y5232" s="1" t="str">
        <f t="shared" si="327"/>
        <v>Medium</v>
      </c>
    </row>
    <row r="5233" spans="1:25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 t="str">
        <f t="shared" si="324"/>
        <v>1-2 Years</v>
      </c>
      <c r="W5233">
        <f t="shared" si="325"/>
        <v>1580</v>
      </c>
      <c r="X5233" t="str">
        <f t="shared" si="326"/>
        <v>Low Value</v>
      </c>
      <c r="Y5233" s="1" t="str">
        <f t="shared" si="327"/>
        <v>Medium</v>
      </c>
    </row>
    <row r="5234" spans="1:25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 t="str">
        <f t="shared" si="324"/>
        <v>0-1 Year</v>
      </c>
      <c r="W5234">
        <f t="shared" si="325"/>
        <v>40.6</v>
      </c>
      <c r="X5234" t="str">
        <f t="shared" si="326"/>
        <v>Low Value</v>
      </c>
      <c r="Y5234" s="1" t="str">
        <f t="shared" si="327"/>
        <v>Low</v>
      </c>
    </row>
    <row r="5235" spans="1:25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 t="str">
        <f t="shared" si="324"/>
        <v>0-1 Year</v>
      </c>
      <c r="W5235">
        <f t="shared" si="325"/>
        <v>809.2</v>
      </c>
      <c r="X5235" t="str">
        <f t="shared" si="326"/>
        <v>Low Value</v>
      </c>
      <c r="Y5235" s="1" t="str">
        <f t="shared" si="327"/>
        <v>High</v>
      </c>
    </row>
    <row r="5236" spans="1:25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 t="str">
        <f t="shared" si="324"/>
        <v>2-4 Years</v>
      </c>
      <c r="W5236">
        <f t="shared" si="325"/>
        <v>4230</v>
      </c>
      <c r="X5236" t="str">
        <f t="shared" si="326"/>
        <v>Low Value</v>
      </c>
      <c r="Y5236" s="1" t="str">
        <f t="shared" si="327"/>
        <v>High</v>
      </c>
    </row>
    <row r="5237" spans="1:25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 t="str">
        <f t="shared" si="324"/>
        <v>0-1 Year</v>
      </c>
      <c r="W5237">
        <f t="shared" si="325"/>
        <v>730.35</v>
      </c>
      <c r="X5237" t="str">
        <f t="shared" si="326"/>
        <v>Low Value</v>
      </c>
      <c r="Y5237" s="1" t="str">
        <f t="shared" si="327"/>
        <v>Medium</v>
      </c>
    </row>
    <row r="5238" spans="1:25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 t="str">
        <f t="shared" si="324"/>
        <v>2-4 Years</v>
      </c>
      <c r="W5238">
        <f t="shared" si="325"/>
        <v>3671.5499999999997</v>
      </c>
      <c r="X5238" t="str">
        <f t="shared" si="326"/>
        <v>Low Value</v>
      </c>
      <c r="Y5238" s="1" t="str">
        <f t="shared" si="327"/>
        <v>Medium</v>
      </c>
    </row>
    <row r="5239" spans="1:25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 t="str">
        <f t="shared" si="324"/>
        <v>2-4 Years</v>
      </c>
      <c r="W5239">
        <f t="shared" si="325"/>
        <v>1423.5</v>
      </c>
      <c r="X5239" t="str">
        <f t="shared" si="326"/>
        <v>Low Value</v>
      </c>
      <c r="Y5239" s="1" t="str">
        <f t="shared" si="327"/>
        <v>Medium</v>
      </c>
    </row>
    <row r="5240" spans="1:25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 t="str">
        <f t="shared" si="324"/>
        <v>2-4 Years</v>
      </c>
      <c r="W5240">
        <f t="shared" si="325"/>
        <v>1773.75</v>
      </c>
      <c r="X5240" t="str">
        <f t="shared" si="326"/>
        <v>Low Value</v>
      </c>
      <c r="Y5240" s="1" t="str">
        <f t="shared" si="327"/>
        <v>Medium</v>
      </c>
    </row>
    <row r="5241" spans="1:25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 t="str">
        <f t="shared" si="324"/>
        <v>4+ Years</v>
      </c>
      <c r="W5241">
        <f t="shared" si="325"/>
        <v>7191</v>
      </c>
      <c r="X5241" t="str">
        <f t="shared" si="326"/>
        <v>High Value</v>
      </c>
      <c r="Y5241" s="1" t="str">
        <f t="shared" si="327"/>
        <v>High</v>
      </c>
    </row>
    <row r="5242" spans="1:25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 t="str">
        <f t="shared" si="324"/>
        <v>4+ Years</v>
      </c>
      <c r="W5242">
        <f t="shared" si="325"/>
        <v>6880.25</v>
      </c>
      <c r="X5242" t="str">
        <f t="shared" si="326"/>
        <v>High Value</v>
      </c>
      <c r="Y5242" s="1" t="str">
        <f t="shared" si="327"/>
        <v>High</v>
      </c>
    </row>
    <row r="5243" spans="1:25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 t="str">
        <f t="shared" si="324"/>
        <v>4+ Years</v>
      </c>
      <c r="W5243">
        <f t="shared" si="325"/>
        <v>3531</v>
      </c>
      <c r="X5243" t="str">
        <f t="shared" si="326"/>
        <v>Low Value</v>
      </c>
      <c r="Y5243" s="1" t="str">
        <f t="shared" si="327"/>
        <v>Medium</v>
      </c>
    </row>
    <row r="5244" spans="1:25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 t="str">
        <f t="shared" si="324"/>
        <v>1-2 Years</v>
      </c>
      <c r="W5244">
        <f t="shared" si="325"/>
        <v>1774</v>
      </c>
      <c r="X5244" t="str">
        <f t="shared" si="326"/>
        <v>Low Value</v>
      </c>
      <c r="Y5244" s="1" t="str">
        <f t="shared" si="327"/>
        <v>Medium</v>
      </c>
    </row>
    <row r="5245" spans="1:25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 t="str">
        <f t="shared" si="324"/>
        <v>1-2 Years</v>
      </c>
      <c r="W5245">
        <f t="shared" si="325"/>
        <v>1666.3</v>
      </c>
      <c r="X5245" t="str">
        <f t="shared" si="326"/>
        <v>Low Value</v>
      </c>
      <c r="Y5245" s="1" t="str">
        <f t="shared" si="327"/>
        <v>Medium</v>
      </c>
    </row>
    <row r="5246" spans="1:25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 t="str">
        <f t="shared" si="324"/>
        <v>2-4 Years</v>
      </c>
      <c r="W5246">
        <f t="shared" si="325"/>
        <v>4018.5</v>
      </c>
      <c r="X5246" t="str">
        <f t="shared" si="326"/>
        <v>Low Value</v>
      </c>
      <c r="Y5246" s="1" t="str">
        <f t="shared" si="327"/>
        <v>Medium</v>
      </c>
    </row>
    <row r="5247" spans="1:25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 t="str">
        <f t="shared" si="324"/>
        <v>4+ Years</v>
      </c>
      <c r="W5247">
        <f t="shared" si="325"/>
        <v>1410.5</v>
      </c>
      <c r="X5247" t="str">
        <f t="shared" si="326"/>
        <v>Low Value</v>
      </c>
      <c r="Y5247" s="1" t="str">
        <f t="shared" si="327"/>
        <v>Low</v>
      </c>
    </row>
    <row r="5248" spans="1:25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 t="str">
        <f t="shared" si="324"/>
        <v>0-1 Year</v>
      </c>
      <c r="W5248">
        <f t="shared" si="325"/>
        <v>159.5</v>
      </c>
      <c r="X5248" t="str">
        <f t="shared" si="326"/>
        <v>Low Value</v>
      </c>
      <c r="Y5248" s="1" t="str">
        <f t="shared" si="327"/>
        <v>Medium</v>
      </c>
    </row>
    <row r="5249" spans="1:25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 t="str">
        <f t="shared" si="324"/>
        <v>2-4 Years</v>
      </c>
      <c r="W5249">
        <f t="shared" si="325"/>
        <v>2552.85</v>
      </c>
      <c r="X5249" t="str">
        <f t="shared" si="326"/>
        <v>Low Value</v>
      </c>
      <c r="Y5249" s="1" t="str">
        <f t="shared" si="327"/>
        <v>Medium</v>
      </c>
    </row>
    <row r="5250" spans="1:25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 t="str">
        <f t="shared" ref="V5250:V5313" si="328">IF(F5250&lt;=12,"0-1 Year",IF(F5250&lt;=24,"1-2 Years",IF(F5250&lt;=48,"2-4 Years","4+ Years")))</f>
        <v>0-1 Year</v>
      </c>
      <c r="W5250">
        <f t="shared" ref="W5250:W5313" si="329">S5250*F5250</f>
        <v>240.60000000000002</v>
      </c>
      <c r="X5250" t="str">
        <f t="shared" ref="X5250:X5313" si="330">IF(W5250&gt;5000,"High Value","Low Value")</f>
        <v>Low Value</v>
      </c>
      <c r="Y5250" s="1" t="str">
        <f t="shared" ref="Y5250:Y5313" si="331">IF(S5250&lt;=50,"Low",IF(S5250&lt;=100,"Medium","High"))</f>
        <v>Low</v>
      </c>
    </row>
    <row r="5251" spans="1:25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 t="str">
        <f t="shared" si="328"/>
        <v>4+ Years</v>
      </c>
      <c r="W5251">
        <f t="shared" si="329"/>
        <v>4838.4000000000005</v>
      </c>
      <c r="X5251" t="str">
        <f t="shared" si="330"/>
        <v>Low Value</v>
      </c>
      <c r="Y5251" s="1" t="str">
        <f t="shared" si="331"/>
        <v>Medium</v>
      </c>
    </row>
    <row r="5252" spans="1:25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 t="str">
        <f t="shared" si="328"/>
        <v>0-1 Year</v>
      </c>
      <c r="W5252">
        <f t="shared" si="329"/>
        <v>1134.5999999999999</v>
      </c>
      <c r="X5252" t="str">
        <f t="shared" si="330"/>
        <v>Low Value</v>
      </c>
      <c r="Y5252" s="1" t="str">
        <f t="shared" si="331"/>
        <v>Medium</v>
      </c>
    </row>
    <row r="5253" spans="1:25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 t="str">
        <f t="shared" si="328"/>
        <v>0-1 Year</v>
      </c>
      <c r="W5253">
        <f t="shared" si="329"/>
        <v>345.25</v>
      </c>
      <c r="X5253" t="str">
        <f t="shared" si="330"/>
        <v>Low Value</v>
      </c>
      <c r="Y5253" s="1" t="str">
        <f t="shared" si="331"/>
        <v>Medium</v>
      </c>
    </row>
    <row r="5254" spans="1:25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 t="str">
        <f t="shared" si="328"/>
        <v>4+ Years</v>
      </c>
      <c r="W5254">
        <f t="shared" si="329"/>
        <v>7632.5</v>
      </c>
      <c r="X5254" t="str">
        <f t="shared" si="330"/>
        <v>High Value</v>
      </c>
      <c r="Y5254" s="1" t="str">
        <f t="shared" si="331"/>
        <v>High</v>
      </c>
    </row>
    <row r="5255" spans="1:25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 t="str">
        <f t="shared" si="328"/>
        <v>2-4 Years</v>
      </c>
      <c r="W5255">
        <f t="shared" si="329"/>
        <v>2555</v>
      </c>
      <c r="X5255" t="str">
        <f t="shared" si="330"/>
        <v>Low Value</v>
      </c>
      <c r="Y5255" s="1" t="str">
        <f t="shared" si="331"/>
        <v>Medium</v>
      </c>
    </row>
    <row r="5256" spans="1:25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 t="str">
        <f t="shared" si="328"/>
        <v>4+ Years</v>
      </c>
      <c r="W5256">
        <f t="shared" si="329"/>
        <v>8032.5</v>
      </c>
      <c r="X5256" t="str">
        <f t="shared" si="330"/>
        <v>High Value</v>
      </c>
      <c r="Y5256" s="1" t="str">
        <f t="shared" si="331"/>
        <v>High</v>
      </c>
    </row>
    <row r="5257" spans="1:25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 t="str">
        <f t="shared" si="328"/>
        <v>2-4 Years</v>
      </c>
      <c r="W5257">
        <f t="shared" si="329"/>
        <v>2357.5499999999997</v>
      </c>
      <c r="X5257" t="str">
        <f t="shared" si="330"/>
        <v>Low Value</v>
      </c>
      <c r="Y5257" s="1" t="str">
        <f t="shared" si="331"/>
        <v>Medium</v>
      </c>
    </row>
    <row r="5258" spans="1:25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 t="str">
        <f t="shared" si="328"/>
        <v>4+ Years</v>
      </c>
      <c r="W5258">
        <f t="shared" si="329"/>
        <v>5005</v>
      </c>
      <c r="X5258" t="str">
        <f t="shared" si="330"/>
        <v>High Value</v>
      </c>
      <c r="Y5258" s="1" t="str">
        <f t="shared" si="331"/>
        <v>Medium</v>
      </c>
    </row>
    <row r="5259" spans="1:25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 t="str">
        <f t="shared" si="328"/>
        <v>2-4 Years</v>
      </c>
      <c r="W5259">
        <f t="shared" si="329"/>
        <v>3740.7</v>
      </c>
      <c r="X5259" t="str">
        <f t="shared" si="330"/>
        <v>Low Value</v>
      </c>
      <c r="Y5259" s="1" t="str">
        <f t="shared" si="331"/>
        <v>High</v>
      </c>
    </row>
    <row r="5260" spans="1:25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 t="str">
        <f t="shared" si="328"/>
        <v>4+ Years</v>
      </c>
      <c r="W5260">
        <f t="shared" si="329"/>
        <v>7224.3</v>
      </c>
      <c r="X5260" t="str">
        <f t="shared" si="330"/>
        <v>High Value</v>
      </c>
      <c r="Y5260" s="1" t="str">
        <f t="shared" si="331"/>
        <v>High</v>
      </c>
    </row>
    <row r="5261" spans="1:25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 t="str">
        <f t="shared" si="328"/>
        <v>2-4 Years</v>
      </c>
      <c r="W5261">
        <f t="shared" si="329"/>
        <v>2337</v>
      </c>
      <c r="X5261" t="str">
        <f t="shared" si="330"/>
        <v>Low Value</v>
      </c>
      <c r="Y5261" s="1" t="str">
        <f t="shared" si="331"/>
        <v>Medium</v>
      </c>
    </row>
    <row r="5262" spans="1:25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 t="str">
        <f t="shared" si="328"/>
        <v>2-4 Years</v>
      </c>
      <c r="W5262">
        <f t="shared" si="329"/>
        <v>2991.4500000000003</v>
      </c>
      <c r="X5262" t="str">
        <f t="shared" si="330"/>
        <v>Low Value</v>
      </c>
      <c r="Y5262" s="1" t="str">
        <f t="shared" si="331"/>
        <v>Medium</v>
      </c>
    </row>
    <row r="5263" spans="1:25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 t="str">
        <f t="shared" si="328"/>
        <v>4+ Years</v>
      </c>
      <c r="W5263">
        <f t="shared" si="329"/>
        <v>5964.3</v>
      </c>
      <c r="X5263" t="str">
        <f t="shared" si="330"/>
        <v>High Value</v>
      </c>
      <c r="Y5263" s="1" t="str">
        <f t="shared" si="331"/>
        <v>High</v>
      </c>
    </row>
    <row r="5264" spans="1:25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 t="str">
        <f t="shared" si="328"/>
        <v>4+ Years</v>
      </c>
      <c r="W5264">
        <f t="shared" si="329"/>
        <v>4053.3</v>
      </c>
      <c r="X5264" t="str">
        <f t="shared" si="330"/>
        <v>Low Value</v>
      </c>
      <c r="Y5264" s="1" t="str">
        <f t="shared" si="331"/>
        <v>Medium</v>
      </c>
    </row>
    <row r="5265" spans="1:25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 t="str">
        <f t="shared" si="328"/>
        <v>4+ Years</v>
      </c>
      <c r="W5265">
        <f t="shared" si="329"/>
        <v>2466.75</v>
      </c>
      <c r="X5265" t="str">
        <f t="shared" si="330"/>
        <v>Low Value</v>
      </c>
      <c r="Y5265" s="1" t="str">
        <f t="shared" si="331"/>
        <v>Low</v>
      </c>
    </row>
    <row r="5266" spans="1:25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 t="str">
        <f t="shared" si="328"/>
        <v>4+ Years</v>
      </c>
      <c r="W5266">
        <f t="shared" si="329"/>
        <v>2056.2000000000003</v>
      </c>
      <c r="X5266" t="str">
        <f t="shared" si="330"/>
        <v>Low Value</v>
      </c>
      <c r="Y5266" s="1" t="str">
        <f t="shared" si="331"/>
        <v>Low</v>
      </c>
    </row>
    <row r="5267" spans="1:25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 t="str">
        <f t="shared" si="328"/>
        <v>4+ Years</v>
      </c>
      <c r="W5267">
        <f t="shared" si="329"/>
        <v>5867.4000000000005</v>
      </c>
      <c r="X5267" t="str">
        <f t="shared" si="330"/>
        <v>High Value</v>
      </c>
      <c r="Y5267" s="1" t="str">
        <f t="shared" si="331"/>
        <v>Medium</v>
      </c>
    </row>
    <row r="5268" spans="1:25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 t="str">
        <f t="shared" si="328"/>
        <v>2-4 Years</v>
      </c>
      <c r="W5268">
        <f t="shared" si="329"/>
        <v>2173.75</v>
      </c>
      <c r="X5268" t="str">
        <f t="shared" si="330"/>
        <v>Low Value</v>
      </c>
      <c r="Y5268" s="1" t="str">
        <f t="shared" si="331"/>
        <v>Medium</v>
      </c>
    </row>
    <row r="5269" spans="1:25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 t="str">
        <f t="shared" si="328"/>
        <v>0-1 Year</v>
      </c>
      <c r="W5269">
        <f t="shared" si="329"/>
        <v>178.65</v>
      </c>
      <c r="X5269" t="str">
        <f t="shared" si="330"/>
        <v>Low Value</v>
      </c>
      <c r="Y5269" s="1" t="str">
        <f t="shared" si="331"/>
        <v>Low</v>
      </c>
    </row>
    <row r="5270" spans="1:25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 t="str">
        <f t="shared" si="328"/>
        <v>4+ Years</v>
      </c>
      <c r="W5270">
        <f t="shared" si="329"/>
        <v>5996.1</v>
      </c>
      <c r="X5270" t="str">
        <f t="shared" si="330"/>
        <v>High Value</v>
      </c>
      <c r="Y5270" s="1" t="str">
        <f t="shared" si="331"/>
        <v>Medium</v>
      </c>
    </row>
    <row r="5271" spans="1:25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 t="str">
        <f t="shared" si="328"/>
        <v>0-1 Year</v>
      </c>
      <c r="W5271">
        <f t="shared" si="329"/>
        <v>596.5</v>
      </c>
      <c r="X5271" t="str">
        <f t="shared" si="330"/>
        <v>Low Value</v>
      </c>
      <c r="Y5271" s="1" t="str">
        <f t="shared" si="331"/>
        <v>Medium</v>
      </c>
    </row>
    <row r="5272" spans="1:25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 t="str">
        <f t="shared" si="328"/>
        <v>2-4 Years</v>
      </c>
      <c r="W5272">
        <f t="shared" si="329"/>
        <v>2210</v>
      </c>
      <c r="X5272" t="str">
        <f t="shared" si="330"/>
        <v>Low Value</v>
      </c>
      <c r="Y5272" s="1" t="str">
        <f t="shared" si="331"/>
        <v>Medium</v>
      </c>
    </row>
    <row r="5273" spans="1:25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 t="str">
        <f t="shared" si="328"/>
        <v>1-2 Years</v>
      </c>
      <c r="W5273">
        <f t="shared" si="329"/>
        <v>863.2</v>
      </c>
      <c r="X5273" t="str">
        <f t="shared" si="330"/>
        <v>Low Value</v>
      </c>
      <c r="Y5273" s="1" t="str">
        <f t="shared" si="331"/>
        <v>Medium</v>
      </c>
    </row>
    <row r="5274" spans="1:25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 t="str">
        <f t="shared" si="328"/>
        <v>0-1 Year</v>
      </c>
      <c r="W5274">
        <f t="shared" si="329"/>
        <v>540.59999999999991</v>
      </c>
      <c r="X5274" t="str">
        <f t="shared" si="330"/>
        <v>Low Value</v>
      </c>
      <c r="Y5274" s="1" t="str">
        <f t="shared" si="331"/>
        <v>Medium</v>
      </c>
    </row>
    <row r="5275" spans="1:25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 t="str">
        <f t="shared" si="328"/>
        <v>4+ Years</v>
      </c>
      <c r="W5275">
        <f t="shared" si="329"/>
        <v>1390.35</v>
      </c>
      <c r="X5275" t="str">
        <f t="shared" si="330"/>
        <v>Low Value</v>
      </c>
      <c r="Y5275" s="1" t="str">
        <f t="shared" si="331"/>
        <v>Low</v>
      </c>
    </row>
    <row r="5276" spans="1:25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 t="str">
        <f t="shared" si="328"/>
        <v>4+ Years</v>
      </c>
      <c r="W5276">
        <f t="shared" si="329"/>
        <v>7134.5999999999995</v>
      </c>
      <c r="X5276" t="str">
        <f t="shared" si="330"/>
        <v>High Value</v>
      </c>
      <c r="Y5276" s="1" t="str">
        <f t="shared" si="331"/>
        <v>High</v>
      </c>
    </row>
    <row r="5277" spans="1:25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 t="str">
        <f t="shared" si="328"/>
        <v>0-1 Year</v>
      </c>
      <c r="W5277">
        <f t="shared" si="329"/>
        <v>591.25</v>
      </c>
      <c r="X5277" t="str">
        <f t="shared" si="330"/>
        <v>Low Value</v>
      </c>
      <c r="Y5277" s="1" t="str">
        <f t="shared" si="331"/>
        <v>Medium</v>
      </c>
    </row>
    <row r="5278" spans="1:25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 t="str">
        <f t="shared" si="328"/>
        <v>2-4 Years</v>
      </c>
      <c r="W5278">
        <f t="shared" si="329"/>
        <v>2617.4</v>
      </c>
      <c r="X5278" t="str">
        <f t="shared" si="330"/>
        <v>Low Value</v>
      </c>
      <c r="Y5278" s="1" t="str">
        <f t="shared" si="331"/>
        <v>Medium</v>
      </c>
    </row>
    <row r="5279" spans="1:25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 t="str">
        <f t="shared" si="328"/>
        <v>0-1 Year</v>
      </c>
      <c r="W5279">
        <f t="shared" si="329"/>
        <v>535.79999999999995</v>
      </c>
      <c r="X5279" t="str">
        <f t="shared" si="330"/>
        <v>Low Value</v>
      </c>
      <c r="Y5279" s="1" t="str">
        <f t="shared" si="331"/>
        <v>Medium</v>
      </c>
    </row>
    <row r="5280" spans="1:25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 t="str">
        <f t="shared" si="328"/>
        <v>4+ Years</v>
      </c>
      <c r="W5280">
        <f t="shared" si="329"/>
        <v>6137.5999999999995</v>
      </c>
      <c r="X5280" t="str">
        <f t="shared" si="330"/>
        <v>High Value</v>
      </c>
      <c r="Y5280" s="1" t="str">
        <f t="shared" si="331"/>
        <v>High</v>
      </c>
    </row>
    <row r="5281" spans="1:25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 t="str">
        <f t="shared" si="328"/>
        <v>4+ Years</v>
      </c>
      <c r="W5281">
        <f t="shared" si="329"/>
        <v>1760.5</v>
      </c>
      <c r="X5281" t="str">
        <f t="shared" si="330"/>
        <v>Low Value</v>
      </c>
      <c r="Y5281" s="1" t="str">
        <f t="shared" si="331"/>
        <v>Low</v>
      </c>
    </row>
    <row r="5282" spans="1:25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 t="str">
        <f t="shared" si="328"/>
        <v>2-4 Years</v>
      </c>
      <c r="W5282">
        <f t="shared" si="329"/>
        <v>2611.9500000000003</v>
      </c>
      <c r="X5282" t="str">
        <f t="shared" si="330"/>
        <v>Low Value</v>
      </c>
      <c r="Y5282" s="1" t="str">
        <f t="shared" si="331"/>
        <v>Medium</v>
      </c>
    </row>
    <row r="5283" spans="1:25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 t="str">
        <f t="shared" si="328"/>
        <v>4+ Years</v>
      </c>
      <c r="W5283">
        <f t="shared" si="329"/>
        <v>4806</v>
      </c>
      <c r="X5283" t="str">
        <f t="shared" si="330"/>
        <v>Low Value</v>
      </c>
      <c r="Y5283" s="1" t="str">
        <f t="shared" si="331"/>
        <v>Medium</v>
      </c>
    </row>
    <row r="5284" spans="1:25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 t="str">
        <f t="shared" si="328"/>
        <v>0-1 Year</v>
      </c>
      <c r="W5284">
        <f t="shared" si="329"/>
        <v>285.60000000000002</v>
      </c>
      <c r="X5284" t="str">
        <f t="shared" si="330"/>
        <v>Low Value</v>
      </c>
      <c r="Y5284" s="1" t="str">
        <f t="shared" si="331"/>
        <v>Medium</v>
      </c>
    </row>
    <row r="5285" spans="1:25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 t="str">
        <f t="shared" si="328"/>
        <v>1-2 Years</v>
      </c>
      <c r="W5285">
        <f t="shared" si="329"/>
        <v>927.19999999999993</v>
      </c>
      <c r="X5285" t="str">
        <f t="shared" si="330"/>
        <v>Low Value</v>
      </c>
      <c r="Y5285" s="1" t="str">
        <f t="shared" si="331"/>
        <v>Low</v>
      </c>
    </row>
    <row r="5286" spans="1:25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 t="str">
        <f t="shared" si="328"/>
        <v>0-1 Year</v>
      </c>
      <c r="W5286">
        <f t="shared" si="329"/>
        <v>228.5</v>
      </c>
      <c r="X5286" t="str">
        <f t="shared" si="330"/>
        <v>Low Value</v>
      </c>
      <c r="Y5286" s="1" t="str">
        <f t="shared" si="331"/>
        <v>Low</v>
      </c>
    </row>
    <row r="5287" spans="1:25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 t="str">
        <f t="shared" si="328"/>
        <v>4+ Years</v>
      </c>
      <c r="W5287">
        <f t="shared" si="329"/>
        <v>5729.7</v>
      </c>
      <c r="X5287" t="str">
        <f t="shared" si="330"/>
        <v>High Value</v>
      </c>
      <c r="Y5287" s="1" t="str">
        <f t="shared" si="331"/>
        <v>Medium</v>
      </c>
    </row>
    <row r="5288" spans="1:25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 t="str">
        <f t="shared" si="328"/>
        <v>0-1 Year</v>
      </c>
      <c r="W5288">
        <f t="shared" si="329"/>
        <v>596</v>
      </c>
      <c r="X5288" t="str">
        <f t="shared" si="330"/>
        <v>Low Value</v>
      </c>
      <c r="Y5288" s="1" t="str">
        <f t="shared" si="331"/>
        <v>Medium</v>
      </c>
    </row>
    <row r="5289" spans="1:25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 t="str">
        <f t="shared" si="328"/>
        <v>0-1 Year</v>
      </c>
      <c r="W5289">
        <f t="shared" si="329"/>
        <v>20.55</v>
      </c>
      <c r="X5289" t="str">
        <f t="shared" si="330"/>
        <v>Low Value</v>
      </c>
      <c r="Y5289" s="1" t="str">
        <f t="shared" si="331"/>
        <v>Low</v>
      </c>
    </row>
    <row r="5290" spans="1:25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 t="str">
        <f t="shared" si="328"/>
        <v>0-1 Year</v>
      </c>
      <c r="W5290">
        <f t="shared" si="329"/>
        <v>79.650000000000006</v>
      </c>
      <c r="X5290" t="str">
        <f t="shared" si="330"/>
        <v>Low Value</v>
      </c>
      <c r="Y5290" s="1" t="str">
        <f t="shared" si="331"/>
        <v>Medium</v>
      </c>
    </row>
    <row r="5291" spans="1:25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 t="str">
        <f t="shared" si="328"/>
        <v>4+ Years</v>
      </c>
      <c r="W5291">
        <f t="shared" si="329"/>
        <v>7021.0999999999995</v>
      </c>
      <c r="X5291" t="str">
        <f t="shared" si="330"/>
        <v>High Value</v>
      </c>
      <c r="Y5291" s="1" t="str">
        <f t="shared" si="331"/>
        <v>High</v>
      </c>
    </row>
    <row r="5292" spans="1:25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 t="str">
        <f t="shared" si="328"/>
        <v>4+ Years</v>
      </c>
      <c r="W5292">
        <f t="shared" si="329"/>
        <v>4238.7</v>
      </c>
      <c r="X5292" t="str">
        <f t="shared" si="330"/>
        <v>Low Value</v>
      </c>
      <c r="Y5292" s="1" t="str">
        <f t="shared" si="331"/>
        <v>Medium</v>
      </c>
    </row>
    <row r="5293" spans="1:25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 t="str">
        <f t="shared" si="328"/>
        <v>4+ Years</v>
      </c>
      <c r="W5293">
        <f t="shared" si="329"/>
        <v>5878.6</v>
      </c>
      <c r="X5293" t="str">
        <f t="shared" si="330"/>
        <v>High Value</v>
      </c>
      <c r="Y5293" s="1" t="str">
        <f t="shared" si="331"/>
        <v>Medium</v>
      </c>
    </row>
    <row r="5294" spans="1:25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 t="str">
        <f t="shared" si="328"/>
        <v>2-4 Years</v>
      </c>
      <c r="W5294">
        <f t="shared" si="329"/>
        <v>1550.2</v>
      </c>
      <c r="X5294" t="str">
        <f t="shared" si="330"/>
        <v>Low Value</v>
      </c>
      <c r="Y5294" s="1" t="str">
        <f t="shared" si="331"/>
        <v>Low</v>
      </c>
    </row>
    <row r="5295" spans="1:25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 t="str">
        <f t="shared" si="328"/>
        <v>2-4 Years</v>
      </c>
      <c r="W5295">
        <f t="shared" si="329"/>
        <v>2643.2999999999997</v>
      </c>
      <c r="X5295" t="str">
        <f t="shared" si="330"/>
        <v>Low Value</v>
      </c>
      <c r="Y5295" s="1" t="str">
        <f t="shared" si="331"/>
        <v>Medium</v>
      </c>
    </row>
    <row r="5296" spans="1:25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 t="str">
        <f t="shared" si="328"/>
        <v>4+ Years</v>
      </c>
      <c r="W5296">
        <f t="shared" si="329"/>
        <v>5514.65</v>
      </c>
      <c r="X5296" t="str">
        <f t="shared" si="330"/>
        <v>High Value</v>
      </c>
      <c r="Y5296" s="1" t="str">
        <f t="shared" si="331"/>
        <v>High</v>
      </c>
    </row>
    <row r="5297" spans="1:25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 t="str">
        <f t="shared" si="328"/>
        <v>4+ Years</v>
      </c>
      <c r="W5297">
        <f t="shared" si="329"/>
        <v>5437.5</v>
      </c>
      <c r="X5297" t="str">
        <f t="shared" si="330"/>
        <v>High Value</v>
      </c>
      <c r="Y5297" s="1" t="str">
        <f t="shared" si="331"/>
        <v>High</v>
      </c>
    </row>
    <row r="5298" spans="1:25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 t="str">
        <f t="shared" si="328"/>
        <v>4+ Years</v>
      </c>
      <c r="W5298">
        <f t="shared" si="329"/>
        <v>2342.7000000000003</v>
      </c>
      <c r="X5298" t="str">
        <f t="shared" si="330"/>
        <v>Low Value</v>
      </c>
      <c r="Y5298" s="1" t="str">
        <f t="shared" si="331"/>
        <v>Low</v>
      </c>
    </row>
    <row r="5299" spans="1:25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 t="str">
        <f t="shared" si="328"/>
        <v>4+ Years</v>
      </c>
      <c r="W5299">
        <f t="shared" si="329"/>
        <v>1098.9000000000001</v>
      </c>
      <c r="X5299" t="str">
        <f t="shared" si="330"/>
        <v>Low Value</v>
      </c>
      <c r="Y5299" s="1" t="str">
        <f t="shared" si="331"/>
        <v>Low</v>
      </c>
    </row>
    <row r="5300" spans="1:25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 t="str">
        <f t="shared" si="328"/>
        <v>4+ Years</v>
      </c>
      <c r="W5300">
        <f t="shared" si="329"/>
        <v>6354</v>
      </c>
      <c r="X5300" t="str">
        <f t="shared" si="330"/>
        <v>High Value</v>
      </c>
      <c r="Y5300" s="1" t="str">
        <f t="shared" si="331"/>
        <v>High</v>
      </c>
    </row>
    <row r="5301" spans="1:25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 t="str">
        <f t="shared" si="328"/>
        <v>2-4 Years</v>
      </c>
      <c r="W5301">
        <f t="shared" si="329"/>
        <v>2836.4</v>
      </c>
      <c r="X5301" t="str">
        <f t="shared" si="330"/>
        <v>Low Value</v>
      </c>
      <c r="Y5301" s="1" t="str">
        <f t="shared" si="331"/>
        <v>High</v>
      </c>
    </row>
    <row r="5302" spans="1:25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 t="str">
        <f t="shared" si="328"/>
        <v>0-1 Year</v>
      </c>
      <c r="W5302">
        <f t="shared" si="329"/>
        <v>80.05</v>
      </c>
      <c r="X5302" t="str">
        <f t="shared" si="330"/>
        <v>Low Value</v>
      </c>
      <c r="Y5302" s="1" t="str">
        <f t="shared" si="331"/>
        <v>Medium</v>
      </c>
    </row>
    <row r="5303" spans="1:25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 t="str">
        <f t="shared" si="328"/>
        <v>2-4 Years</v>
      </c>
      <c r="W5303">
        <f t="shared" si="329"/>
        <v>2586.8000000000002</v>
      </c>
      <c r="X5303" t="str">
        <f t="shared" si="330"/>
        <v>Low Value</v>
      </c>
      <c r="Y5303" s="1" t="str">
        <f t="shared" si="331"/>
        <v>Medium</v>
      </c>
    </row>
    <row r="5304" spans="1:25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 t="str">
        <f t="shared" si="328"/>
        <v>0-1 Year</v>
      </c>
      <c r="W5304">
        <f t="shared" si="329"/>
        <v>655</v>
      </c>
      <c r="X5304" t="str">
        <f t="shared" si="330"/>
        <v>Low Value</v>
      </c>
      <c r="Y5304" s="1" t="str">
        <f t="shared" si="331"/>
        <v>Medium</v>
      </c>
    </row>
    <row r="5305" spans="1:25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 t="str">
        <f t="shared" si="328"/>
        <v>2-4 Years</v>
      </c>
      <c r="W5305">
        <f t="shared" si="329"/>
        <v>1739.3500000000001</v>
      </c>
      <c r="X5305" t="str">
        <f t="shared" si="330"/>
        <v>Low Value</v>
      </c>
      <c r="Y5305" s="1" t="str">
        <f t="shared" si="331"/>
        <v>Low</v>
      </c>
    </row>
    <row r="5306" spans="1:25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 t="str">
        <f t="shared" si="328"/>
        <v>1-2 Years</v>
      </c>
      <c r="W5306">
        <f t="shared" si="329"/>
        <v>915.85</v>
      </c>
      <c r="X5306" t="str">
        <f t="shared" si="330"/>
        <v>Low Value</v>
      </c>
      <c r="Y5306" s="1" t="str">
        <f t="shared" si="331"/>
        <v>Medium</v>
      </c>
    </row>
    <row r="5307" spans="1:25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 t="str">
        <f t="shared" si="328"/>
        <v>2-4 Years</v>
      </c>
      <c r="W5307">
        <f t="shared" si="329"/>
        <v>3388.4</v>
      </c>
      <c r="X5307" t="str">
        <f t="shared" si="330"/>
        <v>Low Value</v>
      </c>
      <c r="Y5307" s="1" t="str">
        <f t="shared" si="331"/>
        <v>Medium</v>
      </c>
    </row>
    <row r="5308" spans="1:25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 t="str">
        <f t="shared" si="328"/>
        <v>1-2 Years</v>
      </c>
      <c r="W5308">
        <f t="shared" si="329"/>
        <v>1589.3500000000001</v>
      </c>
      <c r="X5308" t="str">
        <f t="shared" si="330"/>
        <v>Low Value</v>
      </c>
      <c r="Y5308" s="1" t="str">
        <f t="shared" si="331"/>
        <v>Medium</v>
      </c>
    </row>
    <row r="5309" spans="1:25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 t="str">
        <f t="shared" si="328"/>
        <v>0-1 Year</v>
      </c>
      <c r="W5309">
        <f t="shared" si="329"/>
        <v>90.1</v>
      </c>
      <c r="X5309" t="str">
        <f t="shared" si="330"/>
        <v>Low Value</v>
      </c>
      <c r="Y5309" s="1" t="str">
        <f t="shared" si="331"/>
        <v>Medium</v>
      </c>
    </row>
    <row r="5310" spans="1:25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 t="str">
        <f t="shared" si="328"/>
        <v>4+ Years</v>
      </c>
      <c r="W5310">
        <f t="shared" si="329"/>
        <v>5689.05</v>
      </c>
      <c r="X5310" t="str">
        <f t="shared" si="330"/>
        <v>High Value</v>
      </c>
      <c r="Y5310" s="1" t="str">
        <f t="shared" si="331"/>
        <v>Medium</v>
      </c>
    </row>
    <row r="5311" spans="1:25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 t="str">
        <f t="shared" si="328"/>
        <v>4+ Years</v>
      </c>
      <c r="W5311">
        <f t="shared" si="329"/>
        <v>1235.25</v>
      </c>
      <c r="X5311" t="str">
        <f t="shared" si="330"/>
        <v>Low Value</v>
      </c>
      <c r="Y5311" s="1" t="str">
        <f t="shared" si="331"/>
        <v>Low</v>
      </c>
    </row>
    <row r="5312" spans="1:25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 t="str">
        <f t="shared" si="328"/>
        <v>2-4 Years</v>
      </c>
      <c r="W5312">
        <f t="shared" si="329"/>
        <v>2848.75</v>
      </c>
      <c r="X5312" t="str">
        <f t="shared" si="330"/>
        <v>Low Value</v>
      </c>
      <c r="Y5312" s="1" t="str">
        <f t="shared" si="331"/>
        <v>Medium</v>
      </c>
    </row>
    <row r="5313" spans="1:25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 t="str">
        <f t="shared" si="328"/>
        <v>0-1 Year</v>
      </c>
      <c r="W5313">
        <f t="shared" si="329"/>
        <v>117</v>
      </c>
      <c r="X5313" t="str">
        <f t="shared" si="330"/>
        <v>Low Value</v>
      </c>
      <c r="Y5313" s="1" t="str">
        <f t="shared" si="331"/>
        <v>Low</v>
      </c>
    </row>
    <row r="5314" spans="1:25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 t="str">
        <f t="shared" ref="V5314:V5377" si="332">IF(F5314&lt;=12,"0-1 Year",IF(F5314&lt;=24,"1-2 Years",IF(F5314&lt;=48,"2-4 Years","4+ Years")))</f>
        <v>0-1 Year</v>
      </c>
      <c r="W5314">
        <f t="shared" ref="W5314:W5377" si="333">S5314*F5314</f>
        <v>51.25</v>
      </c>
      <c r="X5314" t="str">
        <f t="shared" ref="X5314:X5377" si="334">IF(W5314&gt;5000,"High Value","Low Value")</f>
        <v>Low Value</v>
      </c>
      <c r="Y5314" s="1" t="str">
        <f t="shared" ref="Y5314:Y5377" si="335">IF(S5314&lt;=50,"Low",IF(S5314&lt;=100,"Medium","High"))</f>
        <v>Medium</v>
      </c>
    </row>
    <row r="5315" spans="1:25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 t="str">
        <f t="shared" si="332"/>
        <v>4+ Years</v>
      </c>
      <c r="W5315">
        <f t="shared" si="333"/>
        <v>5023.2</v>
      </c>
      <c r="X5315" t="str">
        <f t="shared" si="334"/>
        <v>High Value</v>
      </c>
      <c r="Y5315" s="1" t="str">
        <f t="shared" si="335"/>
        <v>Medium</v>
      </c>
    </row>
    <row r="5316" spans="1:25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 t="str">
        <f t="shared" si="332"/>
        <v>4+ Years</v>
      </c>
      <c r="W5316">
        <f t="shared" si="333"/>
        <v>4518.5</v>
      </c>
      <c r="X5316" t="str">
        <f t="shared" si="334"/>
        <v>Low Value</v>
      </c>
      <c r="Y5316" s="1" t="str">
        <f t="shared" si="335"/>
        <v>Medium</v>
      </c>
    </row>
    <row r="5317" spans="1:25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 t="str">
        <f t="shared" si="332"/>
        <v>0-1 Year</v>
      </c>
      <c r="W5317">
        <f t="shared" si="333"/>
        <v>45.6</v>
      </c>
      <c r="X5317" t="str">
        <f t="shared" si="334"/>
        <v>Low Value</v>
      </c>
      <c r="Y5317" s="1" t="str">
        <f t="shared" si="335"/>
        <v>Low</v>
      </c>
    </row>
    <row r="5318" spans="1:25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 t="str">
        <f t="shared" si="332"/>
        <v>4+ Years</v>
      </c>
      <c r="W5318">
        <f t="shared" si="333"/>
        <v>4588.8500000000004</v>
      </c>
      <c r="X5318" t="str">
        <f t="shared" si="334"/>
        <v>Low Value</v>
      </c>
      <c r="Y5318" s="1" t="str">
        <f t="shared" si="335"/>
        <v>Medium</v>
      </c>
    </row>
    <row r="5319" spans="1:25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 t="str">
        <f t="shared" si="332"/>
        <v>0-1 Year</v>
      </c>
      <c r="W5319">
        <f t="shared" si="333"/>
        <v>297.89999999999998</v>
      </c>
      <c r="X5319" t="str">
        <f t="shared" si="334"/>
        <v>Low Value</v>
      </c>
      <c r="Y5319" s="1" t="str">
        <f t="shared" si="335"/>
        <v>Low</v>
      </c>
    </row>
    <row r="5320" spans="1:25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 t="str">
        <f t="shared" si="332"/>
        <v>2-4 Years</v>
      </c>
      <c r="W5320">
        <f t="shared" si="333"/>
        <v>2355.1999999999998</v>
      </c>
      <c r="X5320" t="str">
        <f t="shared" si="334"/>
        <v>Low Value</v>
      </c>
      <c r="Y5320" s="1" t="str">
        <f t="shared" si="335"/>
        <v>Medium</v>
      </c>
    </row>
    <row r="5321" spans="1:25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 t="str">
        <f t="shared" si="332"/>
        <v>4+ Years</v>
      </c>
      <c r="W5321">
        <f t="shared" si="333"/>
        <v>7902</v>
      </c>
      <c r="X5321" t="str">
        <f t="shared" si="334"/>
        <v>High Value</v>
      </c>
      <c r="Y5321" s="1" t="str">
        <f t="shared" si="335"/>
        <v>High</v>
      </c>
    </row>
    <row r="5322" spans="1:25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 t="str">
        <f t="shared" si="332"/>
        <v>2-4 Years</v>
      </c>
      <c r="W5322">
        <f t="shared" si="333"/>
        <v>2273.65</v>
      </c>
      <c r="X5322" t="str">
        <f t="shared" si="334"/>
        <v>Low Value</v>
      </c>
      <c r="Y5322" s="1" t="str">
        <f t="shared" si="335"/>
        <v>Medium</v>
      </c>
    </row>
    <row r="5323" spans="1:25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 t="str">
        <f t="shared" si="332"/>
        <v>4+ Years</v>
      </c>
      <c r="W5323">
        <f t="shared" si="333"/>
        <v>7341.6</v>
      </c>
      <c r="X5323" t="str">
        <f t="shared" si="334"/>
        <v>High Value</v>
      </c>
      <c r="Y5323" s="1" t="str">
        <f t="shared" si="335"/>
        <v>High</v>
      </c>
    </row>
    <row r="5324" spans="1:25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 t="str">
        <f t="shared" si="332"/>
        <v>2-4 Years</v>
      </c>
      <c r="W5324">
        <f t="shared" si="333"/>
        <v>2129.4</v>
      </c>
      <c r="X5324" t="str">
        <f t="shared" si="334"/>
        <v>Low Value</v>
      </c>
      <c r="Y5324" s="1" t="str">
        <f t="shared" si="335"/>
        <v>Medium</v>
      </c>
    </row>
    <row r="5325" spans="1:25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 t="str">
        <f t="shared" si="332"/>
        <v>4+ Years</v>
      </c>
      <c r="W5325">
        <f t="shared" si="333"/>
        <v>6101.6</v>
      </c>
      <c r="X5325" t="str">
        <f t="shared" si="334"/>
        <v>High Value</v>
      </c>
      <c r="Y5325" s="1" t="str">
        <f t="shared" si="335"/>
        <v>High</v>
      </c>
    </row>
    <row r="5326" spans="1:25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 t="str">
        <f t="shared" si="332"/>
        <v>1-2 Years</v>
      </c>
      <c r="W5326">
        <f t="shared" si="333"/>
        <v>1310.4000000000001</v>
      </c>
      <c r="X5326" t="str">
        <f t="shared" si="334"/>
        <v>Low Value</v>
      </c>
      <c r="Y5326" s="1" t="str">
        <f t="shared" si="335"/>
        <v>Medium</v>
      </c>
    </row>
    <row r="5327" spans="1:25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 t="str">
        <f t="shared" si="332"/>
        <v>0-1 Year</v>
      </c>
      <c r="W5327">
        <f t="shared" si="333"/>
        <v>102.75</v>
      </c>
      <c r="X5327" t="str">
        <f t="shared" si="334"/>
        <v>Low Value</v>
      </c>
      <c r="Y5327" s="1" t="str">
        <f t="shared" si="335"/>
        <v>Low</v>
      </c>
    </row>
    <row r="5328" spans="1:25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 t="str">
        <f t="shared" si="332"/>
        <v>1-2 Years</v>
      </c>
      <c r="W5328">
        <f t="shared" si="333"/>
        <v>300</v>
      </c>
      <c r="X5328" t="str">
        <f t="shared" si="334"/>
        <v>Low Value</v>
      </c>
      <c r="Y5328" s="1" t="str">
        <f t="shared" si="335"/>
        <v>Low</v>
      </c>
    </row>
    <row r="5329" spans="1:25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 t="str">
        <f t="shared" si="332"/>
        <v>2-4 Years</v>
      </c>
      <c r="W5329">
        <f t="shared" si="333"/>
        <v>591</v>
      </c>
      <c r="X5329" t="str">
        <f t="shared" si="334"/>
        <v>Low Value</v>
      </c>
      <c r="Y5329" s="1" t="str">
        <f t="shared" si="335"/>
        <v>Low</v>
      </c>
    </row>
    <row r="5330" spans="1:25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 t="str">
        <f t="shared" si="332"/>
        <v>4+ Years</v>
      </c>
      <c r="W5330">
        <f t="shared" si="333"/>
        <v>3632.75</v>
      </c>
      <c r="X5330" t="str">
        <f t="shared" si="334"/>
        <v>Low Value</v>
      </c>
      <c r="Y5330" s="1" t="str">
        <f t="shared" si="335"/>
        <v>Medium</v>
      </c>
    </row>
    <row r="5331" spans="1:25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 t="str">
        <f t="shared" si="332"/>
        <v>2-4 Years</v>
      </c>
      <c r="W5331">
        <f t="shared" si="333"/>
        <v>850</v>
      </c>
      <c r="X5331" t="str">
        <f t="shared" si="334"/>
        <v>Low Value</v>
      </c>
      <c r="Y5331" s="1" t="str">
        <f t="shared" si="335"/>
        <v>Low</v>
      </c>
    </row>
    <row r="5332" spans="1:25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 t="str">
        <f t="shared" si="332"/>
        <v>0-1 Year</v>
      </c>
      <c r="W5332">
        <f t="shared" si="333"/>
        <v>925</v>
      </c>
      <c r="X5332" t="str">
        <f t="shared" si="334"/>
        <v>Low Value</v>
      </c>
      <c r="Y5332" s="1" t="str">
        <f t="shared" si="335"/>
        <v>Medium</v>
      </c>
    </row>
    <row r="5333" spans="1:25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 t="str">
        <f t="shared" si="332"/>
        <v>2-4 Years</v>
      </c>
      <c r="W5333">
        <f t="shared" si="333"/>
        <v>2378.1999999999998</v>
      </c>
      <c r="X5333" t="str">
        <f t="shared" si="334"/>
        <v>Low Value</v>
      </c>
      <c r="Y5333" s="1" t="str">
        <f t="shared" si="335"/>
        <v>Medium</v>
      </c>
    </row>
    <row r="5334" spans="1:25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 t="str">
        <f t="shared" si="332"/>
        <v>2-4 Years</v>
      </c>
      <c r="W5334">
        <f t="shared" si="333"/>
        <v>2768.2999999999997</v>
      </c>
      <c r="X5334" t="str">
        <f t="shared" si="334"/>
        <v>Low Value</v>
      </c>
      <c r="Y5334" s="1" t="str">
        <f t="shared" si="335"/>
        <v>Medium</v>
      </c>
    </row>
    <row r="5335" spans="1:25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 t="str">
        <f t="shared" si="332"/>
        <v>1-2 Years</v>
      </c>
      <c r="W5335">
        <f t="shared" si="333"/>
        <v>1148.55</v>
      </c>
      <c r="X5335" t="str">
        <f t="shared" si="334"/>
        <v>Low Value</v>
      </c>
      <c r="Y5335" s="1" t="str">
        <f t="shared" si="335"/>
        <v>Medium</v>
      </c>
    </row>
    <row r="5336" spans="1:25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 t="str">
        <f t="shared" si="332"/>
        <v>4+ Years</v>
      </c>
      <c r="W5336">
        <f t="shared" si="333"/>
        <v>5289.55</v>
      </c>
      <c r="X5336" t="str">
        <f t="shared" si="334"/>
        <v>High Value</v>
      </c>
      <c r="Y5336" s="1" t="str">
        <f t="shared" si="335"/>
        <v>High</v>
      </c>
    </row>
    <row r="5337" spans="1:25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 t="str">
        <f t="shared" si="332"/>
        <v>4+ Years</v>
      </c>
      <c r="W5337">
        <f t="shared" si="333"/>
        <v>6201.6</v>
      </c>
      <c r="X5337" t="str">
        <f t="shared" si="334"/>
        <v>High Value</v>
      </c>
      <c r="Y5337" s="1" t="str">
        <f t="shared" si="335"/>
        <v>Medium</v>
      </c>
    </row>
    <row r="5338" spans="1:25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 t="str">
        <f t="shared" si="332"/>
        <v>0-1 Year</v>
      </c>
      <c r="W5338">
        <f t="shared" si="333"/>
        <v>19.100000000000001</v>
      </c>
      <c r="X5338" t="str">
        <f t="shared" si="334"/>
        <v>Low Value</v>
      </c>
      <c r="Y5338" s="1" t="str">
        <f t="shared" si="335"/>
        <v>Low</v>
      </c>
    </row>
    <row r="5339" spans="1:25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 t="str">
        <f t="shared" si="332"/>
        <v>1-2 Years</v>
      </c>
      <c r="W5339">
        <f t="shared" si="333"/>
        <v>1000</v>
      </c>
      <c r="X5339" t="str">
        <f t="shared" si="334"/>
        <v>Low Value</v>
      </c>
      <c r="Y5339" s="1" t="str">
        <f t="shared" si="335"/>
        <v>Low</v>
      </c>
    </row>
    <row r="5340" spans="1:25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 t="str">
        <f t="shared" si="332"/>
        <v>2-4 Years</v>
      </c>
      <c r="W5340">
        <f t="shared" si="333"/>
        <v>1679.8</v>
      </c>
      <c r="X5340" t="str">
        <f t="shared" si="334"/>
        <v>Low Value</v>
      </c>
      <c r="Y5340" s="1" t="str">
        <f t="shared" si="335"/>
        <v>Low</v>
      </c>
    </row>
    <row r="5341" spans="1:25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 t="str">
        <f t="shared" si="332"/>
        <v>2-4 Years</v>
      </c>
      <c r="W5341">
        <f t="shared" si="333"/>
        <v>2563.5</v>
      </c>
      <c r="X5341" t="str">
        <f t="shared" si="334"/>
        <v>Low Value</v>
      </c>
      <c r="Y5341" s="1" t="str">
        <f t="shared" si="335"/>
        <v>Medium</v>
      </c>
    </row>
    <row r="5342" spans="1:25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 t="str">
        <f t="shared" si="332"/>
        <v>2-4 Years</v>
      </c>
      <c r="W5342">
        <f t="shared" si="333"/>
        <v>3195.7999999999997</v>
      </c>
      <c r="X5342" t="str">
        <f t="shared" si="334"/>
        <v>Low Value</v>
      </c>
      <c r="Y5342" s="1" t="str">
        <f t="shared" si="335"/>
        <v>Medium</v>
      </c>
    </row>
    <row r="5343" spans="1:25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 t="str">
        <f t="shared" si="332"/>
        <v>0-1 Year</v>
      </c>
      <c r="W5343">
        <f t="shared" si="333"/>
        <v>74.45</v>
      </c>
      <c r="X5343" t="str">
        <f t="shared" si="334"/>
        <v>Low Value</v>
      </c>
      <c r="Y5343" s="1" t="str">
        <f t="shared" si="335"/>
        <v>Medium</v>
      </c>
    </row>
    <row r="5344" spans="1:25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 t="str">
        <f t="shared" si="332"/>
        <v>2-4 Years</v>
      </c>
      <c r="W5344">
        <f t="shared" si="333"/>
        <v>2395.75</v>
      </c>
      <c r="X5344" t="str">
        <f t="shared" si="334"/>
        <v>Low Value</v>
      </c>
      <c r="Y5344" s="1" t="str">
        <f t="shared" si="335"/>
        <v>Medium</v>
      </c>
    </row>
    <row r="5345" spans="1:25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 t="str">
        <f t="shared" si="332"/>
        <v>4+ Years</v>
      </c>
      <c r="W5345">
        <f t="shared" si="333"/>
        <v>3445</v>
      </c>
      <c r="X5345" t="str">
        <f t="shared" si="334"/>
        <v>Low Value</v>
      </c>
      <c r="Y5345" s="1" t="str">
        <f t="shared" si="335"/>
        <v>Medium</v>
      </c>
    </row>
    <row r="5346" spans="1:25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 t="str">
        <f t="shared" si="332"/>
        <v>4+ Years</v>
      </c>
      <c r="W5346">
        <f t="shared" si="333"/>
        <v>5459.9000000000005</v>
      </c>
      <c r="X5346" t="str">
        <f t="shared" si="334"/>
        <v>High Value</v>
      </c>
      <c r="Y5346" s="1" t="str">
        <f t="shared" si="335"/>
        <v>Medium</v>
      </c>
    </row>
    <row r="5347" spans="1:25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 t="str">
        <f t="shared" si="332"/>
        <v>2-4 Years</v>
      </c>
      <c r="W5347">
        <f t="shared" si="333"/>
        <v>2334.7999999999997</v>
      </c>
      <c r="X5347" t="str">
        <f t="shared" si="334"/>
        <v>Low Value</v>
      </c>
      <c r="Y5347" s="1" t="str">
        <f t="shared" si="335"/>
        <v>Medium</v>
      </c>
    </row>
    <row r="5348" spans="1:25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 t="str">
        <f t="shared" si="332"/>
        <v>4+ Years</v>
      </c>
      <c r="W5348">
        <f t="shared" si="333"/>
        <v>4923.5999999999995</v>
      </c>
      <c r="X5348" t="str">
        <f t="shared" si="334"/>
        <v>Low Value</v>
      </c>
      <c r="Y5348" s="1" t="str">
        <f t="shared" si="335"/>
        <v>Medium</v>
      </c>
    </row>
    <row r="5349" spans="1:25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 t="str">
        <f t="shared" si="332"/>
        <v>4+ Years</v>
      </c>
      <c r="W5349">
        <f t="shared" si="333"/>
        <v>8420.4</v>
      </c>
      <c r="X5349" t="str">
        <f t="shared" si="334"/>
        <v>High Value</v>
      </c>
      <c r="Y5349" s="1" t="str">
        <f t="shared" si="335"/>
        <v>High</v>
      </c>
    </row>
    <row r="5350" spans="1:25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 t="str">
        <f t="shared" si="332"/>
        <v>2-4 Years</v>
      </c>
      <c r="W5350">
        <f t="shared" si="333"/>
        <v>1016.25</v>
      </c>
      <c r="X5350" t="str">
        <f t="shared" si="334"/>
        <v>Low Value</v>
      </c>
      <c r="Y5350" s="1" t="str">
        <f t="shared" si="335"/>
        <v>Low</v>
      </c>
    </row>
    <row r="5351" spans="1:25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 t="str">
        <f t="shared" si="332"/>
        <v>4+ Years</v>
      </c>
      <c r="W5351">
        <f t="shared" si="333"/>
        <v>7890.15</v>
      </c>
      <c r="X5351" t="str">
        <f t="shared" si="334"/>
        <v>High Value</v>
      </c>
      <c r="Y5351" s="1" t="str">
        <f t="shared" si="335"/>
        <v>High</v>
      </c>
    </row>
    <row r="5352" spans="1:25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 t="str">
        <f t="shared" si="332"/>
        <v>4+ Years</v>
      </c>
      <c r="W5352">
        <f t="shared" si="333"/>
        <v>3694.1000000000004</v>
      </c>
      <c r="X5352" t="str">
        <f t="shared" si="334"/>
        <v>Low Value</v>
      </c>
      <c r="Y5352" s="1" t="str">
        <f t="shared" si="335"/>
        <v>Medium</v>
      </c>
    </row>
    <row r="5353" spans="1:25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 t="str">
        <f t="shared" si="332"/>
        <v>0-1 Year</v>
      </c>
      <c r="W5353">
        <f t="shared" si="333"/>
        <v>1146</v>
      </c>
      <c r="X5353" t="str">
        <f t="shared" si="334"/>
        <v>Low Value</v>
      </c>
      <c r="Y5353" s="1" t="str">
        <f t="shared" si="335"/>
        <v>Medium</v>
      </c>
    </row>
    <row r="5354" spans="1:25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 t="str">
        <f t="shared" si="332"/>
        <v>2-4 Years</v>
      </c>
      <c r="W5354">
        <f t="shared" si="333"/>
        <v>2564.9</v>
      </c>
      <c r="X5354" t="str">
        <f t="shared" si="334"/>
        <v>Low Value</v>
      </c>
      <c r="Y5354" s="1" t="str">
        <f t="shared" si="335"/>
        <v>Medium</v>
      </c>
    </row>
    <row r="5355" spans="1:25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 t="str">
        <f t="shared" si="332"/>
        <v>1-2 Years</v>
      </c>
      <c r="W5355">
        <f t="shared" si="333"/>
        <v>1294.6499999999999</v>
      </c>
      <c r="X5355" t="str">
        <f t="shared" si="334"/>
        <v>Low Value</v>
      </c>
      <c r="Y5355" s="1" t="str">
        <f t="shared" si="335"/>
        <v>Medium</v>
      </c>
    </row>
    <row r="5356" spans="1:25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 t="str">
        <f t="shared" si="332"/>
        <v>0-1 Year</v>
      </c>
      <c r="W5356">
        <f t="shared" si="333"/>
        <v>89.35</v>
      </c>
      <c r="X5356" t="str">
        <f t="shared" si="334"/>
        <v>Low Value</v>
      </c>
      <c r="Y5356" s="1" t="str">
        <f t="shared" si="335"/>
        <v>Medium</v>
      </c>
    </row>
    <row r="5357" spans="1:25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 t="str">
        <f t="shared" si="332"/>
        <v>2-4 Years</v>
      </c>
      <c r="W5357">
        <f t="shared" si="333"/>
        <v>4579.2000000000007</v>
      </c>
      <c r="X5357" t="str">
        <f t="shared" si="334"/>
        <v>Low Value</v>
      </c>
      <c r="Y5357" s="1" t="str">
        <f t="shared" si="335"/>
        <v>Medium</v>
      </c>
    </row>
    <row r="5358" spans="1:25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 t="str">
        <f t="shared" si="332"/>
        <v>2-4 Years</v>
      </c>
      <c r="W5358">
        <f t="shared" si="333"/>
        <v>920.4</v>
      </c>
      <c r="X5358" t="str">
        <f t="shared" si="334"/>
        <v>Low Value</v>
      </c>
      <c r="Y5358" s="1" t="str">
        <f t="shared" si="335"/>
        <v>Low</v>
      </c>
    </row>
    <row r="5359" spans="1:25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 t="str">
        <f t="shared" si="332"/>
        <v>4+ Years</v>
      </c>
      <c r="W5359">
        <f t="shared" si="333"/>
        <v>1197</v>
      </c>
      <c r="X5359" t="str">
        <f t="shared" si="334"/>
        <v>Low Value</v>
      </c>
      <c r="Y5359" s="1" t="str">
        <f t="shared" si="335"/>
        <v>Low</v>
      </c>
    </row>
    <row r="5360" spans="1:25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 t="str">
        <f t="shared" si="332"/>
        <v>1-2 Years</v>
      </c>
      <c r="W5360">
        <f t="shared" si="333"/>
        <v>346.5</v>
      </c>
      <c r="X5360" t="str">
        <f t="shared" si="334"/>
        <v>Low Value</v>
      </c>
      <c r="Y5360" s="1" t="str">
        <f t="shared" si="335"/>
        <v>Low</v>
      </c>
    </row>
    <row r="5361" spans="1:25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 t="str">
        <f t="shared" si="332"/>
        <v>0-1 Year</v>
      </c>
      <c r="W5361">
        <f t="shared" si="333"/>
        <v>296.5</v>
      </c>
      <c r="X5361" t="str">
        <f t="shared" si="334"/>
        <v>Low Value</v>
      </c>
      <c r="Y5361" s="1" t="str">
        <f t="shared" si="335"/>
        <v>Low</v>
      </c>
    </row>
    <row r="5362" spans="1:25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 t="str">
        <f t="shared" si="332"/>
        <v>0-1 Year</v>
      </c>
      <c r="W5362">
        <f t="shared" si="333"/>
        <v>422.5</v>
      </c>
      <c r="X5362" t="str">
        <f t="shared" si="334"/>
        <v>Low Value</v>
      </c>
      <c r="Y5362" s="1" t="str">
        <f t="shared" si="335"/>
        <v>Medium</v>
      </c>
    </row>
    <row r="5363" spans="1:25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 t="str">
        <f t="shared" si="332"/>
        <v>0-1 Year</v>
      </c>
      <c r="W5363">
        <f t="shared" si="333"/>
        <v>81.599999999999994</v>
      </c>
      <c r="X5363" t="str">
        <f t="shared" si="334"/>
        <v>Low Value</v>
      </c>
      <c r="Y5363" s="1" t="str">
        <f t="shared" si="335"/>
        <v>Low</v>
      </c>
    </row>
    <row r="5364" spans="1:25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 t="str">
        <f t="shared" si="332"/>
        <v>4+ Years</v>
      </c>
      <c r="W5364">
        <f t="shared" si="333"/>
        <v>1608.75</v>
      </c>
      <c r="X5364" t="str">
        <f t="shared" si="334"/>
        <v>Low Value</v>
      </c>
      <c r="Y5364" s="1" t="str">
        <f t="shared" si="335"/>
        <v>Low</v>
      </c>
    </row>
    <row r="5365" spans="1:25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 t="str">
        <f t="shared" si="332"/>
        <v>4+ Years</v>
      </c>
      <c r="W5365">
        <f t="shared" si="333"/>
        <v>1774.5</v>
      </c>
      <c r="X5365" t="str">
        <f t="shared" si="334"/>
        <v>Low Value</v>
      </c>
      <c r="Y5365" s="1" t="str">
        <f t="shared" si="335"/>
        <v>Low</v>
      </c>
    </row>
    <row r="5366" spans="1:25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 t="str">
        <f t="shared" si="332"/>
        <v>1-2 Years</v>
      </c>
      <c r="W5366">
        <f t="shared" si="333"/>
        <v>1632.6000000000001</v>
      </c>
      <c r="X5366" t="str">
        <f t="shared" si="334"/>
        <v>Low Value</v>
      </c>
      <c r="Y5366" s="1" t="str">
        <f t="shared" si="335"/>
        <v>Medium</v>
      </c>
    </row>
    <row r="5367" spans="1:25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 t="str">
        <f t="shared" si="332"/>
        <v>4+ Years</v>
      </c>
      <c r="W5367">
        <f t="shared" si="333"/>
        <v>1240</v>
      </c>
      <c r="X5367" t="str">
        <f t="shared" si="334"/>
        <v>Low Value</v>
      </c>
      <c r="Y5367" s="1" t="str">
        <f t="shared" si="335"/>
        <v>Low</v>
      </c>
    </row>
    <row r="5368" spans="1:25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 t="str">
        <f t="shared" si="332"/>
        <v>4+ Years</v>
      </c>
      <c r="W5368">
        <f t="shared" si="333"/>
        <v>3943.5</v>
      </c>
      <c r="X5368" t="str">
        <f t="shared" si="334"/>
        <v>Low Value</v>
      </c>
      <c r="Y5368" s="1" t="str">
        <f t="shared" si="335"/>
        <v>Medium</v>
      </c>
    </row>
    <row r="5369" spans="1:25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 t="str">
        <f t="shared" si="332"/>
        <v>4+ Years</v>
      </c>
      <c r="W5369">
        <f t="shared" si="333"/>
        <v>5362.5</v>
      </c>
      <c r="X5369" t="str">
        <f t="shared" si="334"/>
        <v>High Value</v>
      </c>
      <c r="Y5369" s="1" t="str">
        <f t="shared" si="335"/>
        <v>Medium</v>
      </c>
    </row>
    <row r="5370" spans="1:25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 t="str">
        <f t="shared" si="332"/>
        <v>0-1 Year</v>
      </c>
      <c r="W5370">
        <f t="shared" si="333"/>
        <v>210.89999999999998</v>
      </c>
      <c r="X5370" t="str">
        <f t="shared" si="334"/>
        <v>Low Value</v>
      </c>
      <c r="Y5370" s="1" t="str">
        <f t="shared" si="335"/>
        <v>Medium</v>
      </c>
    </row>
    <row r="5371" spans="1:25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 t="str">
        <f t="shared" si="332"/>
        <v>2-4 Years</v>
      </c>
      <c r="W5371">
        <f t="shared" si="333"/>
        <v>691.90000000000009</v>
      </c>
      <c r="X5371" t="str">
        <f t="shared" si="334"/>
        <v>Low Value</v>
      </c>
      <c r="Y5371" s="1" t="str">
        <f t="shared" si="335"/>
        <v>Low</v>
      </c>
    </row>
    <row r="5372" spans="1:25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 t="str">
        <f t="shared" si="332"/>
        <v>1-2 Years</v>
      </c>
      <c r="W5372">
        <f t="shared" si="333"/>
        <v>1452.8</v>
      </c>
      <c r="X5372" t="str">
        <f t="shared" si="334"/>
        <v>Low Value</v>
      </c>
      <c r="Y5372" s="1" t="str">
        <f t="shared" si="335"/>
        <v>Medium</v>
      </c>
    </row>
    <row r="5373" spans="1:25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 t="str">
        <f t="shared" si="332"/>
        <v>4+ Years</v>
      </c>
      <c r="W5373">
        <f t="shared" si="333"/>
        <v>5613.3</v>
      </c>
      <c r="X5373" t="str">
        <f t="shared" si="334"/>
        <v>High Value</v>
      </c>
      <c r="Y5373" s="1" t="str">
        <f t="shared" si="335"/>
        <v>High</v>
      </c>
    </row>
    <row r="5374" spans="1:25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 t="str">
        <f t="shared" si="332"/>
        <v>4+ Years</v>
      </c>
      <c r="W5374">
        <f t="shared" si="333"/>
        <v>5247.5</v>
      </c>
      <c r="X5374" t="str">
        <f t="shared" si="334"/>
        <v>High Value</v>
      </c>
      <c r="Y5374" s="1" t="str">
        <f t="shared" si="335"/>
        <v>High</v>
      </c>
    </row>
    <row r="5375" spans="1:25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 t="str">
        <f t="shared" si="332"/>
        <v>4+ Years</v>
      </c>
      <c r="W5375">
        <f t="shared" si="333"/>
        <v>7472.75</v>
      </c>
      <c r="X5375" t="str">
        <f t="shared" si="334"/>
        <v>High Value</v>
      </c>
      <c r="Y5375" s="1" t="str">
        <f t="shared" si="335"/>
        <v>High</v>
      </c>
    </row>
    <row r="5376" spans="1:25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 t="str">
        <f t="shared" si="332"/>
        <v>0-1 Year</v>
      </c>
      <c r="W5376">
        <f t="shared" si="333"/>
        <v>747.5</v>
      </c>
      <c r="X5376" t="str">
        <f t="shared" si="334"/>
        <v>Low Value</v>
      </c>
      <c r="Y5376" s="1" t="str">
        <f t="shared" si="335"/>
        <v>Medium</v>
      </c>
    </row>
    <row r="5377" spans="1:25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 t="str">
        <f t="shared" si="332"/>
        <v>0-1 Year</v>
      </c>
      <c r="W5377">
        <f t="shared" si="333"/>
        <v>50.8</v>
      </c>
      <c r="X5377" t="str">
        <f t="shared" si="334"/>
        <v>Low Value</v>
      </c>
      <c r="Y5377" s="1" t="str">
        <f t="shared" si="335"/>
        <v>Medium</v>
      </c>
    </row>
    <row r="5378" spans="1:25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 t="str">
        <f t="shared" ref="V5378:V5441" si="336">IF(F5378&lt;=12,"0-1 Year",IF(F5378&lt;=24,"1-2 Years",IF(F5378&lt;=48,"2-4 Years","4+ Years")))</f>
        <v>1-2 Years</v>
      </c>
      <c r="W5378">
        <f t="shared" ref="W5378:W5441" si="337">S5378*F5378</f>
        <v>427.5</v>
      </c>
      <c r="X5378" t="str">
        <f t="shared" ref="X5378:X5441" si="338">IF(W5378&gt;5000,"High Value","Low Value")</f>
        <v>Low Value</v>
      </c>
      <c r="Y5378" s="1" t="str">
        <f t="shared" ref="Y5378:Y5441" si="339">IF(S5378&lt;=50,"Low",IF(S5378&lt;=100,"Medium","High"))</f>
        <v>Low</v>
      </c>
    </row>
    <row r="5379" spans="1:25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 t="str">
        <f t="shared" si="336"/>
        <v>0-1 Year</v>
      </c>
      <c r="W5379">
        <f t="shared" si="337"/>
        <v>245.2</v>
      </c>
      <c r="X5379" t="str">
        <f t="shared" si="338"/>
        <v>Low Value</v>
      </c>
      <c r="Y5379" s="1" t="str">
        <f t="shared" si="339"/>
        <v>Medium</v>
      </c>
    </row>
    <row r="5380" spans="1:25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 t="str">
        <f t="shared" si="336"/>
        <v>4+ Years</v>
      </c>
      <c r="W5380">
        <f t="shared" si="337"/>
        <v>4396.3999999999996</v>
      </c>
      <c r="X5380" t="str">
        <f t="shared" si="338"/>
        <v>Low Value</v>
      </c>
      <c r="Y5380" s="1" t="str">
        <f t="shared" si="339"/>
        <v>Medium</v>
      </c>
    </row>
    <row r="5381" spans="1:25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 t="str">
        <f t="shared" si="336"/>
        <v>4+ Years</v>
      </c>
      <c r="W5381">
        <f t="shared" si="337"/>
        <v>5488</v>
      </c>
      <c r="X5381" t="str">
        <f t="shared" si="338"/>
        <v>High Value</v>
      </c>
      <c r="Y5381" s="1" t="str">
        <f t="shared" si="339"/>
        <v>Medium</v>
      </c>
    </row>
    <row r="5382" spans="1:25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 t="str">
        <f t="shared" si="336"/>
        <v>0-1 Year</v>
      </c>
      <c r="W5382">
        <f t="shared" si="337"/>
        <v>160.5</v>
      </c>
      <c r="X5382" t="str">
        <f t="shared" si="338"/>
        <v>Low Value</v>
      </c>
      <c r="Y5382" s="1" t="str">
        <f t="shared" si="339"/>
        <v>Medium</v>
      </c>
    </row>
    <row r="5383" spans="1:25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 t="str">
        <f t="shared" si="336"/>
        <v>2-4 Years</v>
      </c>
      <c r="W5383">
        <f t="shared" si="337"/>
        <v>2524.8000000000002</v>
      </c>
      <c r="X5383" t="str">
        <f t="shared" si="338"/>
        <v>Low Value</v>
      </c>
      <c r="Y5383" s="1" t="str">
        <f t="shared" si="339"/>
        <v>Medium</v>
      </c>
    </row>
    <row r="5384" spans="1:25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 t="str">
        <f t="shared" si="336"/>
        <v>4+ Years</v>
      </c>
      <c r="W5384">
        <f t="shared" si="337"/>
        <v>2912</v>
      </c>
      <c r="X5384" t="str">
        <f t="shared" si="338"/>
        <v>Low Value</v>
      </c>
      <c r="Y5384" s="1" t="str">
        <f t="shared" si="339"/>
        <v>Medium</v>
      </c>
    </row>
    <row r="5385" spans="1:25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 t="str">
        <f t="shared" si="336"/>
        <v>2-4 Years</v>
      </c>
      <c r="W5385">
        <f t="shared" si="337"/>
        <v>3051</v>
      </c>
      <c r="X5385" t="str">
        <f t="shared" si="338"/>
        <v>Low Value</v>
      </c>
      <c r="Y5385" s="1" t="str">
        <f t="shared" si="339"/>
        <v>Medium</v>
      </c>
    </row>
    <row r="5386" spans="1:25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 t="str">
        <f t="shared" si="336"/>
        <v>0-1 Year</v>
      </c>
      <c r="W5386">
        <f t="shared" si="337"/>
        <v>257.60000000000002</v>
      </c>
      <c r="X5386" t="str">
        <f t="shared" si="338"/>
        <v>Low Value</v>
      </c>
      <c r="Y5386" s="1" t="str">
        <f t="shared" si="339"/>
        <v>Medium</v>
      </c>
    </row>
    <row r="5387" spans="1:25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 t="str">
        <f t="shared" si="336"/>
        <v>4+ Years</v>
      </c>
      <c r="W5387">
        <f t="shared" si="337"/>
        <v>4528.8500000000004</v>
      </c>
      <c r="X5387" t="str">
        <f t="shared" si="338"/>
        <v>Low Value</v>
      </c>
      <c r="Y5387" s="1" t="str">
        <f t="shared" si="339"/>
        <v>Medium</v>
      </c>
    </row>
    <row r="5388" spans="1:25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 t="str">
        <f t="shared" si="336"/>
        <v>0-1 Year</v>
      </c>
      <c r="W5388">
        <f t="shared" si="337"/>
        <v>458</v>
      </c>
      <c r="X5388" t="str">
        <f t="shared" si="338"/>
        <v>Low Value</v>
      </c>
      <c r="Y5388" s="1" t="str">
        <f t="shared" si="339"/>
        <v>Low</v>
      </c>
    </row>
    <row r="5389" spans="1:25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 t="str">
        <f t="shared" si="336"/>
        <v>0-1 Year</v>
      </c>
      <c r="W5389">
        <f t="shared" si="337"/>
        <v>122</v>
      </c>
      <c r="X5389" t="str">
        <f t="shared" si="338"/>
        <v>Low Value</v>
      </c>
      <c r="Y5389" s="1" t="str">
        <f t="shared" si="339"/>
        <v>Low</v>
      </c>
    </row>
    <row r="5390" spans="1:25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 t="str">
        <f t="shared" si="336"/>
        <v>0-1 Year</v>
      </c>
      <c r="W5390">
        <f t="shared" si="337"/>
        <v>19.899999999999999</v>
      </c>
      <c r="X5390" t="str">
        <f t="shared" si="338"/>
        <v>Low Value</v>
      </c>
      <c r="Y5390" s="1" t="str">
        <f t="shared" si="339"/>
        <v>Low</v>
      </c>
    </row>
    <row r="5391" spans="1:25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 t="str">
        <f t="shared" si="336"/>
        <v>4+ Years</v>
      </c>
      <c r="W5391">
        <f t="shared" si="337"/>
        <v>3526.65</v>
      </c>
      <c r="X5391" t="str">
        <f t="shared" si="338"/>
        <v>Low Value</v>
      </c>
      <c r="Y5391" s="1" t="str">
        <f t="shared" si="339"/>
        <v>Medium</v>
      </c>
    </row>
    <row r="5392" spans="1:25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 t="str">
        <f t="shared" si="336"/>
        <v>0-1 Year</v>
      </c>
      <c r="W5392">
        <f t="shared" si="337"/>
        <v>1193.4000000000001</v>
      </c>
      <c r="X5392" t="str">
        <f t="shared" si="338"/>
        <v>Low Value</v>
      </c>
      <c r="Y5392" s="1" t="str">
        <f t="shared" si="339"/>
        <v>Medium</v>
      </c>
    </row>
    <row r="5393" spans="1:25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 t="str">
        <f t="shared" si="336"/>
        <v>0-1 Year</v>
      </c>
      <c r="W5393">
        <f t="shared" si="337"/>
        <v>295.5</v>
      </c>
      <c r="X5393" t="str">
        <f t="shared" si="338"/>
        <v>Low Value</v>
      </c>
      <c r="Y5393" s="1" t="str">
        <f t="shared" si="339"/>
        <v>Low</v>
      </c>
    </row>
    <row r="5394" spans="1:25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 t="str">
        <f t="shared" si="336"/>
        <v>4+ Years</v>
      </c>
      <c r="W5394">
        <f t="shared" si="337"/>
        <v>2479.0500000000002</v>
      </c>
      <c r="X5394" t="str">
        <f t="shared" si="338"/>
        <v>Low Value</v>
      </c>
      <c r="Y5394" s="1" t="str">
        <f t="shared" si="339"/>
        <v>Low</v>
      </c>
    </row>
    <row r="5395" spans="1:25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 t="str">
        <f t="shared" si="336"/>
        <v>0-1 Year</v>
      </c>
      <c r="W5395">
        <f t="shared" si="337"/>
        <v>70.599999999999994</v>
      </c>
      <c r="X5395" t="str">
        <f t="shared" si="338"/>
        <v>Low Value</v>
      </c>
      <c r="Y5395" s="1" t="str">
        <f t="shared" si="339"/>
        <v>Medium</v>
      </c>
    </row>
    <row r="5396" spans="1:25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 t="str">
        <f t="shared" si="336"/>
        <v>2-4 Years</v>
      </c>
      <c r="W5396">
        <f t="shared" si="337"/>
        <v>5044.7999999999993</v>
      </c>
      <c r="X5396" t="str">
        <f t="shared" si="338"/>
        <v>High Value</v>
      </c>
      <c r="Y5396" s="1" t="str">
        <f t="shared" si="339"/>
        <v>High</v>
      </c>
    </row>
    <row r="5397" spans="1:25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 t="str">
        <f t="shared" si="336"/>
        <v>0-1 Year</v>
      </c>
      <c r="W5397">
        <f t="shared" si="337"/>
        <v>405</v>
      </c>
      <c r="X5397" t="str">
        <f t="shared" si="338"/>
        <v>Low Value</v>
      </c>
      <c r="Y5397" s="1" t="str">
        <f t="shared" si="339"/>
        <v>Medium</v>
      </c>
    </row>
    <row r="5398" spans="1:25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 t="str">
        <f t="shared" si="336"/>
        <v>2-4 Years</v>
      </c>
      <c r="W5398">
        <f t="shared" si="337"/>
        <v>703.5</v>
      </c>
      <c r="X5398" t="str">
        <f t="shared" si="338"/>
        <v>Low Value</v>
      </c>
      <c r="Y5398" s="1" t="str">
        <f t="shared" si="339"/>
        <v>Low</v>
      </c>
    </row>
    <row r="5399" spans="1:25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 t="str">
        <f t="shared" si="336"/>
        <v>0-1 Year</v>
      </c>
      <c r="W5399">
        <f t="shared" si="337"/>
        <v>509.09999999999997</v>
      </c>
      <c r="X5399" t="str">
        <f t="shared" si="338"/>
        <v>Low Value</v>
      </c>
      <c r="Y5399" s="1" t="str">
        <f t="shared" si="339"/>
        <v>Medium</v>
      </c>
    </row>
    <row r="5400" spans="1:25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 t="str">
        <f t="shared" si="336"/>
        <v>0-1 Year</v>
      </c>
      <c r="W5400">
        <f t="shared" si="337"/>
        <v>39.5</v>
      </c>
      <c r="X5400" t="str">
        <f t="shared" si="338"/>
        <v>Low Value</v>
      </c>
      <c r="Y5400" s="1" t="str">
        <f t="shared" si="339"/>
        <v>Low</v>
      </c>
    </row>
    <row r="5401" spans="1:25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 t="str">
        <f t="shared" si="336"/>
        <v>4+ Years</v>
      </c>
      <c r="W5401">
        <f t="shared" si="337"/>
        <v>987.5</v>
      </c>
      <c r="X5401" t="str">
        <f t="shared" si="338"/>
        <v>Low Value</v>
      </c>
      <c r="Y5401" s="1" t="str">
        <f t="shared" si="339"/>
        <v>Low</v>
      </c>
    </row>
    <row r="5402" spans="1:25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 t="str">
        <f t="shared" si="336"/>
        <v>2-4 Years</v>
      </c>
      <c r="W5402">
        <f t="shared" si="337"/>
        <v>2323.2000000000003</v>
      </c>
      <c r="X5402" t="str">
        <f t="shared" si="338"/>
        <v>Low Value</v>
      </c>
      <c r="Y5402" s="1" t="str">
        <f t="shared" si="339"/>
        <v>Medium</v>
      </c>
    </row>
    <row r="5403" spans="1:25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 t="str">
        <f t="shared" si="336"/>
        <v>2-4 Years</v>
      </c>
      <c r="W5403">
        <f t="shared" si="337"/>
        <v>633.94999999999993</v>
      </c>
      <c r="X5403" t="str">
        <f t="shared" si="338"/>
        <v>Low Value</v>
      </c>
      <c r="Y5403" s="1" t="str">
        <f t="shared" si="339"/>
        <v>Low</v>
      </c>
    </row>
    <row r="5404" spans="1:25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 t="str">
        <f t="shared" si="336"/>
        <v>0-1 Year</v>
      </c>
      <c r="W5404">
        <f t="shared" si="337"/>
        <v>183.15</v>
      </c>
      <c r="X5404" t="str">
        <f t="shared" si="338"/>
        <v>Low Value</v>
      </c>
      <c r="Y5404" s="1" t="str">
        <f t="shared" si="339"/>
        <v>Low</v>
      </c>
    </row>
    <row r="5405" spans="1:25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 t="str">
        <f t="shared" si="336"/>
        <v>4+ Years</v>
      </c>
      <c r="W5405">
        <f t="shared" si="337"/>
        <v>4654.8</v>
      </c>
      <c r="X5405" t="str">
        <f t="shared" si="338"/>
        <v>Low Value</v>
      </c>
      <c r="Y5405" s="1" t="str">
        <f t="shared" si="339"/>
        <v>Medium</v>
      </c>
    </row>
    <row r="5406" spans="1:25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 t="str">
        <f t="shared" si="336"/>
        <v>2-4 Years</v>
      </c>
      <c r="W5406">
        <f t="shared" si="337"/>
        <v>4399.9000000000005</v>
      </c>
      <c r="X5406" t="str">
        <f t="shared" si="338"/>
        <v>Low Value</v>
      </c>
      <c r="Y5406" s="1" t="str">
        <f t="shared" si="339"/>
        <v>Medium</v>
      </c>
    </row>
    <row r="5407" spans="1:25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 t="str">
        <f t="shared" si="336"/>
        <v>2-4 Years</v>
      </c>
      <c r="W5407">
        <f t="shared" si="337"/>
        <v>3529.2</v>
      </c>
      <c r="X5407" t="str">
        <f t="shared" si="338"/>
        <v>Low Value</v>
      </c>
      <c r="Y5407" s="1" t="str">
        <f t="shared" si="339"/>
        <v>High</v>
      </c>
    </row>
    <row r="5408" spans="1:25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 t="str">
        <f t="shared" si="336"/>
        <v>4+ Years</v>
      </c>
      <c r="W5408">
        <f t="shared" si="337"/>
        <v>6901.2</v>
      </c>
      <c r="X5408" t="str">
        <f t="shared" si="338"/>
        <v>High Value</v>
      </c>
      <c r="Y5408" s="1" t="str">
        <f t="shared" si="339"/>
        <v>Medium</v>
      </c>
    </row>
    <row r="5409" spans="1:25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 t="str">
        <f t="shared" si="336"/>
        <v>4+ Years</v>
      </c>
      <c r="W5409">
        <f t="shared" si="337"/>
        <v>4003.6499999999996</v>
      </c>
      <c r="X5409" t="str">
        <f t="shared" si="338"/>
        <v>Low Value</v>
      </c>
      <c r="Y5409" s="1" t="str">
        <f t="shared" si="339"/>
        <v>Medium</v>
      </c>
    </row>
    <row r="5410" spans="1:25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 t="str">
        <f t="shared" si="336"/>
        <v>4+ Years</v>
      </c>
      <c r="W5410">
        <f t="shared" si="337"/>
        <v>1272.45</v>
      </c>
      <c r="X5410" t="str">
        <f t="shared" si="338"/>
        <v>Low Value</v>
      </c>
      <c r="Y5410" s="1" t="str">
        <f t="shared" si="339"/>
        <v>Low</v>
      </c>
    </row>
    <row r="5411" spans="1:25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 t="str">
        <f t="shared" si="336"/>
        <v>2-4 Years</v>
      </c>
      <c r="W5411">
        <f t="shared" si="337"/>
        <v>2317.9</v>
      </c>
      <c r="X5411" t="str">
        <f t="shared" si="338"/>
        <v>Low Value</v>
      </c>
      <c r="Y5411" s="1" t="str">
        <f t="shared" si="339"/>
        <v>Medium</v>
      </c>
    </row>
    <row r="5412" spans="1:25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 t="str">
        <f t="shared" si="336"/>
        <v>4+ Years</v>
      </c>
      <c r="W5412">
        <f t="shared" si="337"/>
        <v>6336</v>
      </c>
      <c r="X5412" t="str">
        <f t="shared" si="338"/>
        <v>High Value</v>
      </c>
      <c r="Y5412" s="1" t="str">
        <f t="shared" si="339"/>
        <v>Medium</v>
      </c>
    </row>
    <row r="5413" spans="1:25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 t="str">
        <f t="shared" si="336"/>
        <v>0-1 Year</v>
      </c>
      <c r="W5413">
        <f t="shared" si="337"/>
        <v>24.8</v>
      </c>
      <c r="X5413" t="str">
        <f t="shared" si="338"/>
        <v>Low Value</v>
      </c>
      <c r="Y5413" s="1" t="str">
        <f t="shared" si="339"/>
        <v>Low</v>
      </c>
    </row>
    <row r="5414" spans="1:25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 t="str">
        <f t="shared" si="336"/>
        <v>4+ Years</v>
      </c>
      <c r="W5414">
        <f t="shared" si="337"/>
        <v>5218.55</v>
      </c>
      <c r="X5414" t="str">
        <f t="shared" si="338"/>
        <v>High Value</v>
      </c>
      <c r="Y5414" s="1" t="str">
        <f t="shared" si="339"/>
        <v>Medium</v>
      </c>
    </row>
    <row r="5415" spans="1:25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 t="str">
        <f t="shared" si="336"/>
        <v>1-2 Years</v>
      </c>
      <c r="W5415">
        <f t="shared" si="337"/>
        <v>1410</v>
      </c>
      <c r="X5415" t="str">
        <f t="shared" si="338"/>
        <v>Low Value</v>
      </c>
      <c r="Y5415" s="1" t="str">
        <f t="shared" si="339"/>
        <v>Medium</v>
      </c>
    </row>
    <row r="5416" spans="1:25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 t="str">
        <f t="shared" si="336"/>
        <v>4+ Years</v>
      </c>
      <c r="W5416">
        <f t="shared" si="337"/>
        <v>6761.6</v>
      </c>
      <c r="X5416" t="str">
        <f t="shared" si="338"/>
        <v>High Value</v>
      </c>
      <c r="Y5416" s="1" t="str">
        <f t="shared" si="339"/>
        <v>High</v>
      </c>
    </row>
    <row r="5417" spans="1:25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 t="str">
        <f t="shared" si="336"/>
        <v>1-2 Years</v>
      </c>
      <c r="W5417">
        <f t="shared" si="337"/>
        <v>905.4</v>
      </c>
      <c r="X5417" t="str">
        <f t="shared" si="338"/>
        <v>Low Value</v>
      </c>
      <c r="Y5417" s="1" t="str">
        <f t="shared" si="339"/>
        <v>Medium</v>
      </c>
    </row>
    <row r="5418" spans="1:25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 t="str">
        <f t="shared" si="336"/>
        <v>4+ Years</v>
      </c>
      <c r="W5418">
        <f t="shared" si="337"/>
        <v>5415</v>
      </c>
      <c r="X5418" t="str">
        <f t="shared" si="338"/>
        <v>High Value</v>
      </c>
      <c r="Y5418" s="1" t="str">
        <f t="shared" si="339"/>
        <v>Medium</v>
      </c>
    </row>
    <row r="5419" spans="1:25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 t="str">
        <f t="shared" si="336"/>
        <v>1-2 Years</v>
      </c>
      <c r="W5419">
        <f t="shared" si="337"/>
        <v>859.6</v>
      </c>
      <c r="X5419" t="str">
        <f t="shared" si="338"/>
        <v>Low Value</v>
      </c>
      <c r="Y5419" s="1" t="str">
        <f t="shared" si="339"/>
        <v>Medium</v>
      </c>
    </row>
    <row r="5420" spans="1:25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 t="str">
        <f t="shared" si="336"/>
        <v>1-2 Years</v>
      </c>
      <c r="W5420">
        <f t="shared" si="337"/>
        <v>1449.8999999999999</v>
      </c>
      <c r="X5420" t="str">
        <f t="shared" si="338"/>
        <v>Low Value</v>
      </c>
      <c r="Y5420" s="1" t="str">
        <f t="shared" si="339"/>
        <v>Medium</v>
      </c>
    </row>
    <row r="5421" spans="1:25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 t="str">
        <f t="shared" si="336"/>
        <v>4+ Years</v>
      </c>
      <c r="W5421">
        <f t="shared" si="337"/>
        <v>5652</v>
      </c>
      <c r="X5421" t="str">
        <f t="shared" si="338"/>
        <v>High Value</v>
      </c>
      <c r="Y5421" s="1" t="str">
        <f t="shared" si="339"/>
        <v>Medium</v>
      </c>
    </row>
    <row r="5422" spans="1:25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 t="str">
        <f t="shared" si="336"/>
        <v>4+ Years</v>
      </c>
      <c r="W5422">
        <f t="shared" si="337"/>
        <v>8001</v>
      </c>
      <c r="X5422" t="str">
        <f t="shared" si="338"/>
        <v>High Value</v>
      </c>
      <c r="Y5422" s="1" t="str">
        <f t="shared" si="339"/>
        <v>High</v>
      </c>
    </row>
    <row r="5423" spans="1:25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 t="str">
        <f t="shared" si="336"/>
        <v>2-4 Years</v>
      </c>
      <c r="W5423">
        <f t="shared" si="337"/>
        <v>761.9</v>
      </c>
      <c r="X5423" t="str">
        <f t="shared" si="338"/>
        <v>Low Value</v>
      </c>
      <c r="Y5423" s="1" t="str">
        <f t="shared" si="339"/>
        <v>Low</v>
      </c>
    </row>
    <row r="5424" spans="1:25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 t="str">
        <f t="shared" si="336"/>
        <v>4+ Years</v>
      </c>
      <c r="W5424">
        <f t="shared" si="337"/>
        <v>4260.2</v>
      </c>
      <c r="X5424" t="str">
        <f t="shared" si="338"/>
        <v>Low Value</v>
      </c>
      <c r="Y5424" s="1" t="str">
        <f t="shared" si="339"/>
        <v>Medium</v>
      </c>
    </row>
    <row r="5425" spans="1:25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 t="str">
        <f t="shared" si="336"/>
        <v>1-2 Years</v>
      </c>
      <c r="W5425">
        <f t="shared" si="337"/>
        <v>1051.05</v>
      </c>
      <c r="X5425" t="str">
        <f t="shared" si="338"/>
        <v>Low Value</v>
      </c>
      <c r="Y5425" s="1" t="str">
        <f t="shared" si="339"/>
        <v>Medium</v>
      </c>
    </row>
    <row r="5426" spans="1:25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 t="str">
        <f t="shared" si="336"/>
        <v>4+ Years</v>
      </c>
      <c r="W5426">
        <f t="shared" si="337"/>
        <v>6025.5</v>
      </c>
      <c r="X5426" t="str">
        <f t="shared" si="338"/>
        <v>High Value</v>
      </c>
      <c r="Y5426" s="1" t="str">
        <f t="shared" si="339"/>
        <v>Medium</v>
      </c>
    </row>
    <row r="5427" spans="1:25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 t="str">
        <f t="shared" si="336"/>
        <v>2-4 Years</v>
      </c>
      <c r="W5427">
        <f t="shared" si="337"/>
        <v>3013.5</v>
      </c>
      <c r="X5427" t="str">
        <f t="shared" si="338"/>
        <v>Low Value</v>
      </c>
      <c r="Y5427" s="1" t="str">
        <f t="shared" si="339"/>
        <v>High</v>
      </c>
    </row>
    <row r="5428" spans="1:25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 t="str">
        <f t="shared" si="336"/>
        <v>4+ Years</v>
      </c>
      <c r="W5428">
        <f t="shared" si="337"/>
        <v>3835.2000000000003</v>
      </c>
      <c r="X5428" t="str">
        <f t="shared" si="338"/>
        <v>Low Value</v>
      </c>
      <c r="Y5428" s="1" t="str">
        <f t="shared" si="339"/>
        <v>Medium</v>
      </c>
    </row>
    <row r="5429" spans="1:25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 t="str">
        <f t="shared" si="336"/>
        <v>2-4 Years</v>
      </c>
      <c r="W5429">
        <f t="shared" si="337"/>
        <v>2627.25</v>
      </c>
      <c r="X5429" t="str">
        <f t="shared" si="338"/>
        <v>Low Value</v>
      </c>
      <c r="Y5429" s="1" t="str">
        <f t="shared" si="339"/>
        <v>Medium</v>
      </c>
    </row>
    <row r="5430" spans="1:25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 t="str">
        <f t="shared" si="336"/>
        <v>0-1 Year</v>
      </c>
      <c r="W5430">
        <f t="shared" si="337"/>
        <v>805.05000000000007</v>
      </c>
      <c r="X5430" t="str">
        <f t="shared" si="338"/>
        <v>Low Value</v>
      </c>
      <c r="Y5430" s="1" t="str">
        <f t="shared" si="339"/>
        <v>Medium</v>
      </c>
    </row>
    <row r="5431" spans="1:25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 t="str">
        <f t="shared" si="336"/>
        <v>4+ Years</v>
      </c>
      <c r="W5431">
        <f t="shared" si="337"/>
        <v>5724</v>
      </c>
      <c r="X5431" t="str">
        <f t="shared" si="338"/>
        <v>High Value</v>
      </c>
      <c r="Y5431" s="1" t="str">
        <f t="shared" si="339"/>
        <v>Medium</v>
      </c>
    </row>
    <row r="5432" spans="1:25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 t="str">
        <f t="shared" si="336"/>
        <v>0-1 Year</v>
      </c>
      <c r="W5432">
        <f t="shared" si="337"/>
        <v>721.5</v>
      </c>
      <c r="X5432" t="str">
        <f t="shared" si="338"/>
        <v>Low Value</v>
      </c>
      <c r="Y5432" s="1" t="str">
        <f t="shared" si="339"/>
        <v>Medium</v>
      </c>
    </row>
    <row r="5433" spans="1:25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 t="str">
        <f t="shared" si="336"/>
        <v>2-4 Years</v>
      </c>
      <c r="W5433">
        <f t="shared" si="337"/>
        <v>732.6</v>
      </c>
      <c r="X5433" t="str">
        <f t="shared" si="338"/>
        <v>Low Value</v>
      </c>
      <c r="Y5433" s="1" t="str">
        <f t="shared" si="339"/>
        <v>Low</v>
      </c>
    </row>
    <row r="5434" spans="1:25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 t="str">
        <f t="shared" si="336"/>
        <v>0-1 Year</v>
      </c>
      <c r="W5434">
        <f t="shared" si="337"/>
        <v>152.80000000000001</v>
      </c>
      <c r="X5434" t="str">
        <f t="shared" si="338"/>
        <v>Low Value</v>
      </c>
      <c r="Y5434" s="1" t="str">
        <f t="shared" si="339"/>
        <v>Medium</v>
      </c>
    </row>
    <row r="5435" spans="1:25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 t="str">
        <f t="shared" si="336"/>
        <v>4+ Years</v>
      </c>
      <c r="W5435">
        <f t="shared" si="337"/>
        <v>5549.5</v>
      </c>
      <c r="X5435" t="str">
        <f t="shared" si="338"/>
        <v>High Value</v>
      </c>
      <c r="Y5435" s="1" t="str">
        <f t="shared" si="339"/>
        <v>High</v>
      </c>
    </row>
    <row r="5436" spans="1:25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 t="str">
        <f t="shared" si="336"/>
        <v>2-4 Years</v>
      </c>
      <c r="W5436">
        <f t="shared" si="337"/>
        <v>3144.9</v>
      </c>
      <c r="X5436" t="str">
        <f t="shared" si="338"/>
        <v>Low Value</v>
      </c>
      <c r="Y5436" s="1" t="str">
        <f t="shared" si="339"/>
        <v>Medium</v>
      </c>
    </row>
    <row r="5437" spans="1:25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 t="str">
        <f t="shared" si="336"/>
        <v>2-4 Years</v>
      </c>
      <c r="W5437">
        <f t="shared" si="337"/>
        <v>4183.7</v>
      </c>
      <c r="X5437" t="str">
        <f t="shared" si="338"/>
        <v>Low Value</v>
      </c>
      <c r="Y5437" s="1" t="str">
        <f t="shared" si="339"/>
        <v>Medium</v>
      </c>
    </row>
    <row r="5438" spans="1:25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 t="str">
        <f t="shared" si="336"/>
        <v>0-1 Year</v>
      </c>
      <c r="W5438">
        <f t="shared" si="337"/>
        <v>54.5</v>
      </c>
      <c r="X5438" t="str">
        <f t="shared" si="338"/>
        <v>Low Value</v>
      </c>
      <c r="Y5438" s="1" t="str">
        <f t="shared" si="339"/>
        <v>Medium</v>
      </c>
    </row>
    <row r="5439" spans="1:25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 t="str">
        <f t="shared" si="336"/>
        <v>1-2 Years</v>
      </c>
      <c r="W5439">
        <f t="shared" si="337"/>
        <v>1232</v>
      </c>
      <c r="X5439" t="str">
        <f t="shared" si="338"/>
        <v>Low Value</v>
      </c>
      <c r="Y5439" s="1" t="str">
        <f t="shared" si="339"/>
        <v>Medium</v>
      </c>
    </row>
    <row r="5440" spans="1:25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 t="str">
        <f t="shared" si="336"/>
        <v>0-1 Year</v>
      </c>
      <c r="W5440">
        <f t="shared" si="337"/>
        <v>719.1</v>
      </c>
      <c r="X5440" t="str">
        <f t="shared" si="338"/>
        <v>Low Value</v>
      </c>
      <c r="Y5440" s="1" t="str">
        <f t="shared" si="339"/>
        <v>Medium</v>
      </c>
    </row>
    <row r="5441" spans="1:25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 t="str">
        <f t="shared" si="336"/>
        <v>2-4 Years</v>
      </c>
      <c r="W5441">
        <f t="shared" si="337"/>
        <v>3076.8</v>
      </c>
      <c r="X5441" t="str">
        <f t="shared" si="338"/>
        <v>Low Value</v>
      </c>
      <c r="Y5441" s="1" t="str">
        <f t="shared" si="339"/>
        <v>Medium</v>
      </c>
    </row>
    <row r="5442" spans="1:25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 t="str">
        <f t="shared" ref="V5442:V5505" si="340">IF(F5442&lt;=12,"0-1 Year",IF(F5442&lt;=24,"1-2 Years",IF(F5442&lt;=48,"2-4 Years","4+ Years")))</f>
        <v>1-2 Years</v>
      </c>
      <c r="W5442">
        <f t="shared" ref="W5442:W5505" si="341">S5442*F5442</f>
        <v>942.4</v>
      </c>
      <c r="X5442" t="str">
        <f t="shared" ref="X5442:X5505" si="342">IF(W5442&gt;5000,"High Value","Low Value")</f>
        <v>Low Value</v>
      </c>
      <c r="Y5442" s="1" t="str">
        <f t="shared" ref="Y5442:Y5505" si="343">IF(S5442&lt;=50,"Low",IF(S5442&lt;=100,"Medium","High"))</f>
        <v>Low</v>
      </c>
    </row>
    <row r="5443" spans="1:25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 t="str">
        <f t="shared" si="340"/>
        <v>4+ Years</v>
      </c>
      <c r="W5443">
        <f t="shared" si="341"/>
        <v>4571</v>
      </c>
      <c r="X5443" t="str">
        <f t="shared" si="342"/>
        <v>Low Value</v>
      </c>
      <c r="Y5443" s="1" t="str">
        <f t="shared" si="343"/>
        <v>Medium</v>
      </c>
    </row>
    <row r="5444" spans="1:25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 t="str">
        <f t="shared" si="340"/>
        <v>4+ Years</v>
      </c>
      <c r="W5444">
        <f t="shared" si="341"/>
        <v>1525</v>
      </c>
      <c r="X5444" t="str">
        <f t="shared" si="342"/>
        <v>Low Value</v>
      </c>
      <c r="Y5444" s="1" t="str">
        <f t="shared" si="343"/>
        <v>Low</v>
      </c>
    </row>
    <row r="5445" spans="1:25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 t="str">
        <f t="shared" si="340"/>
        <v>2-4 Years</v>
      </c>
      <c r="W5445">
        <f t="shared" si="341"/>
        <v>1181.7</v>
      </c>
      <c r="X5445" t="str">
        <f t="shared" si="342"/>
        <v>Low Value</v>
      </c>
      <c r="Y5445" s="1" t="str">
        <f t="shared" si="343"/>
        <v>Low</v>
      </c>
    </row>
    <row r="5446" spans="1:25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 t="str">
        <f t="shared" si="340"/>
        <v>2-4 Years</v>
      </c>
      <c r="W5446">
        <f t="shared" si="341"/>
        <v>4848.75</v>
      </c>
      <c r="X5446" t="str">
        <f t="shared" si="342"/>
        <v>Low Value</v>
      </c>
      <c r="Y5446" s="1" t="str">
        <f t="shared" si="343"/>
        <v>High</v>
      </c>
    </row>
    <row r="5447" spans="1:25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 t="str">
        <f t="shared" si="340"/>
        <v>4+ Years</v>
      </c>
      <c r="W5447">
        <f t="shared" si="341"/>
        <v>5524.2</v>
      </c>
      <c r="X5447" t="str">
        <f t="shared" si="342"/>
        <v>High Value</v>
      </c>
      <c r="Y5447" s="1" t="str">
        <f t="shared" si="343"/>
        <v>Medium</v>
      </c>
    </row>
    <row r="5448" spans="1:25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 t="str">
        <f t="shared" si="340"/>
        <v>0-1 Year</v>
      </c>
      <c r="W5448">
        <f t="shared" si="341"/>
        <v>19.649999999999999</v>
      </c>
      <c r="X5448" t="str">
        <f t="shared" si="342"/>
        <v>Low Value</v>
      </c>
      <c r="Y5448" s="1" t="str">
        <f t="shared" si="343"/>
        <v>Low</v>
      </c>
    </row>
    <row r="5449" spans="1:25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 t="str">
        <f t="shared" si="340"/>
        <v>0-1 Year</v>
      </c>
      <c r="W5449">
        <f t="shared" si="341"/>
        <v>134.25</v>
      </c>
      <c r="X5449" t="str">
        <f t="shared" si="342"/>
        <v>Low Value</v>
      </c>
      <c r="Y5449" s="1" t="str">
        <f t="shared" si="343"/>
        <v>Low</v>
      </c>
    </row>
    <row r="5450" spans="1:25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 t="str">
        <f t="shared" si="340"/>
        <v>2-4 Years</v>
      </c>
      <c r="W5450">
        <f t="shared" si="341"/>
        <v>4165.5999999999995</v>
      </c>
      <c r="X5450" t="str">
        <f t="shared" si="342"/>
        <v>Low Value</v>
      </c>
      <c r="Y5450" s="1" t="str">
        <f t="shared" si="343"/>
        <v>High</v>
      </c>
    </row>
    <row r="5451" spans="1:25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 t="str">
        <f t="shared" si="340"/>
        <v>4+ Years</v>
      </c>
      <c r="W5451">
        <f t="shared" si="341"/>
        <v>6911.05</v>
      </c>
      <c r="X5451" t="str">
        <f t="shared" si="342"/>
        <v>High Value</v>
      </c>
      <c r="Y5451" s="1" t="str">
        <f t="shared" si="343"/>
        <v>High</v>
      </c>
    </row>
    <row r="5452" spans="1:25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 t="str">
        <f t="shared" si="340"/>
        <v>0-1 Year</v>
      </c>
      <c r="W5452">
        <f t="shared" si="341"/>
        <v>84.65</v>
      </c>
      <c r="X5452" t="str">
        <f t="shared" si="342"/>
        <v>Low Value</v>
      </c>
      <c r="Y5452" s="1" t="str">
        <f t="shared" si="343"/>
        <v>Medium</v>
      </c>
    </row>
    <row r="5453" spans="1:25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 t="str">
        <f t="shared" si="340"/>
        <v>4+ Years</v>
      </c>
      <c r="W5453">
        <f t="shared" si="341"/>
        <v>6791.1500000000005</v>
      </c>
      <c r="X5453" t="str">
        <f t="shared" si="342"/>
        <v>High Value</v>
      </c>
      <c r="Y5453" s="1" t="str">
        <f t="shared" si="343"/>
        <v>Medium</v>
      </c>
    </row>
    <row r="5454" spans="1:25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 t="str">
        <f t="shared" si="340"/>
        <v>2-4 Years</v>
      </c>
      <c r="W5454">
        <f t="shared" si="341"/>
        <v>2778.7</v>
      </c>
      <c r="X5454" t="str">
        <f t="shared" si="342"/>
        <v>Low Value</v>
      </c>
      <c r="Y5454" s="1" t="str">
        <f t="shared" si="343"/>
        <v>Medium</v>
      </c>
    </row>
    <row r="5455" spans="1:25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 t="str">
        <f t="shared" si="340"/>
        <v>4+ Years</v>
      </c>
      <c r="W5455">
        <f t="shared" si="341"/>
        <v>3681</v>
      </c>
      <c r="X5455" t="str">
        <f t="shared" si="342"/>
        <v>Low Value</v>
      </c>
      <c r="Y5455" s="1" t="str">
        <f t="shared" si="343"/>
        <v>Medium</v>
      </c>
    </row>
    <row r="5456" spans="1:25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 t="str">
        <f t="shared" si="340"/>
        <v>0-1 Year</v>
      </c>
      <c r="W5456">
        <f t="shared" si="341"/>
        <v>69.55</v>
      </c>
      <c r="X5456" t="str">
        <f t="shared" si="342"/>
        <v>Low Value</v>
      </c>
      <c r="Y5456" s="1" t="str">
        <f t="shared" si="343"/>
        <v>Medium</v>
      </c>
    </row>
    <row r="5457" spans="1:25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 t="str">
        <f t="shared" si="340"/>
        <v>0-1 Year</v>
      </c>
      <c r="W5457">
        <f t="shared" si="341"/>
        <v>118.19999999999999</v>
      </c>
      <c r="X5457" t="str">
        <f t="shared" si="342"/>
        <v>Low Value</v>
      </c>
      <c r="Y5457" s="1" t="str">
        <f t="shared" si="343"/>
        <v>Low</v>
      </c>
    </row>
    <row r="5458" spans="1:25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 t="str">
        <f t="shared" si="340"/>
        <v>1-2 Years</v>
      </c>
      <c r="W5458">
        <f t="shared" si="341"/>
        <v>403.65000000000003</v>
      </c>
      <c r="X5458" t="str">
        <f t="shared" si="342"/>
        <v>Low Value</v>
      </c>
      <c r="Y5458" s="1" t="str">
        <f t="shared" si="343"/>
        <v>Low</v>
      </c>
    </row>
    <row r="5459" spans="1:25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 t="str">
        <f t="shared" si="340"/>
        <v>0-1 Year</v>
      </c>
      <c r="W5459">
        <f t="shared" si="341"/>
        <v>561</v>
      </c>
      <c r="X5459" t="str">
        <f t="shared" si="342"/>
        <v>Low Value</v>
      </c>
      <c r="Y5459" s="1" t="str">
        <f t="shared" si="343"/>
        <v>Medium</v>
      </c>
    </row>
    <row r="5460" spans="1:25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 t="str">
        <f t="shared" si="340"/>
        <v>0-1 Year</v>
      </c>
      <c r="W5460">
        <f t="shared" si="341"/>
        <v>357</v>
      </c>
      <c r="X5460" t="str">
        <f t="shared" si="342"/>
        <v>Low Value</v>
      </c>
      <c r="Y5460" s="1" t="str">
        <f t="shared" si="343"/>
        <v>Medium</v>
      </c>
    </row>
    <row r="5461" spans="1:25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 t="str">
        <f t="shared" si="340"/>
        <v>0-1 Year</v>
      </c>
      <c r="W5461">
        <f t="shared" si="341"/>
        <v>888.5</v>
      </c>
      <c r="X5461" t="str">
        <f t="shared" si="342"/>
        <v>Low Value</v>
      </c>
      <c r="Y5461" s="1" t="str">
        <f t="shared" si="343"/>
        <v>Medium</v>
      </c>
    </row>
    <row r="5462" spans="1:25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 t="str">
        <f t="shared" si="340"/>
        <v>2-4 Years</v>
      </c>
      <c r="W5462">
        <f t="shared" si="341"/>
        <v>681.7</v>
      </c>
      <c r="X5462" t="str">
        <f t="shared" si="342"/>
        <v>Low Value</v>
      </c>
      <c r="Y5462" s="1" t="str">
        <f t="shared" si="343"/>
        <v>Low</v>
      </c>
    </row>
    <row r="5463" spans="1:25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 t="str">
        <f t="shared" si="340"/>
        <v>4+ Years</v>
      </c>
      <c r="W5463">
        <f t="shared" si="341"/>
        <v>4036.2</v>
      </c>
      <c r="X5463" t="str">
        <f t="shared" si="342"/>
        <v>Low Value</v>
      </c>
      <c r="Y5463" s="1" t="str">
        <f t="shared" si="343"/>
        <v>Medium</v>
      </c>
    </row>
    <row r="5464" spans="1:25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 t="str">
        <f t="shared" si="340"/>
        <v>4+ Years</v>
      </c>
      <c r="W5464">
        <f t="shared" si="341"/>
        <v>4489.6000000000004</v>
      </c>
      <c r="X5464" t="str">
        <f t="shared" si="342"/>
        <v>Low Value</v>
      </c>
      <c r="Y5464" s="1" t="str">
        <f t="shared" si="343"/>
        <v>Medium</v>
      </c>
    </row>
    <row r="5465" spans="1:25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 t="str">
        <f t="shared" si="340"/>
        <v>0-1 Year</v>
      </c>
      <c r="W5465">
        <f t="shared" si="341"/>
        <v>44.35</v>
      </c>
      <c r="X5465" t="str">
        <f t="shared" si="342"/>
        <v>Low Value</v>
      </c>
      <c r="Y5465" s="1" t="str">
        <f t="shared" si="343"/>
        <v>Low</v>
      </c>
    </row>
    <row r="5466" spans="1:25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 t="str">
        <f t="shared" si="340"/>
        <v>2-4 Years</v>
      </c>
      <c r="W5466">
        <f t="shared" si="341"/>
        <v>518.75</v>
      </c>
      <c r="X5466" t="str">
        <f t="shared" si="342"/>
        <v>Low Value</v>
      </c>
      <c r="Y5466" s="1" t="str">
        <f t="shared" si="343"/>
        <v>Low</v>
      </c>
    </row>
    <row r="5467" spans="1:25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 t="str">
        <f t="shared" si="340"/>
        <v>2-4 Years</v>
      </c>
      <c r="W5467">
        <f t="shared" si="341"/>
        <v>1457.3</v>
      </c>
      <c r="X5467" t="str">
        <f t="shared" si="342"/>
        <v>Low Value</v>
      </c>
      <c r="Y5467" s="1" t="str">
        <f t="shared" si="343"/>
        <v>Medium</v>
      </c>
    </row>
    <row r="5468" spans="1:25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 t="str">
        <f t="shared" si="340"/>
        <v>0-1 Year</v>
      </c>
      <c r="W5468">
        <f t="shared" si="341"/>
        <v>199.5</v>
      </c>
      <c r="X5468" t="str">
        <f t="shared" si="342"/>
        <v>Low Value</v>
      </c>
      <c r="Y5468" s="1" t="str">
        <f t="shared" si="343"/>
        <v>Low</v>
      </c>
    </row>
    <row r="5469" spans="1:25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 t="str">
        <f t="shared" si="340"/>
        <v>4+ Years</v>
      </c>
      <c r="W5469">
        <f t="shared" si="341"/>
        <v>5225.7999999999993</v>
      </c>
      <c r="X5469" t="str">
        <f t="shared" si="342"/>
        <v>High Value</v>
      </c>
      <c r="Y5469" s="1" t="str">
        <f t="shared" si="343"/>
        <v>Medium</v>
      </c>
    </row>
    <row r="5470" spans="1:25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 t="str">
        <f t="shared" si="340"/>
        <v>0-1 Year</v>
      </c>
      <c r="W5470">
        <f t="shared" si="341"/>
        <v>557.9</v>
      </c>
      <c r="X5470" t="str">
        <f t="shared" si="342"/>
        <v>Low Value</v>
      </c>
      <c r="Y5470" s="1" t="str">
        <f t="shared" si="343"/>
        <v>Medium</v>
      </c>
    </row>
    <row r="5471" spans="1:25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 t="str">
        <f t="shared" si="340"/>
        <v>2-4 Years</v>
      </c>
      <c r="W5471">
        <f t="shared" si="341"/>
        <v>2607</v>
      </c>
      <c r="X5471" t="str">
        <f t="shared" si="342"/>
        <v>Low Value</v>
      </c>
      <c r="Y5471" s="1" t="str">
        <f t="shared" si="343"/>
        <v>Medium</v>
      </c>
    </row>
    <row r="5472" spans="1:25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 t="str">
        <f t="shared" si="340"/>
        <v>4+ Years</v>
      </c>
      <c r="W5472">
        <f t="shared" si="341"/>
        <v>6350.95</v>
      </c>
      <c r="X5472" t="str">
        <f t="shared" si="342"/>
        <v>High Value</v>
      </c>
      <c r="Y5472" s="1" t="str">
        <f t="shared" si="343"/>
        <v>Medium</v>
      </c>
    </row>
    <row r="5473" spans="1:25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 t="str">
        <f t="shared" si="340"/>
        <v>2-4 Years</v>
      </c>
      <c r="W5473">
        <f t="shared" si="341"/>
        <v>2151.8000000000002</v>
      </c>
      <c r="X5473" t="str">
        <f t="shared" si="342"/>
        <v>Low Value</v>
      </c>
      <c r="Y5473" s="1" t="str">
        <f t="shared" si="343"/>
        <v>Medium</v>
      </c>
    </row>
    <row r="5474" spans="1:25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 t="str">
        <f t="shared" si="340"/>
        <v>1-2 Years</v>
      </c>
      <c r="W5474">
        <f t="shared" si="341"/>
        <v>1944</v>
      </c>
      <c r="X5474" t="str">
        <f t="shared" si="342"/>
        <v>Low Value</v>
      </c>
      <c r="Y5474" s="1" t="str">
        <f t="shared" si="343"/>
        <v>Medium</v>
      </c>
    </row>
    <row r="5475" spans="1:25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 t="str">
        <f t="shared" si="340"/>
        <v>1-2 Years</v>
      </c>
      <c r="W5475">
        <f t="shared" si="341"/>
        <v>992</v>
      </c>
      <c r="X5475" t="str">
        <f t="shared" si="342"/>
        <v>Low Value</v>
      </c>
      <c r="Y5475" s="1" t="str">
        <f t="shared" si="343"/>
        <v>Low</v>
      </c>
    </row>
    <row r="5476" spans="1:25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 t="str">
        <f t="shared" si="340"/>
        <v>0-1 Year</v>
      </c>
      <c r="W5476">
        <f t="shared" si="341"/>
        <v>84.6</v>
      </c>
      <c r="X5476" t="str">
        <f t="shared" si="342"/>
        <v>Low Value</v>
      </c>
      <c r="Y5476" s="1" t="str">
        <f t="shared" si="343"/>
        <v>Medium</v>
      </c>
    </row>
    <row r="5477" spans="1:25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 t="str">
        <f t="shared" si="340"/>
        <v>4+ Years</v>
      </c>
      <c r="W5477">
        <f t="shared" si="341"/>
        <v>2970</v>
      </c>
      <c r="X5477" t="str">
        <f t="shared" si="342"/>
        <v>Low Value</v>
      </c>
      <c r="Y5477" s="1" t="str">
        <f t="shared" si="343"/>
        <v>Medium</v>
      </c>
    </row>
    <row r="5478" spans="1:25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 t="str">
        <f t="shared" si="340"/>
        <v>0-1 Year</v>
      </c>
      <c r="W5478">
        <f t="shared" si="341"/>
        <v>424.25</v>
      </c>
      <c r="X5478" t="str">
        <f t="shared" si="342"/>
        <v>Low Value</v>
      </c>
      <c r="Y5478" s="1" t="str">
        <f t="shared" si="343"/>
        <v>Medium</v>
      </c>
    </row>
    <row r="5479" spans="1:25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 t="str">
        <f t="shared" si="340"/>
        <v>4+ Years</v>
      </c>
      <c r="W5479">
        <f t="shared" si="341"/>
        <v>6062.4000000000005</v>
      </c>
      <c r="X5479" t="str">
        <f t="shared" si="342"/>
        <v>High Value</v>
      </c>
      <c r="Y5479" s="1" t="str">
        <f t="shared" si="343"/>
        <v>Medium</v>
      </c>
    </row>
    <row r="5480" spans="1:25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 t="str">
        <f t="shared" si="340"/>
        <v>4+ Years</v>
      </c>
      <c r="W5480">
        <f t="shared" si="341"/>
        <v>5527.5999999999995</v>
      </c>
      <c r="X5480" t="str">
        <f t="shared" si="342"/>
        <v>High Value</v>
      </c>
      <c r="Y5480" s="1" t="str">
        <f t="shared" si="343"/>
        <v>High</v>
      </c>
    </row>
    <row r="5481" spans="1:25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 t="str">
        <f t="shared" si="340"/>
        <v>0-1 Year</v>
      </c>
      <c r="W5481">
        <f t="shared" si="341"/>
        <v>621.44999999999993</v>
      </c>
      <c r="X5481" t="str">
        <f t="shared" si="342"/>
        <v>Low Value</v>
      </c>
      <c r="Y5481" s="1" t="str">
        <f t="shared" si="343"/>
        <v>Medium</v>
      </c>
    </row>
    <row r="5482" spans="1:25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 t="str">
        <f t="shared" si="340"/>
        <v>0-1 Year</v>
      </c>
      <c r="W5482">
        <f t="shared" si="341"/>
        <v>45.4</v>
      </c>
      <c r="X5482" t="str">
        <f t="shared" si="342"/>
        <v>Low Value</v>
      </c>
      <c r="Y5482" s="1" t="str">
        <f t="shared" si="343"/>
        <v>Low</v>
      </c>
    </row>
    <row r="5483" spans="1:25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 t="str">
        <f t="shared" si="340"/>
        <v>0-1 Year</v>
      </c>
      <c r="W5483">
        <f t="shared" si="341"/>
        <v>73.650000000000006</v>
      </c>
      <c r="X5483" t="str">
        <f t="shared" si="342"/>
        <v>Low Value</v>
      </c>
      <c r="Y5483" s="1" t="str">
        <f t="shared" si="343"/>
        <v>Medium</v>
      </c>
    </row>
    <row r="5484" spans="1:25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 t="str">
        <f t="shared" si="340"/>
        <v>2-4 Years</v>
      </c>
      <c r="W5484">
        <f t="shared" si="341"/>
        <v>2438.7000000000003</v>
      </c>
      <c r="X5484" t="str">
        <f t="shared" si="342"/>
        <v>Low Value</v>
      </c>
      <c r="Y5484" s="1" t="str">
        <f t="shared" si="343"/>
        <v>Medium</v>
      </c>
    </row>
    <row r="5485" spans="1:25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 t="str">
        <f t="shared" si="340"/>
        <v>4+ Years</v>
      </c>
      <c r="W5485">
        <f t="shared" si="341"/>
        <v>4276.25</v>
      </c>
      <c r="X5485" t="str">
        <f t="shared" si="342"/>
        <v>Low Value</v>
      </c>
      <c r="Y5485" s="1" t="str">
        <f t="shared" si="343"/>
        <v>Medium</v>
      </c>
    </row>
    <row r="5486" spans="1:25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 t="str">
        <f t="shared" si="340"/>
        <v>4+ Years</v>
      </c>
      <c r="W5486">
        <f t="shared" si="341"/>
        <v>6855.15</v>
      </c>
      <c r="X5486" t="str">
        <f t="shared" si="342"/>
        <v>High Value</v>
      </c>
      <c r="Y5486" s="1" t="str">
        <f t="shared" si="343"/>
        <v>Medium</v>
      </c>
    </row>
    <row r="5487" spans="1:25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 t="str">
        <f t="shared" si="340"/>
        <v>0-1 Year</v>
      </c>
      <c r="W5487">
        <f t="shared" si="341"/>
        <v>50.75</v>
      </c>
      <c r="X5487" t="str">
        <f t="shared" si="342"/>
        <v>Low Value</v>
      </c>
      <c r="Y5487" s="1" t="str">
        <f t="shared" si="343"/>
        <v>Medium</v>
      </c>
    </row>
    <row r="5488" spans="1:25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 t="str">
        <f t="shared" si="340"/>
        <v>4+ Years</v>
      </c>
      <c r="W5488">
        <f t="shared" si="341"/>
        <v>4703.3999999999996</v>
      </c>
      <c r="X5488" t="str">
        <f t="shared" si="342"/>
        <v>Low Value</v>
      </c>
      <c r="Y5488" s="1" t="str">
        <f t="shared" si="343"/>
        <v>Medium</v>
      </c>
    </row>
    <row r="5489" spans="1:25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 t="str">
        <f t="shared" si="340"/>
        <v>2-4 Years</v>
      </c>
      <c r="W5489">
        <f t="shared" si="341"/>
        <v>664.94999999999993</v>
      </c>
      <c r="X5489" t="str">
        <f t="shared" si="342"/>
        <v>Low Value</v>
      </c>
      <c r="Y5489" s="1" t="str">
        <f t="shared" si="343"/>
        <v>Low</v>
      </c>
    </row>
    <row r="5490" spans="1:25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 t="str">
        <f t="shared" si="340"/>
        <v>2-4 Years</v>
      </c>
      <c r="W5490">
        <f t="shared" si="341"/>
        <v>4441.5</v>
      </c>
      <c r="X5490" t="str">
        <f t="shared" si="342"/>
        <v>Low Value</v>
      </c>
      <c r="Y5490" s="1" t="str">
        <f t="shared" si="343"/>
        <v>Medium</v>
      </c>
    </row>
    <row r="5491" spans="1:25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 t="str">
        <f t="shared" si="340"/>
        <v>0-1 Year</v>
      </c>
      <c r="W5491">
        <f t="shared" si="341"/>
        <v>277.2</v>
      </c>
      <c r="X5491" t="str">
        <f t="shared" si="342"/>
        <v>Low Value</v>
      </c>
      <c r="Y5491" s="1" t="str">
        <f t="shared" si="343"/>
        <v>Low</v>
      </c>
    </row>
    <row r="5492" spans="1:25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 t="str">
        <f t="shared" si="340"/>
        <v>0-1 Year</v>
      </c>
      <c r="W5492">
        <f t="shared" si="341"/>
        <v>334.20000000000005</v>
      </c>
      <c r="X5492" t="str">
        <f t="shared" si="342"/>
        <v>Low Value</v>
      </c>
      <c r="Y5492" s="1" t="str">
        <f t="shared" si="343"/>
        <v>Medium</v>
      </c>
    </row>
    <row r="5493" spans="1:25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 t="str">
        <f t="shared" si="340"/>
        <v>1-2 Years</v>
      </c>
      <c r="W5493">
        <f t="shared" si="341"/>
        <v>1372.35</v>
      </c>
      <c r="X5493" t="str">
        <f t="shared" si="342"/>
        <v>Low Value</v>
      </c>
      <c r="Y5493" s="1" t="str">
        <f t="shared" si="343"/>
        <v>Medium</v>
      </c>
    </row>
    <row r="5494" spans="1:25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 t="str">
        <f t="shared" si="340"/>
        <v>4+ Years</v>
      </c>
      <c r="W5494">
        <f t="shared" si="341"/>
        <v>1644.5</v>
      </c>
      <c r="X5494" t="str">
        <f t="shared" si="342"/>
        <v>Low Value</v>
      </c>
      <c r="Y5494" s="1" t="str">
        <f t="shared" si="343"/>
        <v>Low</v>
      </c>
    </row>
    <row r="5495" spans="1:25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 t="str">
        <f t="shared" si="340"/>
        <v>0-1 Year</v>
      </c>
      <c r="W5495">
        <f t="shared" si="341"/>
        <v>506.09999999999997</v>
      </c>
      <c r="X5495" t="str">
        <f t="shared" si="342"/>
        <v>Low Value</v>
      </c>
      <c r="Y5495" s="1" t="str">
        <f t="shared" si="343"/>
        <v>Medium</v>
      </c>
    </row>
    <row r="5496" spans="1:25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 t="str">
        <f t="shared" si="340"/>
        <v>0-1 Year</v>
      </c>
      <c r="W5496">
        <f t="shared" si="341"/>
        <v>679.6</v>
      </c>
      <c r="X5496" t="str">
        <f t="shared" si="342"/>
        <v>Low Value</v>
      </c>
      <c r="Y5496" s="1" t="str">
        <f t="shared" si="343"/>
        <v>Medium</v>
      </c>
    </row>
    <row r="5497" spans="1:25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 t="str">
        <f t="shared" si="340"/>
        <v>0-1 Year</v>
      </c>
      <c r="W5497">
        <f t="shared" si="341"/>
        <v>812.34999999999991</v>
      </c>
      <c r="X5497" t="str">
        <f t="shared" si="342"/>
        <v>Low Value</v>
      </c>
      <c r="Y5497" s="1" t="str">
        <f t="shared" si="343"/>
        <v>Medium</v>
      </c>
    </row>
    <row r="5498" spans="1:25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 t="str">
        <f t="shared" si="340"/>
        <v>2-4 Years</v>
      </c>
      <c r="W5498">
        <f t="shared" si="341"/>
        <v>1042.75</v>
      </c>
      <c r="X5498" t="str">
        <f t="shared" si="342"/>
        <v>Low Value</v>
      </c>
      <c r="Y5498" s="1" t="str">
        <f t="shared" si="343"/>
        <v>Low</v>
      </c>
    </row>
    <row r="5499" spans="1:25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 t="str">
        <f t="shared" si="340"/>
        <v>4+ Years</v>
      </c>
      <c r="W5499">
        <f t="shared" si="341"/>
        <v>2538.1999999999998</v>
      </c>
      <c r="X5499" t="str">
        <f t="shared" si="342"/>
        <v>Low Value</v>
      </c>
      <c r="Y5499" s="1" t="str">
        <f t="shared" si="343"/>
        <v>Medium</v>
      </c>
    </row>
    <row r="5500" spans="1:25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 t="str">
        <f t="shared" si="340"/>
        <v>0-1 Year</v>
      </c>
      <c r="W5500">
        <f t="shared" si="341"/>
        <v>46</v>
      </c>
      <c r="X5500" t="str">
        <f t="shared" si="342"/>
        <v>Low Value</v>
      </c>
      <c r="Y5500" s="1" t="str">
        <f t="shared" si="343"/>
        <v>Low</v>
      </c>
    </row>
    <row r="5501" spans="1:25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 t="str">
        <f t="shared" si="340"/>
        <v>1-2 Years</v>
      </c>
      <c r="W5501">
        <f t="shared" si="341"/>
        <v>1191</v>
      </c>
      <c r="X5501" t="str">
        <f t="shared" si="342"/>
        <v>Low Value</v>
      </c>
      <c r="Y5501" s="1" t="str">
        <f t="shared" si="343"/>
        <v>Medium</v>
      </c>
    </row>
    <row r="5502" spans="1:25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 t="str">
        <f t="shared" si="340"/>
        <v>4+ Years</v>
      </c>
      <c r="W5502">
        <f t="shared" si="341"/>
        <v>3630</v>
      </c>
      <c r="X5502" t="str">
        <f t="shared" si="342"/>
        <v>Low Value</v>
      </c>
      <c r="Y5502" s="1" t="str">
        <f t="shared" si="343"/>
        <v>Medium</v>
      </c>
    </row>
    <row r="5503" spans="1:25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 t="str">
        <f t="shared" si="340"/>
        <v>1-2 Years</v>
      </c>
      <c r="W5503">
        <f t="shared" si="341"/>
        <v>426.70000000000005</v>
      </c>
      <c r="X5503" t="str">
        <f t="shared" si="342"/>
        <v>Low Value</v>
      </c>
      <c r="Y5503" s="1" t="str">
        <f t="shared" si="343"/>
        <v>Low</v>
      </c>
    </row>
    <row r="5504" spans="1:25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 t="str">
        <f t="shared" si="340"/>
        <v>1-2 Years</v>
      </c>
      <c r="W5504">
        <f t="shared" si="341"/>
        <v>1148.8</v>
      </c>
      <c r="X5504" t="str">
        <f t="shared" si="342"/>
        <v>Low Value</v>
      </c>
      <c r="Y5504" s="1" t="str">
        <f t="shared" si="343"/>
        <v>Medium</v>
      </c>
    </row>
    <row r="5505" spans="1:25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 t="str">
        <f t="shared" si="340"/>
        <v>2-4 Years</v>
      </c>
      <c r="W5505">
        <f t="shared" si="341"/>
        <v>701.75</v>
      </c>
      <c r="X5505" t="str">
        <f t="shared" si="342"/>
        <v>Low Value</v>
      </c>
      <c r="Y5505" s="1" t="str">
        <f t="shared" si="343"/>
        <v>Low</v>
      </c>
    </row>
    <row r="5506" spans="1:25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 t="str">
        <f t="shared" ref="V5506:V5569" si="344">IF(F5506&lt;=12,"0-1 Year",IF(F5506&lt;=24,"1-2 Years",IF(F5506&lt;=48,"2-4 Years","4+ Years")))</f>
        <v>2-4 Years</v>
      </c>
      <c r="W5506">
        <f t="shared" ref="W5506:W5569" si="345">S5506*F5506</f>
        <v>3889.6000000000004</v>
      </c>
      <c r="X5506" t="str">
        <f t="shared" ref="X5506:X5569" si="346">IF(W5506&gt;5000,"High Value","Low Value")</f>
        <v>Low Value</v>
      </c>
      <c r="Y5506" s="1" t="str">
        <f t="shared" ref="Y5506:Y5569" si="347">IF(S5506&lt;=50,"Low",IF(S5506&lt;=100,"Medium","High"))</f>
        <v>Medium</v>
      </c>
    </row>
    <row r="5507" spans="1:25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 t="str">
        <f t="shared" si="344"/>
        <v>0-1 Year</v>
      </c>
      <c r="W5507">
        <f t="shared" si="345"/>
        <v>363</v>
      </c>
      <c r="X5507" t="str">
        <f t="shared" si="346"/>
        <v>Low Value</v>
      </c>
      <c r="Y5507" s="1" t="str">
        <f t="shared" si="347"/>
        <v>Low</v>
      </c>
    </row>
    <row r="5508" spans="1:25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 t="str">
        <f t="shared" si="344"/>
        <v>0-1 Year</v>
      </c>
      <c r="W5508">
        <f t="shared" si="345"/>
        <v>20.2</v>
      </c>
      <c r="X5508" t="str">
        <f t="shared" si="346"/>
        <v>Low Value</v>
      </c>
      <c r="Y5508" s="1" t="str">
        <f t="shared" si="347"/>
        <v>Low</v>
      </c>
    </row>
    <row r="5509" spans="1:25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 t="str">
        <f t="shared" si="344"/>
        <v>2-4 Years</v>
      </c>
      <c r="W5509">
        <f t="shared" si="345"/>
        <v>1677.2</v>
      </c>
      <c r="X5509" t="str">
        <f t="shared" si="346"/>
        <v>Low Value</v>
      </c>
      <c r="Y5509" s="1" t="str">
        <f t="shared" si="347"/>
        <v>Medium</v>
      </c>
    </row>
    <row r="5510" spans="1:25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 t="str">
        <f t="shared" si="344"/>
        <v>4+ Years</v>
      </c>
      <c r="W5510">
        <f t="shared" si="345"/>
        <v>1760.5</v>
      </c>
      <c r="X5510" t="str">
        <f t="shared" si="346"/>
        <v>Low Value</v>
      </c>
      <c r="Y5510" s="1" t="str">
        <f t="shared" si="347"/>
        <v>Low</v>
      </c>
    </row>
    <row r="5511" spans="1:25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 t="str">
        <f t="shared" si="344"/>
        <v>0-1 Year</v>
      </c>
      <c r="W5511">
        <f t="shared" si="345"/>
        <v>230</v>
      </c>
      <c r="X5511" t="str">
        <f t="shared" si="346"/>
        <v>Low Value</v>
      </c>
      <c r="Y5511" s="1" t="str">
        <f t="shared" si="347"/>
        <v>Low</v>
      </c>
    </row>
    <row r="5512" spans="1:25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 t="str">
        <f t="shared" si="344"/>
        <v>1-2 Years</v>
      </c>
      <c r="W5512">
        <f t="shared" si="345"/>
        <v>1823.3999999999999</v>
      </c>
      <c r="X5512" t="str">
        <f t="shared" si="346"/>
        <v>Low Value</v>
      </c>
      <c r="Y5512" s="1" t="str">
        <f t="shared" si="347"/>
        <v>High</v>
      </c>
    </row>
    <row r="5513" spans="1:25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 t="str">
        <f t="shared" si="344"/>
        <v>4+ Years</v>
      </c>
      <c r="W5513">
        <f t="shared" si="345"/>
        <v>5386.5</v>
      </c>
      <c r="X5513" t="str">
        <f t="shared" si="346"/>
        <v>High Value</v>
      </c>
      <c r="Y5513" s="1" t="str">
        <f t="shared" si="347"/>
        <v>Medium</v>
      </c>
    </row>
    <row r="5514" spans="1:25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 t="str">
        <f t="shared" si="344"/>
        <v>0-1 Year</v>
      </c>
      <c r="W5514">
        <f t="shared" si="345"/>
        <v>497.7</v>
      </c>
      <c r="X5514" t="str">
        <f t="shared" si="346"/>
        <v>Low Value</v>
      </c>
      <c r="Y5514" s="1" t="str">
        <f t="shared" si="347"/>
        <v>Medium</v>
      </c>
    </row>
    <row r="5515" spans="1:25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 t="str">
        <f t="shared" si="344"/>
        <v>4+ Years</v>
      </c>
      <c r="W5515">
        <f t="shared" si="345"/>
        <v>6194.1500000000005</v>
      </c>
      <c r="X5515" t="str">
        <f t="shared" si="346"/>
        <v>High Value</v>
      </c>
      <c r="Y5515" s="1" t="str">
        <f t="shared" si="347"/>
        <v>Medium</v>
      </c>
    </row>
    <row r="5516" spans="1:25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 t="str">
        <f t="shared" si="344"/>
        <v>0-1 Year</v>
      </c>
      <c r="W5516">
        <f t="shared" si="345"/>
        <v>48.45</v>
      </c>
      <c r="X5516" t="str">
        <f t="shared" si="346"/>
        <v>Low Value</v>
      </c>
      <c r="Y5516" s="1" t="str">
        <f t="shared" si="347"/>
        <v>Low</v>
      </c>
    </row>
    <row r="5517" spans="1:25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 t="str">
        <f t="shared" si="344"/>
        <v>1-2 Years</v>
      </c>
      <c r="W5517">
        <f t="shared" si="345"/>
        <v>348.3</v>
      </c>
      <c r="X5517" t="str">
        <f t="shared" si="346"/>
        <v>Low Value</v>
      </c>
      <c r="Y5517" s="1" t="str">
        <f t="shared" si="347"/>
        <v>Low</v>
      </c>
    </row>
    <row r="5518" spans="1:25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 t="str">
        <f t="shared" si="344"/>
        <v>0-1 Year</v>
      </c>
      <c r="W5518">
        <f t="shared" si="345"/>
        <v>207</v>
      </c>
      <c r="X5518" t="str">
        <f t="shared" si="346"/>
        <v>Low Value</v>
      </c>
      <c r="Y5518" s="1" t="str">
        <f t="shared" si="347"/>
        <v>Medium</v>
      </c>
    </row>
    <row r="5519" spans="1:25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 t="str">
        <f t="shared" si="344"/>
        <v>4+ Years</v>
      </c>
      <c r="W5519">
        <f t="shared" si="345"/>
        <v>6155.7</v>
      </c>
      <c r="X5519" t="str">
        <f t="shared" si="346"/>
        <v>High Value</v>
      </c>
      <c r="Y5519" s="1" t="str">
        <f t="shared" si="347"/>
        <v>Medium</v>
      </c>
    </row>
    <row r="5520" spans="1:25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 t="str">
        <f t="shared" si="344"/>
        <v>2-4 Years</v>
      </c>
      <c r="W5520">
        <f t="shared" si="345"/>
        <v>2832</v>
      </c>
      <c r="X5520" t="str">
        <f t="shared" si="346"/>
        <v>Low Value</v>
      </c>
      <c r="Y5520" s="1" t="str">
        <f t="shared" si="347"/>
        <v>Medium</v>
      </c>
    </row>
    <row r="5521" spans="1:25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 t="str">
        <f t="shared" si="344"/>
        <v>0-1 Year</v>
      </c>
      <c r="W5521">
        <f t="shared" si="345"/>
        <v>55.7</v>
      </c>
      <c r="X5521" t="str">
        <f t="shared" si="346"/>
        <v>Low Value</v>
      </c>
      <c r="Y5521" s="1" t="str">
        <f t="shared" si="347"/>
        <v>Medium</v>
      </c>
    </row>
    <row r="5522" spans="1:25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 t="str">
        <f t="shared" si="344"/>
        <v>4+ Years</v>
      </c>
      <c r="W5522">
        <f t="shared" si="345"/>
        <v>4633.75</v>
      </c>
      <c r="X5522" t="str">
        <f t="shared" si="346"/>
        <v>Low Value</v>
      </c>
      <c r="Y5522" s="1" t="str">
        <f t="shared" si="347"/>
        <v>Medium</v>
      </c>
    </row>
    <row r="5523" spans="1:25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 t="str">
        <f t="shared" si="344"/>
        <v>4+ Years</v>
      </c>
      <c r="W5523">
        <f t="shared" si="345"/>
        <v>3814.3500000000004</v>
      </c>
      <c r="X5523" t="str">
        <f t="shared" si="346"/>
        <v>Low Value</v>
      </c>
      <c r="Y5523" s="1" t="str">
        <f t="shared" si="347"/>
        <v>Medium</v>
      </c>
    </row>
    <row r="5524" spans="1:25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 t="str">
        <f t="shared" si="344"/>
        <v>0-1 Year</v>
      </c>
      <c r="W5524">
        <f t="shared" si="345"/>
        <v>70.150000000000006</v>
      </c>
      <c r="X5524" t="str">
        <f t="shared" si="346"/>
        <v>Low Value</v>
      </c>
      <c r="Y5524" s="1" t="str">
        <f t="shared" si="347"/>
        <v>Medium</v>
      </c>
    </row>
    <row r="5525" spans="1:25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 t="str">
        <f t="shared" si="344"/>
        <v>0-1 Year</v>
      </c>
      <c r="W5525">
        <f t="shared" si="345"/>
        <v>484.40000000000003</v>
      </c>
      <c r="X5525" t="str">
        <f t="shared" si="346"/>
        <v>Low Value</v>
      </c>
      <c r="Y5525" s="1" t="str">
        <f t="shared" si="347"/>
        <v>Medium</v>
      </c>
    </row>
    <row r="5526" spans="1:25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 t="str">
        <f t="shared" si="344"/>
        <v>2-4 Years</v>
      </c>
      <c r="W5526">
        <f t="shared" si="345"/>
        <v>2459.25</v>
      </c>
      <c r="X5526" t="str">
        <f t="shared" si="346"/>
        <v>Low Value</v>
      </c>
      <c r="Y5526" s="1" t="str">
        <f t="shared" si="347"/>
        <v>Medium</v>
      </c>
    </row>
    <row r="5527" spans="1:25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 t="str">
        <f t="shared" si="344"/>
        <v>4+ Years</v>
      </c>
      <c r="W5527">
        <f t="shared" si="345"/>
        <v>1336.5</v>
      </c>
      <c r="X5527" t="str">
        <f t="shared" si="346"/>
        <v>Low Value</v>
      </c>
      <c r="Y5527" s="1" t="str">
        <f t="shared" si="347"/>
        <v>Low</v>
      </c>
    </row>
    <row r="5528" spans="1:25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 t="str">
        <f t="shared" si="344"/>
        <v>4+ Years</v>
      </c>
      <c r="W5528">
        <f t="shared" si="345"/>
        <v>1221.45</v>
      </c>
      <c r="X5528" t="str">
        <f t="shared" si="346"/>
        <v>Low Value</v>
      </c>
      <c r="Y5528" s="1" t="str">
        <f t="shared" si="347"/>
        <v>Low</v>
      </c>
    </row>
    <row r="5529" spans="1:25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 t="str">
        <f t="shared" si="344"/>
        <v>4+ Years</v>
      </c>
      <c r="W5529">
        <f t="shared" si="345"/>
        <v>7560</v>
      </c>
      <c r="X5529" t="str">
        <f t="shared" si="346"/>
        <v>High Value</v>
      </c>
      <c r="Y5529" s="1" t="str">
        <f t="shared" si="347"/>
        <v>High</v>
      </c>
    </row>
    <row r="5530" spans="1:25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 t="str">
        <f t="shared" si="344"/>
        <v>2-4 Years</v>
      </c>
      <c r="W5530">
        <f t="shared" si="345"/>
        <v>2633.4</v>
      </c>
      <c r="X5530" t="str">
        <f t="shared" si="346"/>
        <v>Low Value</v>
      </c>
      <c r="Y5530" s="1" t="str">
        <f t="shared" si="347"/>
        <v>Medium</v>
      </c>
    </row>
    <row r="5531" spans="1:25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 t="str">
        <f t="shared" si="344"/>
        <v>0-1 Year</v>
      </c>
      <c r="W5531">
        <f t="shared" si="345"/>
        <v>40.1</v>
      </c>
      <c r="X5531" t="str">
        <f t="shared" si="346"/>
        <v>Low Value</v>
      </c>
      <c r="Y5531" s="1" t="str">
        <f t="shared" si="347"/>
        <v>Low</v>
      </c>
    </row>
    <row r="5532" spans="1:25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 t="str">
        <f t="shared" si="344"/>
        <v>4+ Years</v>
      </c>
      <c r="W5532">
        <f t="shared" si="345"/>
        <v>6081.9000000000005</v>
      </c>
      <c r="X5532" t="str">
        <f t="shared" si="346"/>
        <v>High Value</v>
      </c>
      <c r="Y5532" s="1" t="str">
        <f t="shared" si="347"/>
        <v>Medium</v>
      </c>
    </row>
    <row r="5533" spans="1:25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 t="str">
        <f t="shared" si="344"/>
        <v>4+ Years</v>
      </c>
      <c r="W5533">
        <f t="shared" si="345"/>
        <v>3046.3999999999996</v>
      </c>
      <c r="X5533" t="str">
        <f t="shared" si="346"/>
        <v>Low Value</v>
      </c>
      <c r="Y5533" s="1" t="str">
        <f t="shared" si="347"/>
        <v>Low</v>
      </c>
    </row>
    <row r="5534" spans="1:25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 t="str">
        <f t="shared" si="344"/>
        <v>2-4 Years</v>
      </c>
      <c r="W5534">
        <f t="shared" si="345"/>
        <v>647.9</v>
      </c>
      <c r="X5534" t="str">
        <f t="shared" si="346"/>
        <v>Low Value</v>
      </c>
      <c r="Y5534" s="1" t="str">
        <f t="shared" si="347"/>
        <v>Low</v>
      </c>
    </row>
    <row r="5535" spans="1:25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 t="str">
        <f t="shared" si="344"/>
        <v>1-2 Years</v>
      </c>
      <c r="W5535">
        <f t="shared" si="345"/>
        <v>2003.4</v>
      </c>
      <c r="X5535" t="str">
        <f t="shared" si="346"/>
        <v>Low Value</v>
      </c>
      <c r="Y5535" s="1" t="str">
        <f t="shared" si="347"/>
        <v>Medium</v>
      </c>
    </row>
    <row r="5536" spans="1:25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 t="str">
        <f t="shared" si="344"/>
        <v>1-2 Years</v>
      </c>
      <c r="W5536">
        <f t="shared" si="345"/>
        <v>1687.35</v>
      </c>
      <c r="X5536" t="str">
        <f t="shared" si="346"/>
        <v>Low Value</v>
      </c>
      <c r="Y5536" s="1" t="str">
        <f t="shared" si="347"/>
        <v>Medium</v>
      </c>
    </row>
    <row r="5537" spans="1:25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 t="str">
        <f t="shared" si="344"/>
        <v>4+ Years</v>
      </c>
      <c r="W5537">
        <f t="shared" si="345"/>
        <v>4680.5</v>
      </c>
      <c r="X5537" t="str">
        <f t="shared" si="346"/>
        <v>Low Value</v>
      </c>
      <c r="Y5537" s="1" t="str">
        <f t="shared" si="347"/>
        <v>Medium</v>
      </c>
    </row>
    <row r="5538" spans="1:25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 t="str">
        <f t="shared" si="344"/>
        <v>0-1 Year</v>
      </c>
      <c r="W5538">
        <f t="shared" si="345"/>
        <v>312.3</v>
      </c>
      <c r="X5538" t="str">
        <f t="shared" si="346"/>
        <v>Low Value</v>
      </c>
      <c r="Y5538" s="1" t="str">
        <f t="shared" si="347"/>
        <v>Low</v>
      </c>
    </row>
    <row r="5539" spans="1:25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 t="str">
        <f t="shared" si="344"/>
        <v>4+ Years</v>
      </c>
      <c r="W5539">
        <f t="shared" si="345"/>
        <v>8168.55</v>
      </c>
      <c r="X5539" t="str">
        <f t="shared" si="346"/>
        <v>High Value</v>
      </c>
      <c r="Y5539" s="1" t="str">
        <f t="shared" si="347"/>
        <v>High</v>
      </c>
    </row>
    <row r="5540" spans="1:25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 t="str">
        <f t="shared" si="344"/>
        <v>0-1 Year</v>
      </c>
      <c r="W5540">
        <f t="shared" si="345"/>
        <v>81.099999999999994</v>
      </c>
      <c r="X5540" t="str">
        <f t="shared" si="346"/>
        <v>Low Value</v>
      </c>
      <c r="Y5540" s="1" t="str">
        <f t="shared" si="347"/>
        <v>Medium</v>
      </c>
    </row>
    <row r="5541" spans="1:25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 t="str">
        <f t="shared" si="344"/>
        <v>1-2 Years</v>
      </c>
      <c r="W5541">
        <f t="shared" si="345"/>
        <v>438.9</v>
      </c>
      <c r="X5541" t="str">
        <f t="shared" si="346"/>
        <v>Low Value</v>
      </c>
      <c r="Y5541" s="1" t="str">
        <f t="shared" si="347"/>
        <v>Low</v>
      </c>
    </row>
    <row r="5542" spans="1:25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 t="str">
        <f t="shared" si="344"/>
        <v>0-1 Year</v>
      </c>
      <c r="W5542">
        <f t="shared" si="345"/>
        <v>20.55</v>
      </c>
      <c r="X5542" t="str">
        <f t="shared" si="346"/>
        <v>Low Value</v>
      </c>
      <c r="Y5542" s="1" t="str">
        <f t="shared" si="347"/>
        <v>Low</v>
      </c>
    </row>
    <row r="5543" spans="1:25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 t="str">
        <f t="shared" si="344"/>
        <v>4+ Years</v>
      </c>
      <c r="W5543">
        <f t="shared" si="345"/>
        <v>6502.5999999999995</v>
      </c>
      <c r="X5543" t="str">
        <f t="shared" si="346"/>
        <v>High Value</v>
      </c>
      <c r="Y5543" s="1" t="str">
        <f t="shared" si="347"/>
        <v>High</v>
      </c>
    </row>
    <row r="5544" spans="1:25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 t="str">
        <f t="shared" si="344"/>
        <v>4+ Years</v>
      </c>
      <c r="W5544">
        <f t="shared" si="345"/>
        <v>5772.05</v>
      </c>
      <c r="X5544" t="str">
        <f t="shared" si="346"/>
        <v>High Value</v>
      </c>
      <c r="Y5544" s="1" t="str">
        <f t="shared" si="347"/>
        <v>Medium</v>
      </c>
    </row>
    <row r="5545" spans="1:25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 t="str">
        <f t="shared" si="344"/>
        <v>1-2 Years</v>
      </c>
      <c r="W5545">
        <f t="shared" si="345"/>
        <v>1103.8999999999999</v>
      </c>
      <c r="X5545" t="str">
        <f t="shared" si="346"/>
        <v>Low Value</v>
      </c>
      <c r="Y5545" s="1" t="str">
        <f t="shared" si="347"/>
        <v>Medium</v>
      </c>
    </row>
    <row r="5546" spans="1:25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 t="str">
        <f t="shared" si="344"/>
        <v>4+ Years</v>
      </c>
      <c r="W5546">
        <f t="shared" si="345"/>
        <v>6298.25</v>
      </c>
      <c r="X5546" t="str">
        <f t="shared" si="346"/>
        <v>High Value</v>
      </c>
      <c r="Y5546" s="1" t="str">
        <f t="shared" si="347"/>
        <v>High</v>
      </c>
    </row>
    <row r="5547" spans="1:25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 t="str">
        <f t="shared" si="344"/>
        <v>1-2 Years</v>
      </c>
      <c r="W5547">
        <f t="shared" si="345"/>
        <v>1817.55</v>
      </c>
      <c r="X5547" t="str">
        <f t="shared" si="346"/>
        <v>Low Value</v>
      </c>
      <c r="Y5547" s="1" t="str">
        <f t="shared" si="347"/>
        <v>Medium</v>
      </c>
    </row>
    <row r="5548" spans="1:25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 t="str">
        <f t="shared" si="344"/>
        <v>0-1 Year</v>
      </c>
      <c r="W5548">
        <f t="shared" si="345"/>
        <v>169.6</v>
      </c>
      <c r="X5548" t="str">
        <f t="shared" si="346"/>
        <v>Low Value</v>
      </c>
      <c r="Y5548" s="1" t="str">
        <f t="shared" si="347"/>
        <v>Low</v>
      </c>
    </row>
    <row r="5549" spans="1:25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 t="str">
        <f t="shared" si="344"/>
        <v>0-1 Year</v>
      </c>
      <c r="W5549">
        <f t="shared" si="345"/>
        <v>268.35000000000002</v>
      </c>
      <c r="X5549" t="str">
        <f t="shared" si="346"/>
        <v>Low Value</v>
      </c>
      <c r="Y5549" s="1" t="str">
        <f t="shared" si="347"/>
        <v>Medium</v>
      </c>
    </row>
    <row r="5550" spans="1:25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 t="str">
        <f t="shared" si="344"/>
        <v>4+ Years</v>
      </c>
      <c r="W5550">
        <f t="shared" si="345"/>
        <v>1697.5</v>
      </c>
      <c r="X5550" t="str">
        <f t="shared" si="346"/>
        <v>Low Value</v>
      </c>
      <c r="Y5550" s="1" t="str">
        <f t="shared" si="347"/>
        <v>Low</v>
      </c>
    </row>
    <row r="5551" spans="1:25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 t="str">
        <f t="shared" si="344"/>
        <v>0-1 Year</v>
      </c>
      <c r="W5551">
        <f t="shared" si="345"/>
        <v>293.70000000000005</v>
      </c>
      <c r="X5551" t="str">
        <f t="shared" si="346"/>
        <v>Low Value</v>
      </c>
      <c r="Y5551" s="1" t="str">
        <f t="shared" si="347"/>
        <v>Medium</v>
      </c>
    </row>
    <row r="5552" spans="1:25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 t="str">
        <f t="shared" si="344"/>
        <v>1-2 Years</v>
      </c>
      <c r="W5552">
        <f t="shared" si="345"/>
        <v>430.5</v>
      </c>
      <c r="X5552" t="str">
        <f t="shared" si="346"/>
        <v>Low Value</v>
      </c>
      <c r="Y5552" s="1" t="str">
        <f t="shared" si="347"/>
        <v>Low</v>
      </c>
    </row>
    <row r="5553" spans="1:25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 t="str">
        <f t="shared" si="344"/>
        <v>1-2 Years</v>
      </c>
      <c r="W5553">
        <f t="shared" si="345"/>
        <v>392</v>
      </c>
      <c r="X5553" t="str">
        <f t="shared" si="346"/>
        <v>Low Value</v>
      </c>
      <c r="Y5553" s="1" t="str">
        <f t="shared" si="347"/>
        <v>Low</v>
      </c>
    </row>
    <row r="5554" spans="1:25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 t="str">
        <f t="shared" si="344"/>
        <v>1-2 Years</v>
      </c>
      <c r="W5554">
        <f t="shared" si="345"/>
        <v>445.5</v>
      </c>
      <c r="X5554" t="str">
        <f t="shared" si="346"/>
        <v>Low Value</v>
      </c>
      <c r="Y5554" s="1" t="str">
        <f t="shared" si="347"/>
        <v>Low</v>
      </c>
    </row>
    <row r="5555" spans="1:25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 t="str">
        <f t="shared" si="344"/>
        <v>0-1 Year</v>
      </c>
      <c r="W5555">
        <f t="shared" si="345"/>
        <v>55.7</v>
      </c>
      <c r="X5555" t="str">
        <f t="shared" si="346"/>
        <v>Low Value</v>
      </c>
      <c r="Y5555" s="1" t="str">
        <f t="shared" si="347"/>
        <v>Medium</v>
      </c>
    </row>
    <row r="5556" spans="1:25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 t="str">
        <f t="shared" si="344"/>
        <v>4+ Years</v>
      </c>
      <c r="W5556">
        <f t="shared" si="345"/>
        <v>1297.8000000000002</v>
      </c>
      <c r="X5556" t="str">
        <f t="shared" si="346"/>
        <v>Low Value</v>
      </c>
      <c r="Y5556" s="1" t="str">
        <f t="shared" si="347"/>
        <v>Low</v>
      </c>
    </row>
    <row r="5557" spans="1:25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 t="str">
        <f t="shared" si="344"/>
        <v>4+ Years</v>
      </c>
      <c r="W5557">
        <f t="shared" si="345"/>
        <v>1386</v>
      </c>
      <c r="X5557" t="str">
        <f t="shared" si="346"/>
        <v>Low Value</v>
      </c>
      <c r="Y5557" s="1" t="str">
        <f t="shared" si="347"/>
        <v>Low</v>
      </c>
    </row>
    <row r="5558" spans="1:25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 t="str">
        <f t="shared" si="344"/>
        <v>1-2 Years</v>
      </c>
      <c r="W5558">
        <f t="shared" si="345"/>
        <v>1037.3999999999999</v>
      </c>
      <c r="X5558" t="str">
        <f t="shared" si="346"/>
        <v>Low Value</v>
      </c>
      <c r="Y5558" s="1" t="str">
        <f t="shared" si="347"/>
        <v>Medium</v>
      </c>
    </row>
    <row r="5559" spans="1:25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 t="str">
        <f t="shared" si="344"/>
        <v>0-1 Year</v>
      </c>
      <c r="W5559">
        <f t="shared" si="345"/>
        <v>401</v>
      </c>
      <c r="X5559" t="str">
        <f t="shared" si="346"/>
        <v>Low Value</v>
      </c>
      <c r="Y5559" s="1" t="str">
        <f t="shared" si="347"/>
        <v>Medium</v>
      </c>
    </row>
    <row r="5560" spans="1:25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 t="str">
        <f t="shared" si="344"/>
        <v>4+ Years</v>
      </c>
      <c r="W5560">
        <f t="shared" si="345"/>
        <v>8380.8000000000011</v>
      </c>
      <c r="X5560" t="str">
        <f t="shared" si="346"/>
        <v>High Value</v>
      </c>
      <c r="Y5560" s="1" t="str">
        <f t="shared" si="347"/>
        <v>High</v>
      </c>
    </row>
    <row r="5561" spans="1:25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 t="str">
        <f t="shared" si="344"/>
        <v>1-2 Years</v>
      </c>
      <c r="W5561">
        <f t="shared" si="345"/>
        <v>411.45</v>
      </c>
      <c r="X5561" t="str">
        <f t="shared" si="346"/>
        <v>Low Value</v>
      </c>
      <c r="Y5561" s="1" t="str">
        <f t="shared" si="347"/>
        <v>Low</v>
      </c>
    </row>
    <row r="5562" spans="1:25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 t="str">
        <f t="shared" si="344"/>
        <v>4+ Years</v>
      </c>
      <c r="W5562">
        <f t="shared" si="345"/>
        <v>5743.1500000000005</v>
      </c>
      <c r="X5562" t="str">
        <f t="shared" si="346"/>
        <v>High Value</v>
      </c>
      <c r="Y5562" s="1" t="str">
        <f t="shared" si="347"/>
        <v>Medium</v>
      </c>
    </row>
    <row r="5563" spans="1:25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 t="str">
        <f t="shared" si="344"/>
        <v>0-1 Year</v>
      </c>
      <c r="W5563">
        <f t="shared" si="345"/>
        <v>20.65</v>
      </c>
      <c r="X5563" t="str">
        <f t="shared" si="346"/>
        <v>Low Value</v>
      </c>
      <c r="Y5563" s="1" t="str">
        <f t="shared" si="347"/>
        <v>Low</v>
      </c>
    </row>
    <row r="5564" spans="1:25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 t="str">
        <f t="shared" si="344"/>
        <v>4+ Years</v>
      </c>
      <c r="W5564">
        <f t="shared" si="345"/>
        <v>4303.5999999999995</v>
      </c>
      <c r="X5564" t="str">
        <f t="shared" si="346"/>
        <v>Low Value</v>
      </c>
      <c r="Y5564" s="1" t="str">
        <f t="shared" si="347"/>
        <v>Medium</v>
      </c>
    </row>
    <row r="5565" spans="1:25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 t="str">
        <f t="shared" si="344"/>
        <v>0-1 Year</v>
      </c>
      <c r="W5565">
        <f t="shared" si="345"/>
        <v>80.599999999999994</v>
      </c>
      <c r="X5565" t="str">
        <f t="shared" si="346"/>
        <v>Low Value</v>
      </c>
      <c r="Y5565" s="1" t="str">
        <f t="shared" si="347"/>
        <v>Low</v>
      </c>
    </row>
    <row r="5566" spans="1:25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 t="str">
        <f t="shared" si="344"/>
        <v>2-4 Years</v>
      </c>
      <c r="W5566">
        <f t="shared" si="345"/>
        <v>1933.75</v>
      </c>
      <c r="X5566" t="str">
        <f t="shared" si="346"/>
        <v>Low Value</v>
      </c>
      <c r="Y5566" s="1" t="str">
        <f t="shared" si="347"/>
        <v>Medium</v>
      </c>
    </row>
    <row r="5567" spans="1:25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 t="str">
        <f t="shared" si="344"/>
        <v>1-2 Years</v>
      </c>
      <c r="W5567">
        <f t="shared" si="345"/>
        <v>702.9</v>
      </c>
      <c r="X5567" t="str">
        <f t="shared" si="346"/>
        <v>Low Value</v>
      </c>
      <c r="Y5567" s="1" t="str">
        <f t="shared" si="347"/>
        <v>Low</v>
      </c>
    </row>
    <row r="5568" spans="1:25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 t="str">
        <f t="shared" si="344"/>
        <v>4+ Years</v>
      </c>
      <c r="W5568">
        <f t="shared" si="345"/>
        <v>5914.8</v>
      </c>
      <c r="X5568" t="str">
        <f t="shared" si="346"/>
        <v>High Value</v>
      </c>
      <c r="Y5568" s="1" t="str">
        <f t="shared" si="347"/>
        <v>Medium</v>
      </c>
    </row>
    <row r="5569" spans="1:25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 t="str">
        <f t="shared" si="344"/>
        <v>4+ Years</v>
      </c>
      <c r="W5569">
        <f t="shared" si="345"/>
        <v>5047</v>
      </c>
      <c r="X5569" t="str">
        <f t="shared" si="346"/>
        <v>High Value</v>
      </c>
      <c r="Y5569" s="1" t="str">
        <f t="shared" si="347"/>
        <v>High</v>
      </c>
    </row>
    <row r="5570" spans="1:25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 t="str">
        <f t="shared" ref="V5570:V5633" si="348">IF(F5570&lt;=12,"0-1 Year",IF(F5570&lt;=24,"1-2 Years",IF(F5570&lt;=48,"2-4 Years","4+ Years")))</f>
        <v>2-4 Years</v>
      </c>
      <c r="W5570">
        <f t="shared" ref="W5570:W5633" si="349">S5570*F5570</f>
        <v>4184.3999999999996</v>
      </c>
      <c r="X5570" t="str">
        <f t="shared" ref="X5570:X5633" si="350">IF(W5570&gt;5000,"High Value","Low Value")</f>
        <v>Low Value</v>
      </c>
      <c r="Y5570" s="1" t="str">
        <f t="shared" ref="Y5570:Y5633" si="351">IF(S5570&lt;=50,"Low",IF(S5570&lt;=100,"Medium","High"))</f>
        <v>Medium</v>
      </c>
    </row>
    <row r="5571" spans="1:25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 t="str">
        <f t="shared" si="348"/>
        <v>0-1 Year</v>
      </c>
      <c r="W5571">
        <f t="shared" si="349"/>
        <v>251.70000000000002</v>
      </c>
      <c r="X5571" t="str">
        <f t="shared" si="350"/>
        <v>Low Value</v>
      </c>
      <c r="Y5571" s="1" t="str">
        <f t="shared" si="351"/>
        <v>Medium</v>
      </c>
    </row>
    <row r="5572" spans="1:25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 t="str">
        <f t="shared" si="348"/>
        <v>2-4 Years</v>
      </c>
      <c r="W5572">
        <f t="shared" si="349"/>
        <v>3520.55</v>
      </c>
      <c r="X5572" t="str">
        <f t="shared" si="350"/>
        <v>Low Value</v>
      </c>
      <c r="Y5572" s="1" t="str">
        <f t="shared" si="351"/>
        <v>Medium</v>
      </c>
    </row>
    <row r="5573" spans="1:25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 t="str">
        <f t="shared" si="348"/>
        <v>4+ Years</v>
      </c>
      <c r="W5573">
        <f t="shared" si="349"/>
        <v>4867.8</v>
      </c>
      <c r="X5573" t="str">
        <f t="shared" si="350"/>
        <v>Low Value</v>
      </c>
      <c r="Y5573" s="1" t="str">
        <f t="shared" si="351"/>
        <v>Medium</v>
      </c>
    </row>
    <row r="5574" spans="1:25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 t="str">
        <f t="shared" si="348"/>
        <v>4+ Years</v>
      </c>
      <c r="W5574">
        <f t="shared" si="349"/>
        <v>5236</v>
      </c>
      <c r="X5574" t="str">
        <f t="shared" si="350"/>
        <v>High Value</v>
      </c>
      <c r="Y5574" s="1" t="str">
        <f t="shared" si="351"/>
        <v>Medium</v>
      </c>
    </row>
    <row r="5575" spans="1:25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 t="str">
        <f t="shared" si="348"/>
        <v>0-1 Year</v>
      </c>
      <c r="W5575">
        <f t="shared" si="349"/>
        <v>69.849999999999994</v>
      </c>
      <c r="X5575" t="str">
        <f t="shared" si="350"/>
        <v>Low Value</v>
      </c>
      <c r="Y5575" s="1" t="str">
        <f t="shared" si="351"/>
        <v>Medium</v>
      </c>
    </row>
    <row r="5576" spans="1:25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 t="str">
        <f t="shared" si="348"/>
        <v>2-4 Years</v>
      </c>
      <c r="W5576">
        <f t="shared" si="349"/>
        <v>838.44999999999993</v>
      </c>
      <c r="X5576" t="str">
        <f t="shared" si="350"/>
        <v>Low Value</v>
      </c>
      <c r="Y5576" s="1" t="str">
        <f t="shared" si="351"/>
        <v>Low</v>
      </c>
    </row>
    <row r="5577" spans="1:25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 t="str">
        <f t="shared" si="348"/>
        <v>4+ Years</v>
      </c>
      <c r="W5577">
        <f t="shared" si="349"/>
        <v>5484.5</v>
      </c>
      <c r="X5577" t="str">
        <f t="shared" si="350"/>
        <v>High Value</v>
      </c>
      <c r="Y5577" s="1" t="str">
        <f t="shared" si="351"/>
        <v>Medium</v>
      </c>
    </row>
    <row r="5578" spans="1:25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 t="str">
        <f t="shared" si="348"/>
        <v>0-1 Year</v>
      </c>
      <c r="W5578">
        <f t="shared" si="349"/>
        <v>53.55</v>
      </c>
      <c r="X5578" t="str">
        <f t="shared" si="350"/>
        <v>Low Value</v>
      </c>
      <c r="Y5578" s="1" t="str">
        <f t="shared" si="351"/>
        <v>Medium</v>
      </c>
    </row>
    <row r="5579" spans="1:25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 t="str">
        <f t="shared" si="348"/>
        <v>4+ Years</v>
      </c>
      <c r="W5579">
        <f t="shared" si="349"/>
        <v>974.1</v>
      </c>
      <c r="X5579" t="str">
        <f t="shared" si="350"/>
        <v>Low Value</v>
      </c>
      <c r="Y5579" s="1" t="str">
        <f t="shared" si="351"/>
        <v>Low</v>
      </c>
    </row>
    <row r="5580" spans="1:25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 t="str">
        <f t="shared" si="348"/>
        <v>2-4 Years</v>
      </c>
      <c r="W5580">
        <f t="shared" si="349"/>
        <v>840</v>
      </c>
      <c r="X5580" t="str">
        <f t="shared" si="350"/>
        <v>Low Value</v>
      </c>
      <c r="Y5580" s="1" t="str">
        <f t="shared" si="351"/>
        <v>Low</v>
      </c>
    </row>
    <row r="5581" spans="1:25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 t="str">
        <f t="shared" si="348"/>
        <v>4+ Years</v>
      </c>
      <c r="W5581">
        <f t="shared" si="349"/>
        <v>6573</v>
      </c>
      <c r="X5581" t="str">
        <f t="shared" si="350"/>
        <v>High Value</v>
      </c>
      <c r="Y5581" s="1" t="str">
        <f t="shared" si="351"/>
        <v>Medium</v>
      </c>
    </row>
    <row r="5582" spans="1:25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 t="str">
        <f t="shared" si="348"/>
        <v>2-4 Years</v>
      </c>
      <c r="W5582">
        <f t="shared" si="349"/>
        <v>957.59999999999991</v>
      </c>
      <c r="X5582" t="str">
        <f t="shared" si="350"/>
        <v>Low Value</v>
      </c>
      <c r="Y5582" s="1" t="str">
        <f t="shared" si="351"/>
        <v>Low</v>
      </c>
    </row>
    <row r="5583" spans="1:25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 t="str">
        <f t="shared" si="348"/>
        <v>4+ Years</v>
      </c>
      <c r="W5583">
        <f t="shared" si="349"/>
        <v>7694.2000000000007</v>
      </c>
      <c r="X5583" t="str">
        <f t="shared" si="350"/>
        <v>High Value</v>
      </c>
      <c r="Y5583" s="1" t="str">
        <f t="shared" si="351"/>
        <v>High</v>
      </c>
    </row>
    <row r="5584" spans="1:25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 t="str">
        <f t="shared" si="348"/>
        <v>2-4 Years</v>
      </c>
      <c r="W5584">
        <f t="shared" si="349"/>
        <v>1152</v>
      </c>
      <c r="X5584" t="str">
        <f t="shared" si="350"/>
        <v>Low Value</v>
      </c>
      <c r="Y5584" s="1" t="str">
        <f t="shared" si="351"/>
        <v>Low</v>
      </c>
    </row>
    <row r="5585" spans="1:25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 t="str">
        <f t="shared" si="348"/>
        <v>2-4 Years</v>
      </c>
      <c r="W5585">
        <f t="shared" si="349"/>
        <v>2208.7000000000003</v>
      </c>
      <c r="X5585" t="str">
        <f t="shared" si="350"/>
        <v>Low Value</v>
      </c>
      <c r="Y5585" s="1" t="str">
        <f t="shared" si="351"/>
        <v>Medium</v>
      </c>
    </row>
    <row r="5586" spans="1:25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 t="str">
        <f t="shared" si="348"/>
        <v>0-1 Year</v>
      </c>
      <c r="W5586">
        <f t="shared" si="349"/>
        <v>885.5</v>
      </c>
      <c r="X5586" t="str">
        <f t="shared" si="350"/>
        <v>Low Value</v>
      </c>
      <c r="Y5586" s="1" t="str">
        <f t="shared" si="351"/>
        <v>Medium</v>
      </c>
    </row>
    <row r="5587" spans="1:25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 t="str">
        <f t="shared" si="348"/>
        <v>0-1 Year</v>
      </c>
      <c r="W5587">
        <f t="shared" si="349"/>
        <v>19.3</v>
      </c>
      <c r="X5587" t="str">
        <f t="shared" si="350"/>
        <v>Low Value</v>
      </c>
      <c r="Y5587" s="1" t="str">
        <f t="shared" si="351"/>
        <v>Low</v>
      </c>
    </row>
    <row r="5588" spans="1:25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 t="str">
        <f t="shared" si="348"/>
        <v>2-4 Years</v>
      </c>
      <c r="W5588">
        <f t="shared" si="349"/>
        <v>517.04999999999995</v>
      </c>
      <c r="X5588" t="str">
        <f t="shared" si="350"/>
        <v>Low Value</v>
      </c>
      <c r="Y5588" s="1" t="str">
        <f t="shared" si="351"/>
        <v>Low</v>
      </c>
    </row>
    <row r="5589" spans="1:25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 t="str">
        <f t="shared" si="348"/>
        <v>2-4 Years</v>
      </c>
      <c r="W5589">
        <f t="shared" si="349"/>
        <v>4199.8</v>
      </c>
      <c r="X5589" t="str">
        <f t="shared" si="350"/>
        <v>Low Value</v>
      </c>
      <c r="Y5589" s="1" t="str">
        <f t="shared" si="351"/>
        <v>Medium</v>
      </c>
    </row>
    <row r="5590" spans="1:25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 t="str">
        <f t="shared" si="348"/>
        <v>0-1 Year</v>
      </c>
      <c r="W5590">
        <f t="shared" si="349"/>
        <v>49.65</v>
      </c>
      <c r="X5590" t="str">
        <f t="shared" si="350"/>
        <v>Low Value</v>
      </c>
      <c r="Y5590" s="1" t="str">
        <f t="shared" si="351"/>
        <v>Low</v>
      </c>
    </row>
    <row r="5591" spans="1:25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 t="str">
        <f t="shared" si="348"/>
        <v>2-4 Years</v>
      </c>
      <c r="W5591">
        <f t="shared" si="349"/>
        <v>2500.1</v>
      </c>
      <c r="X5591" t="str">
        <f t="shared" si="350"/>
        <v>Low Value</v>
      </c>
      <c r="Y5591" s="1" t="str">
        <f t="shared" si="351"/>
        <v>Medium</v>
      </c>
    </row>
    <row r="5592" spans="1:25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 t="str">
        <f t="shared" si="348"/>
        <v>2-4 Years</v>
      </c>
      <c r="W5592">
        <f t="shared" si="349"/>
        <v>478.74999999999994</v>
      </c>
      <c r="X5592" t="str">
        <f t="shared" si="350"/>
        <v>Low Value</v>
      </c>
      <c r="Y5592" s="1" t="str">
        <f t="shared" si="351"/>
        <v>Low</v>
      </c>
    </row>
    <row r="5593" spans="1:25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 t="str">
        <f t="shared" si="348"/>
        <v>0-1 Year</v>
      </c>
      <c r="W5593">
        <f t="shared" si="349"/>
        <v>353.8</v>
      </c>
      <c r="X5593" t="str">
        <f t="shared" si="350"/>
        <v>Low Value</v>
      </c>
      <c r="Y5593" s="1" t="str">
        <f t="shared" si="351"/>
        <v>Medium</v>
      </c>
    </row>
    <row r="5594" spans="1:25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 t="str">
        <f t="shared" si="348"/>
        <v>1-2 Years</v>
      </c>
      <c r="W5594">
        <f t="shared" si="349"/>
        <v>256.75</v>
      </c>
      <c r="X5594" t="str">
        <f t="shared" si="350"/>
        <v>Low Value</v>
      </c>
      <c r="Y5594" s="1" t="str">
        <f t="shared" si="351"/>
        <v>Low</v>
      </c>
    </row>
    <row r="5595" spans="1:25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 t="str">
        <f t="shared" si="348"/>
        <v>2-4 Years</v>
      </c>
      <c r="W5595">
        <f t="shared" si="349"/>
        <v>2340.5</v>
      </c>
      <c r="X5595" t="str">
        <f t="shared" si="350"/>
        <v>Low Value</v>
      </c>
      <c r="Y5595" s="1" t="str">
        <f t="shared" si="351"/>
        <v>Medium</v>
      </c>
    </row>
    <row r="5596" spans="1:25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 t="str">
        <f t="shared" si="348"/>
        <v>1-2 Years</v>
      </c>
      <c r="W5596">
        <f t="shared" si="349"/>
        <v>1926.25</v>
      </c>
      <c r="X5596" t="str">
        <f t="shared" si="350"/>
        <v>Low Value</v>
      </c>
      <c r="Y5596" s="1" t="str">
        <f t="shared" si="351"/>
        <v>Medium</v>
      </c>
    </row>
    <row r="5597" spans="1:25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 t="str">
        <f t="shared" si="348"/>
        <v>0-1 Year</v>
      </c>
      <c r="W5597">
        <f t="shared" si="349"/>
        <v>38.799999999999997</v>
      </c>
      <c r="X5597" t="str">
        <f t="shared" si="350"/>
        <v>Low Value</v>
      </c>
      <c r="Y5597" s="1" t="str">
        <f t="shared" si="351"/>
        <v>Low</v>
      </c>
    </row>
    <row r="5598" spans="1:25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 t="str">
        <f t="shared" si="348"/>
        <v>4+ Years</v>
      </c>
      <c r="W5598">
        <f t="shared" si="349"/>
        <v>1722.5</v>
      </c>
      <c r="X5598" t="str">
        <f t="shared" si="350"/>
        <v>Low Value</v>
      </c>
      <c r="Y5598" s="1" t="str">
        <f t="shared" si="351"/>
        <v>Low</v>
      </c>
    </row>
    <row r="5599" spans="1:25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 t="str">
        <f t="shared" si="348"/>
        <v>1-2 Years</v>
      </c>
      <c r="W5599">
        <f t="shared" si="349"/>
        <v>1991</v>
      </c>
      <c r="X5599" t="str">
        <f t="shared" si="350"/>
        <v>Low Value</v>
      </c>
      <c r="Y5599" s="1" t="str">
        <f t="shared" si="351"/>
        <v>Medium</v>
      </c>
    </row>
    <row r="5600" spans="1:25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 t="str">
        <f t="shared" si="348"/>
        <v>4+ Years</v>
      </c>
      <c r="W5600">
        <f t="shared" si="349"/>
        <v>1053.25</v>
      </c>
      <c r="X5600" t="str">
        <f t="shared" si="350"/>
        <v>Low Value</v>
      </c>
      <c r="Y5600" s="1" t="str">
        <f t="shared" si="351"/>
        <v>Low</v>
      </c>
    </row>
    <row r="5601" spans="1:25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 t="str">
        <f t="shared" si="348"/>
        <v>0-1 Year</v>
      </c>
      <c r="W5601">
        <f t="shared" si="349"/>
        <v>853.65</v>
      </c>
      <c r="X5601" t="str">
        <f t="shared" si="350"/>
        <v>Low Value</v>
      </c>
      <c r="Y5601" s="1" t="str">
        <f t="shared" si="351"/>
        <v>Medium</v>
      </c>
    </row>
    <row r="5602" spans="1:25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 t="str">
        <f t="shared" si="348"/>
        <v>0-1 Year</v>
      </c>
      <c r="W5602">
        <f t="shared" si="349"/>
        <v>489.65000000000003</v>
      </c>
      <c r="X5602" t="str">
        <f t="shared" si="350"/>
        <v>Low Value</v>
      </c>
      <c r="Y5602" s="1" t="str">
        <f t="shared" si="351"/>
        <v>Medium</v>
      </c>
    </row>
    <row r="5603" spans="1:25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 t="str">
        <f t="shared" si="348"/>
        <v>2-4 Years</v>
      </c>
      <c r="W5603">
        <f t="shared" si="349"/>
        <v>1431.5</v>
      </c>
      <c r="X5603" t="str">
        <f t="shared" si="350"/>
        <v>Low Value</v>
      </c>
      <c r="Y5603" s="1" t="str">
        <f t="shared" si="351"/>
        <v>Low</v>
      </c>
    </row>
    <row r="5604" spans="1:25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 t="str">
        <f t="shared" si="348"/>
        <v>0-1 Year</v>
      </c>
      <c r="W5604">
        <f t="shared" si="349"/>
        <v>481.5</v>
      </c>
      <c r="X5604" t="str">
        <f t="shared" si="350"/>
        <v>Low Value</v>
      </c>
      <c r="Y5604" s="1" t="str">
        <f t="shared" si="351"/>
        <v>Medium</v>
      </c>
    </row>
    <row r="5605" spans="1:25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 t="str">
        <f t="shared" si="348"/>
        <v>0-1 Year</v>
      </c>
      <c r="W5605">
        <f t="shared" si="349"/>
        <v>48.6</v>
      </c>
      <c r="X5605" t="str">
        <f t="shared" si="350"/>
        <v>Low Value</v>
      </c>
      <c r="Y5605" s="1" t="str">
        <f t="shared" si="351"/>
        <v>Low</v>
      </c>
    </row>
    <row r="5606" spans="1:25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 t="str">
        <f t="shared" si="348"/>
        <v>1-2 Years</v>
      </c>
      <c r="W5606">
        <f t="shared" si="349"/>
        <v>1203.5999999999999</v>
      </c>
      <c r="X5606" t="str">
        <f t="shared" si="350"/>
        <v>Low Value</v>
      </c>
      <c r="Y5606" s="1" t="str">
        <f t="shared" si="351"/>
        <v>Medium</v>
      </c>
    </row>
    <row r="5607" spans="1:25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 t="str">
        <f t="shared" si="348"/>
        <v>0-1 Year</v>
      </c>
      <c r="W5607">
        <f t="shared" si="349"/>
        <v>602</v>
      </c>
      <c r="X5607" t="str">
        <f t="shared" si="350"/>
        <v>Low Value</v>
      </c>
      <c r="Y5607" s="1" t="str">
        <f t="shared" si="351"/>
        <v>Medium</v>
      </c>
    </row>
    <row r="5608" spans="1:25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 t="str">
        <f t="shared" si="348"/>
        <v>1-2 Years</v>
      </c>
      <c r="W5608">
        <f t="shared" si="349"/>
        <v>828</v>
      </c>
      <c r="X5608" t="str">
        <f t="shared" si="350"/>
        <v>Low Value</v>
      </c>
      <c r="Y5608" s="1" t="str">
        <f t="shared" si="351"/>
        <v>Medium</v>
      </c>
    </row>
    <row r="5609" spans="1:25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 t="str">
        <f t="shared" si="348"/>
        <v>2-4 Years</v>
      </c>
      <c r="W5609">
        <f t="shared" si="349"/>
        <v>2232</v>
      </c>
      <c r="X5609" t="str">
        <f t="shared" si="350"/>
        <v>Low Value</v>
      </c>
      <c r="Y5609" s="1" t="str">
        <f t="shared" si="351"/>
        <v>Medium</v>
      </c>
    </row>
    <row r="5610" spans="1:25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 t="str">
        <f t="shared" si="348"/>
        <v>1-2 Years</v>
      </c>
      <c r="W5610">
        <f t="shared" si="349"/>
        <v>703.94999999999993</v>
      </c>
      <c r="X5610" t="str">
        <f t="shared" si="350"/>
        <v>Low Value</v>
      </c>
      <c r="Y5610" s="1" t="str">
        <f t="shared" si="351"/>
        <v>Medium</v>
      </c>
    </row>
    <row r="5611" spans="1:25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 t="str">
        <f t="shared" si="348"/>
        <v>2-4 Years</v>
      </c>
      <c r="W5611">
        <f t="shared" si="349"/>
        <v>2324.3500000000004</v>
      </c>
      <c r="X5611" t="str">
        <f t="shared" si="350"/>
        <v>Low Value</v>
      </c>
      <c r="Y5611" s="1" t="str">
        <f t="shared" si="351"/>
        <v>Medium</v>
      </c>
    </row>
    <row r="5612" spans="1:25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 t="str">
        <f t="shared" si="348"/>
        <v>0-1 Year</v>
      </c>
      <c r="W5612">
        <f t="shared" si="349"/>
        <v>226.5</v>
      </c>
      <c r="X5612" t="str">
        <f t="shared" si="350"/>
        <v>Low Value</v>
      </c>
      <c r="Y5612" s="1" t="str">
        <f t="shared" si="351"/>
        <v>Medium</v>
      </c>
    </row>
    <row r="5613" spans="1:25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 t="str">
        <f t="shared" si="348"/>
        <v>4+ Years</v>
      </c>
      <c r="W5613">
        <f t="shared" si="349"/>
        <v>5823.2000000000007</v>
      </c>
      <c r="X5613" t="str">
        <f t="shared" si="350"/>
        <v>High Value</v>
      </c>
      <c r="Y5613" s="1" t="str">
        <f t="shared" si="351"/>
        <v>High</v>
      </c>
    </row>
    <row r="5614" spans="1:25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 t="str">
        <f t="shared" si="348"/>
        <v>2-4 Years</v>
      </c>
      <c r="W5614">
        <f t="shared" si="349"/>
        <v>2814.75</v>
      </c>
      <c r="X5614" t="str">
        <f t="shared" si="350"/>
        <v>Low Value</v>
      </c>
      <c r="Y5614" s="1" t="str">
        <f t="shared" si="351"/>
        <v>Medium</v>
      </c>
    </row>
    <row r="5615" spans="1:25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 t="str">
        <f t="shared" si="348"/>
        <v>4+ Years</v>
      </c>
      <c r="W5615">
        <f t="shared" si="349"/>
        <v>5072.4000000000005</v>
      </c>
      <c r="X5615" t="str">
        <f t="shared" si="350"/>
        <v>High Value</v>
      </c>
      <c r="Y5615" s="1" t="str">
        <f t="shared" si="351"/>
        <v>Medium</v>
      </c>
    </row>
    <row r="5616" spans="1:25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 t="str">
        <f t="shared" si="348"/>
        <v>4+ Years</v>
      </c>
      <c r="W5616">
        <f t="shared" si="349"/>
        <v>5814</v>
      </c>
      <c r="X5616" t="str">
        <f t="shared" si="350"/>
        <v>High Value</v>
      </c>
      <c r="Y5616" s="1" t="str">
        <f t="shared" si="351"/>
        <v>Medium</v>
      </c>
    </row>
    <row r="5617" spans="1:25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 t="str">
        <f t="shared" si="348"/>
        <v>0-1 Year</v>
      </c>
      <c r="W5617">
        <f t="shared" si="349"/>
        <v>20.2</v>
      </c>
      <c r="X5617" t="str">
        <f t="shared" si="350"/>
        <v>Low Value</v>
      </c>
      <c r="Y5617" s="1" t="str">
        <f t="shared" si="351"/>
        <v>Low</v>
      </c>
    </row>
    <row r="5618" spans="1:25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 t="str">
        <f t="shared" si="348"/>
        <v>2-4 Years</v>
      </c>
      <c r="W5618">
        <f t="shared" si="349"/>
        <v>2071</v>
      </c>
      <c r="X5618" t="str">
        <f t="shared" si="350"/>
        <v>Low Value</v>
      </c>
      <c r="Y5618" s="1" t="str">
        <f t="shared" si="351"/>
        <v>Medium</v>
      </c>
    </row>
    <row r="5619" spans="1:25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 t="str">
        <f t="shared" si="348"/>
        <v>0-1 Year</v>
      </c>
      <c r="W5619">
        <f t="shared" si="349"/>
        <v>41.5</v>
      </c>
      <c r="X5619" t="str">
        <f t="shared" si="350"/>
        <v>Low Value</v>
      </c>
      <c r="Y5619" s="1" t="str">
        <f t="shared" si="351"/>
        <v>Low</v>
      </c>
    </row>
    <row r="5620" spans="1:25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 t="str">
        <f t="shared" si="348"/>
        <v>0-1 Year</v>
      </c>
      <c r="W5620">
        <f t="shared" si="349"/>
        <v>223.85000000000002</v>
      </c>
      <c r="X5620" t="str">
        <f t="shared" si="350"/>
        <v>Low Value</v>
      </c>
      <c r="Y5620" s="1" t="str">
        <f t="shared" si="351"/>
        <v>Low</v>
      </c>
    </row>
    <row r="5621" spans="1:25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 t="str">
        <f t="shared" si="348"/>
        <v>1-2 Years</v>
      </c>
      <c r="W5621">
        <f t="shared" si="349"/>
        <v>1820</v>
      </c>
      <c r="X5621" t="str">
        <f t="shared" si="350"/>
        <v>Low Value</v>
      </c>
      <c r="Y5621" s="1" t="str">
        <f t="shared" si="351"/>
        <v>Medium</v>
      </c>
    </row>
    <row r="5622" spans="1:25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 t="str">
        <f t="shared" si="348"/>
        <v>4+ Years</v>
      </c>
      <c r="W5622">
        <f t="shared" si="349"/>
        <v>7545.5999999999995</v>
      </c>
      <c r="X5622" t="str">
        <f t="shared" si="350"/>
        <v>High Value</v>
      </c>
      <c r="Y5622" s="1" t="str">
        <f t="shared" si="351"/>
        <v>High</v>
      </c>
    </row>
    <row r="5623" spans="1:25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 t="str">
        <f t="shared" si="348"/>
        <v>0-1 Year</v>
      </c>
      <c r="W5623">
        <f t="shared" si="349"/>
        <v>224.25</v>
      </c>
      <c r="X5623" t="str">
        <f t="shared" si="350"/>
        <v>Low Value</v>
      </c>
      <c r="Y5623" s="1" t="str">
        <f t="shared" si="351"/>
        <v>Medium</v>
      </c>
    </row>
    <row r="5624" spans="1:25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 t="str">
        <f t="shared" si="348"/>
        <v>1-2 Years</v>
      </c>
      <c r="W5624">
        <f t="shared" si="349"/>
        <v>2393.15</v>
      </c>
      <c r="X5624" t="str">
        <f t="shared" si="350"/>
        <v>Low Value</v>
      </c>
      <c r="Y5624" s="1" t="str">
        <f t="shared" si="351"/>
        <v>High</v>
      </c>
    </row>
    <row r="5625" spans="1:25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 t="str">
        <f t="shared" si="348"/>
        <v>2-4 Years</v>
      </c>
      <c r="W5625">
        <f t="shared" si="349"/>
        <v>2044</v>
      </c>
      <c r="X5625" t="str">
        <f t="shared" si="350"/>
        <v>Low Value</v>
      </c>
      <c r="Y5625" s="1" t="str">
        <f t="shared" si="351"/>
        <v>Medium</v>
      </c>
    </row>
    <row r="5626" spans="1:25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 t="str">
        <f t="shared" si="348"/>
        <v>4+ Years</v>
      </c>
      <c r="W5626">
        <f t="shared" si="349"/>
        <v>5567.5999999999995</v>
      </c>
      <c r="X5626" t="str">
        <f t="shared" si="350"/>
        <v>High Value</v>
      </c>
      <c r="Y5626" s="1" t="str">
        <f t="shared" si="351"/>
        <v>Medium</v>
      </c>
    </row>
    <row r="5627" spans="1:25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 t="str">
        <f t="shared" si="348"/>
        <v>1-2 Years</v>
      </c>
      <c r="W5627">
        <f t="shared" si="349"/>
        <v>452.1</v>
      </c>
      <c r="X5627" t="str">
        <f t="shared" si="350"/>
        <v>Low Value</v>
      </c>
      <c r="Y5627" s="1" t="str">
        <f t="shared" si="351"/>
        <v>Low</v>
      </c>
    </row>
    <row r="5628" spans="1:25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 t="str">
        <f t="shared" si="348"/>
        <v>0-1 Year</v>
      </c>
      <c r="W5628">
        <f t="shared" si="349"/>
        <v>704.55</v>
      </c>
      <c r="X5628" t="str">
        <f t="shared" si="350"/>
        <v>Low Value</v>
      </c>
      <c r="Y5628" s="1" t="str">
        <f t="shared" si="351"/>
        <v>Medium</v>
      </c>
    </row>
    <row r="5629" spans="1:25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 t="str">
        <f t="shared" si="348"/>
        <v>0-1 Year</v>
      </c>
      <c r="W5629">
        <f t="shared" si="349"/>
        <v>523.94999999999993</v>
      </c>
      <c r="X5629" t="str">
        <f t="shared" si="350"/>
        <v>Low Value</v>
      </c>
      <c r="Y5629" s="1" t="str">
        <f t="shared" si="351"/>
        <v>Medium</v>
      </c>
    </row>
    <row r="5630" spans="1:25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 t="str">
        <f t="shared" si="348"/>
        <v>1-2 Years</v>
      </c>
      <c r="W5630">
        <f t="shared" si="349"/>
        <v>1256.45</v>
      </c>
      <c r="X5630" t="str">
        <f t="shared" si="350"/>
        <v>Low Value</v>
      </c>
      <c r="Y5630" s="1" t="str">
        <f t="shared" si="351"/>
        <v>Medium</v>
      </c>
    </row>
    <row r="5631" spans="1:25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 t="str">
        <f t="shared" si="348"/>
        <v>0-1 Year</v>
      </c>
      <c r="W5631">
        <f t="shared" si="349"/>
        <v>20.05</v>
      </c>
      <c r="X5631" t="str">
        <f t="shared" si="350"/>
        <v>Low Value</v>
      </c>
      <c r="Y5631" s="1" t="str">
        <f t="shared" si="351"/>
        <v>Low</v>
      </c>
    </row>
    <row r="5632" spans="1:25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 t="str">
        <f t="shared" si="348"/>
        <v>2-4 Years</v>
      </c>
      <c r="W5632">
        <f t="shared" si="349"/>
        <v>4034.55</v>
      </c>
      <c r="X5632" t="str">
        <f t="shared" si="350"/>
        <v>Low Value</v>
      </c>
      <c r="Y5632" s="1" t="str">
        <f t="shared" si="351"/>
        <v>High</v>
      </c>
    </row>
    <row r="5633" spans="1:25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 t="str">
        <f t="shared" si="348"/>
        <v>0-1 Year</v>
      </c>
      <c r="W5633">
        <f t="shared" si="349"/>
        <v>75</v>
      </c>
      <c r="X5633" t="str">
        <f t="shared" si="350"/>
        <v>Low Value</v>
      </c>
      <c r="Y5633" s="1" t="str">
        <f t="shared" si="351"/>
        <v>Low</v>
      </c>
    </row>
    <row r="5634" spans="1:25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 t="str">
        <f t="shared" ref="V5634:V5697" si="352">IF(F5634&lt;=12,"0-1 Year",IF(F5634&lt;=24,"1-2 Years",IF(F5634&lt;=48,"2-4 Years","4+ Years")))</f>
        <v>4+ Years</v>
      </c>
      <c r="W5634">
        <f t="shared" ref="W5634:W5697" si="353">S5634*F5634</f>
        <v>1177.4000000000001</v>
      </c>
      <c r="X5634" t="str">
        <f t="shared" ref="X5634:X5697" si="354">IF(W5634&gt;5000,"High Value","Low Value")</f>
        <v>Low Value</v>
      </c>
      <c r="Y5634" s="1" t="str">
        <f t="shared" ref="Y5634:Y5697" si="355">IF(S5634&lt;=50,"Low",IF(S5634&lt;=100,"Medium","High"))</f>
        <v>Low</v>
      </c>
    </row>
    <row r="5635" spans="1:25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 t="str">
        <f t="shared" si="352"/>
        <v>0-1 Year</v>
      </c>
      <c r="W5635">
        <f t="shared" si="353"/>
        <v>158.10000000000002</v>
      </c>
      <c r="X5635" t="str">
        <f t="shared" si="354"/>
        <v>Low Value</v>
      </c>
      <c r="Y5635" s="1" t="str">
        <f t="shared" si="355"/>
        <v>Low</v>
      </c>
    </row>
    <row r="5636" spans="1:25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 t="str">
        <f t="shared" si="352"/>
        <v>0-1 Year</v>
      </c>
      <c r="W5636">
        <f t="shared" si="353"/>
        <v>19.899999999999999</v>
      </c>
      <c r="X5636" t="str">
        <f t="shared" si="354"/>
        <v>Low Value</v>
      </c>
      <c r="Y5636" s="1" t="str">
        <f t="shared" si="355"/>
        <v>Low</v>
      </c>
    </row>
    <row r="5637" spans="1:25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 t="str">
        <f t="shared" si="352"/>
        <v>1-2 Years</v>
      </c>
      <c r="W5637">
        <f t="shared" si="353"/>
        <v>1203.4000000000001</v>
      </c>
      <c r="X5637" t="str">
        <f t="shared" si="354"/>
        <v>Low Value</v>
      </c>
      <c r="Y5637" s="1" t="str">
        <f t="shared" si="355"/>
        <v>Medium</v>
      </c>
    </row>
    <row r="5638" spans="1:25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 t="str">
        <f t="shared" si="352"/>
        <v>1-2 Years</v>
      </c>
      <c r="W5638">
        <f t="shared" si="353"/>
        <v>648.9</v>
      </c>
      <c r="X5638" t="str">
        <f t="shared" si="354"/>
        <v>Low Value</v>
      </c>
      <c r="Y5638" s="1" t="str">
        <f t="shared" si="355"/>
        <v>Low</v>
      </c>
    </row>
    <row r="5639" spans="1:25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 t="str">
        <f t="shared" si="352"/>
        <v>4+ Years</v>
      </c>
      <c r="W5639">
        <f t="shared" si="353"/>
        <v>5776</v>
      </c>
      <c r="X5639" t="str">
        <f t="shared" si="354"/>
        <v>High Value</v>
      </c>
      <c r="Y5639" s="1" t="str">
        <f t="shared" si="355"/>
        <v>Medium</v>
      </c>
    </row>
    <row r="5640" spans="1:25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 t="str">
        <f t="shared" si="352"/>
        <v>0-1 Year</v>
      </c>
      <c r="W5640">
        <f t="shared" si="353"/>
        <v>19.95</v>
      </c>
      <c r="X5640" t="str">
        <f t="shared" si="354"/>
        <v>Low Value</v>
      </c>
      <c r="Y5640" s="1" t="str">
        <f t="shared" si="355"/>
        <v>Low</v>
      </c>
    </row>
    <row r="5641" spans="1:25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 t="str">
        <f t="shared" si="352"/>
        <v>0-1 Year</v>
      </c>
      <c r="W5641">
        <f t="shared" si="353"/>
        <v>123.89999999999999</v>
      </c>
      <c r="X5641" t="str">
        <f t="shared" si="354"/>
        <v>Low Value</v>
      </c>
      <c r="Y5641" s="1" t="str">
        <f t="shared" si="355"/>
        <v>Low</v>
      </c>
    </row>
    <row r="5642" spans="1:25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 t="str">
        <f t="shared" si="352"/>
        <v>0-1 Year</v>
      </c>
      <c r="W5642">
        <f t="shared" si="353"/>
        <v>79.599999999999994</v>
      </c>
      <c r="X5642" t="str">
        <f t="shared" si="354"/>
        <v>Low Value</v>
      </c>
      <c r="Y5642" s="1" t="str">
        <f t="shared" si="355"/>
        <v>Medium</v>
      </c>
    </row>
    <row r="5643" spans="1:25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 t="str">
        <f t="shared" si="352"/>
        <v>2-4 Years</v>
      </c>
      <c r="W5643">
        <f t="shared" si="353"/>
        <v>992.55</v>
      </c>
      <c r="X5643" t="str">
        <f t="shared" si="354"/>
        <v>Low Value</v>
      </c>
      <c r="Y5643" s="1" t="str">
        <f t="shared" si="355"/>
        <v>Low</v>
      </c>
    </row>
    <row r="5644" spans="1:25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 t="str">
        <f t="shared" si="352"/>
        <v>1-2 Years</v>
      </c>
      <c r="W5644">
        <f t="shared" si="353"/>
        <v>390</v>
      </c>
      <c r="X5644" t="str">
        <f t="shared" si="354"/>
        <v>Low Value</v>
      </c>
      <c r="Y5644" s="1" t="str">
        <f t="shared" si="355"/>
        <v>Low</v>
      </c>
    </row>
    <row r="5645" spans="1:25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 t="str">
        <f t="shared" si="352"/>
        <v>0-1 Year</v>
      </c>
      <c r="W5645">
        <f t="shared" si="353"/>
        <v>75.900000000000006</v>
      </c>
      <c r="X5645" t="str">
        <f t="shared" si="354"/>
        <v>Low Value</v>
      </c>
      <c r="Y5645" s="1" t="str">
        <f t="shared" si="355"/>
        <v>Medium</v>
      </c>
    </row>
    <row r="5646" spans="1:25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 t="str">
        <f t="shared" si="352"/>
        <v>0-1 Year</v>
      </c>
      <c r="W5646">
        <f t="shared" si="353"/>
        <v>76.2</v>
      </c>
      <c r="X5646" t="str">
        <f t="shared" si="354"/>
        <v>Low Value</v>
      </c>
      <c r="Y5646" s="1" t="str">
        <f t="shared" si="355"/>
        <v>Medium</v>
      </c>
    </row>
    <row r="5647" spans="1:25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 t="str">
        <f t="shared" si="352"/>
        <v>4+ Years</v>
      </c>
      <c r="W5647">
        <f t="shared" si="353"/>
        <v>4233.6000000000004</v>
      </c>
      <c r="X5647" t="str">
        <f t="shared" si="354"/>
        <v>Low Value</v>
      </c>
      <c r="Y5647" s="1" t="str">
        <f t="shared" si="355"/>
        <v>Medium</v>
      </c>
    </row>
    <row r="5648" spans="1:25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 t="str">
        <f t="shared" si="352"/>
        <v>0-1 Year</v>
      </c>
      <c r="W5648">
        <f t="shared" si="353"/>
        <v>19.25</v>
      </c>
      <c r="X5648" t="str">
        <f t="shared" si="354"/>
        <v>Low Value</v>
      </c>
      <c r="Y5648" s="1" t="str">
        <f t="shared" si="355"/>
        <v>Low</v>
      </c>
    </row>
    <row r="5649" spans="1:25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 t="str">
        <f t="shared" si="352"/>
        <v>2-4 Years</v>
      </c>
      <c r="W5649">
        <f t="shared" si="353"/>
        <v>3178.6</v>
      </c>
      <c r="X5649" t="str">
        <f t="shared" si="354"/>
        <v>Low Value</v>
      </c>
      <c r="Y5649" s="1" t="str">
        <f t="shared" si="355"/>
        <v>Medium</v>
      </c>
    </row>
    <row r="5650" spans="1:25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 t="str">
        <f t="shared" si="352"/>
        <v>2-4 Years</v>
      </c>
      <c r="W5650">
        <f t="shared" si="353"/>
        <v>1094.8</v>
      </c>
      <c r="X5650" t="str">
        <f t="shared" si="354"/>
        <v>Low Value</v>
      </c>
      <c r="Y5650" s="1" t="str">
        <f t="shared" si="355"/>
        <v>Low</v>
      </c>
    </row>
    <row r="5651" spans="1:25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 t="str">
        <f t="shared" si="352"/>
        <v>2-4 Years</v>
      </c>
      <c r="W5651">
        <f t="shared" si="353"/>
        <v>661.65</v>
      </c>
      <c r="X5651" t="str">
        <f t="shared" si="354"/>
        <v>Low Value</v>
      </c>
      <c r="Y5651" s="1" t="str">
        <f t="shared" si="355"/>
        <v>Low</v>
      </c>
    </row>
    <row r="5652" spans="1:25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 t="str">
        <f t="shared" si="352"/>
        <v>2-4 Years</v>
      </c>
      <c r="W5652">
        <f t="shared" si="353"/>
        <v>2332.1999999999998</v>
      </c>
      <c r="X5652" t="str">
        <f t="shared" si="354"/>
        <v>Low Value</v>
      </c>
      <c r="Y5652" s="1" t="str">
        <f t="shared" si="355"/>
        <v>Medium</v>
      </c>
    </row>
    <row r="5653" spans="1:25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 t="str">
        <f t="shared" si="352"/>
        <v>2-4 Years</v>
      </c>
      <c r="W5653">
        <f t="shared" si="353"/>
        <v>3540.6</v>
      </c>
      <c r="X5653" t="str">
        <f t="shared" si="354"/>
        <v>Low Value</v>
      </c>
      <c r="Y5653" s="1" t="str">
        <f t="shared" si="355"/>
        <v>Medium</v>
      </c>
    </row>
    <row r="5654" spans="1:25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 t="str">
        <f t="shared" si="352"/>
        <v>0-1 Year</v>
      </c>
      <c r="W5654">
        <f t="shared" si="353"/>
        <v>48.6</v>
      </c>
      <c r="X5654" t="str">
        <f t="shared" si="354"/>
        <v>Low Value</v>
      </c>
      <c r="Y5654" s="1" t="str">
        <f t="shared" si="355"/>
        <v>Low</v>
      </c>
    </row>
    <row r="5655" spans="1:25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 t="str">
        <f t="shared" si="352"/>
        <v>0-1 Year</v>
      </c>
      <c r="W5655">
        <f t="shared" si="353"/>
        <v>553</v>
      </c>
      <c r="X5655" t="str">
        <f t="shared" si="354"/>
        <v>Low Value</v>
      </c>
      <c r="Y5655" s="1" t="str">
        <f t="shared" si="355"/>
        <v>Medium</v>
      </c>
    </row>
    <row r="5656" spans="1:25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 t="str">
        <f t="shared" si="352"/>
        <v>4+ Years</v>
      </c>
      <c r="W5656">
        <f t="shared" si="353"/>
        <v>7374.5</v>
      </c>
      <c r="X5656" t="str">
        <f t="shared" si="354"/>
        <v>High Value</v>
      </c>
      <c r="Y5656" s="1" t="str">
        <f t="shared" si="355"/>
        <v>High</v>
      </c>
    </row>
    <row r="5657" spans="1:25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 t="str">
        <f t="shared" si="352"/>
        <v>4+ Years</v>
      </c>
      <c r="W5657">
        <f t="shared" si="353"/>
        <v>1631.5</v>
      </c>
      <c r="X5657" t="str">
        <f t="shared" si="354"/>
        <v>Low Value</v>
      </c>
      <c r="Y5657" s="1" t="str">
        <f t="shared" si="355"/>
        <v>Low</v>
      </c>
    </row>
    <row r="5658" spans="1:25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 t="str">
        <f t="shared" si="352"/>
        <v>0-1 Year</v>
      </c>
      <c r="W5658">
        <f t="shared" si="353"/>
        <v>49.75</v>
      </c>
      <c r="X5658" t="str">
        <f t="shared" si="354"/>
        <v>Low Value</v>
      </c>
      <c r="Y5658" s="1" t="str">
        <f t="shared" si="355"/>
        <v>Low</v>
      </c>
    </row>
    <row r="5659" spans="1:25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 t="str">
        <f t="shared" si="352"/>
        <v>1-2 Years</v>
      </c>
      <c r="W5659">
        <f t="shared" si="353"/>
        <v>1705.5</v>
      </c>
      <c r="X5659" t="str">
        <f t="shared" si="354"/>
        <v>Low Value</v>
      </c>
      <c r="Y5659" s="1" t="str">
        <f t="shared" si="355"/>
        <v>Medium</v>
      </c>
    </row>
    <row r="5660" spans="1:25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 t="str">
        <f t="shared" si="352"/>
        <v>1-2 Years</v>
      </c>
      <c r="W5660">
        <f t="shared" si="353"/>
        <v>2232</v>
      </c>
      <c r="X5660" t="str">
        <f t="shared" si="354"/>
        <v>Low Value</v>
      </c>
      <c r="Y5660" s="1" t="str">
        <f t="shared" si="355"/>
        <v>Medium</v>
      </c>
    </row>
    <row r="5661" spans="1:25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 t="str">
        <f t="shared" si="352"/>
        <v>4+ Years</v>
      </c>
      <c r="W5661">
        <f t="shared" si="353"/>
        <v>4529.7000000000007</v>
      </c>
      <c r="X5661" t="str">
        <f t="shared" si="354"/>
        <v>Low Value</v>
      </c>
      <c r="Y5661" s="1" t="str">
        <f t="shared" si="355"/>
        <v>Medium</v>
      </c>
    </row>
    <row r="5662" spans="1:25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 t="str">
        <f t="shared" si="352"/>
        <v>2-4 Years</v>
      </c>
      <c r="W5662">
        <f t="shared" si="353"/>
        <v>3412.2</v>
      </c>
      <c r="X5662" t="str">
        <f t="shared" si="354"/>
        <v>Low Value</v>
      </c>
      <c r="Y5662" s="1" t="str">
        <f t="shared" si="355"/>
        <v>Medium</v>
      </c>
    </row>
    <row r="5663" spans="1:25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 t="str">
        <f t="shared" si="352"/>
        <v>0-1 Year</v>
      </c>
      <c r="W5663">
        <f t="shared" si="353"/>
        <v>79.400000000000006</v>
      </c>
      <c r="X5663" t="str">
        <f t="shared" si="354"/>
        <v>Low Value</v>
      </c>
      <c r="Y5663" s="1" t="str">
        <f t="shared" si="355"/>
        <v>Low</v>
      </c>
    </row>
    <row r="5664" spans="1:25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 t="str">
        <f t="shared" si="352"/>
        <v>0-1 Year</v>
      </c>
      <c r="W5664">
        <f t="shared" si="353"/>
        <v>70.25</v>
      </c>
      <c r="X5664" t="str">
        <f t="shared" si="354"/>
        <v>Low Value</v>
      </c>
      <c r="Y5664" s="1" t="str">
        <f t="shared" si="355"/>
        <v>Medium</v>
      </c>
    </row>
    <row r="5665" spans="1:25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 t="str">
        <f t="shared" si="352"/>
        <v>2-4 Years</v>
      </c>
      <c r="W5665">
        <f t="shared" si="353"/>
        <v>3524.25</v>
      </c>
      <c r="X5665" t="str">
        <f t="shared" si="354"/>
        <v>Low Value</v>
      </c>
      <c r="Y5665" s="1" t="str">
        <f t="shared" si="355"/>
        <v>Medium</v>
      </c>
    </row>
    <row r="5666" spans="1:25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 t="str">
        <f t="shared" si="352"/>
        <v>0-1 Year</v>
      </c>
      <c r="W5666">
        <f t="shared" si="353"/>
        <v>846</v>
      </c>
      <c r="X5666" t="str">
        <f t="shared" si="354"/>
        <v>Low Value</v>
      </c>
      <c r="Y5666" s="1" t="str">
        <f t="shared" si="355"/>
        <v>Medium</v>
      </c>
    </row>
    <row r="5667" spans="1:25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 t="str">
        <f t="shared" si="352"/>
        <v>2-4 Years</v>
      </c>
      <c r="W5667">
        <f t="shared" si="353"/>
        <v>851.7</v>
      </c>
      <c r="X5667" t="str">
        <f t="shared" si="354"/>
        <v>Low Value</v>
      </c>
      <c r="Y5667" s="1" t="str">
        <f t="shared" si="355"/>
        <v>Low</v>
      </c>
    </row>
    <row r="5668" spans="1:25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 t="str">
        <f t="shared" si="352"/>
        <v>2-4 Years</v>
      </c>
      <c r="W5668">
        <f t="shared" si="353"/>
        <v>1860.25</v>
      </c>
      <c r="X5668" t="str">
        <f t="shared" si="354"/>
        <v>Low Value</v>
      </c>
      <c r="Y5668" s="1" t="str">
        <f t="shared" si="355"/>
        <v>Medium</v>
      </c>
    </row>
    <row r="5669" spans="1:25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 t="str">
        <f t="shared" si="352"/>
        <v>0-1 Year</v>
      </c>
      <c r="W5669">
        <f t="shared" si="353"/>
        <v>80.599999999999994</v>
      </c>
      <c r="X5669" t="str">
        <f t="shared" si="354"/>
        <v>Low Value</v>
      </c>
      <c r="Y5669" s="1" t="str">
        <f t="shared" si="355"/>
        <v>Low</v>
      </c>
    </row>
    <row r="5670" spans="1:25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 t="str">
        <f t="shared" si="352"/>
        <v>2-4 Years</v>
      </c>
      <c r="W5670">
        <f t="shared" si="353"/>
        <v>3948.75</v>
      </c>
      <c r="X5670" t="str">
        <f t="shared" si="354"/>
        <v>Low Value</v>
      </c>
      <c r="Y5670" s="1" t="str">
        <f t="shared" si="355"/>
        <v>High</v>
      </c>
    </row>
    <row r="5671" spans="1:25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 t="str">
        <f t="shared" si="352"/>
        <v>2-4 Years</v>
      </c>
      <c r="W5671">
        <f t="shared" si="353"/>
        <v>4323.6499999999996</v>
      </c>
      <c r="X5671" t="str">
        <f t="shared" si="354"/>
        <v>Low Value</v>
      </c>
      <c r="Y5671" s="1" t="str">
        <f t="shared" si="355"/>
        <v>High</v>
      </c>
    </row>
    <row r="5672" spans="1:25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 t="str">
        <f t="shared" si="352"/>
        <v>1-2 Years</v>
      </c>
      <c r="W5672">
        <f t="shared" si="353"/>
        <v>409.70000000000005</v>
      </c>
      <c r="X5672" t="str">
        <f t="shared" si="354"/>
        <v>Low Value</v>
      </c>
      <c r="Y5672" s="1" t="str">
        <f t="shared" si="355"/>
        <v>Low</v>
      </c>
    </row>
    <row r="5673" spans="1:25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 t="str">
        <f t="shared" si="352"/>
        <v>4+ Years</v>
      </c>
      <c r="W5673">
        <f t="shared" si="353"/>
        <v>1543.3</v>
      </c>
      <c r="X5673" t="str">
        <f t="shared" si="354"/>
        <v>Low Value</v>
      </c>
      <c r="Y5673" s="1" t="str">
        <f t="shared" si="355"/>
        <v>Low</v>
      </c>
    </row>
    <row r="5674" spans="1:25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 t="str">
        <f t="shared" si="352"/>
        <v>4+ Years</v>
      </c>
      <c r="W5674">
        <f t="shared" si="353"/>
        <v>3518.2</v>
      </c>
      <c r="X5674" t="str">
        <f t="shared" si="354"/>
        <v>Low Value</v>
      </c>
      <c r="Y5674" s="1" t="str">
        <f t="shared" si="355"/>
        <v>Medium</v>
      </c>
    </row>
    <row r="5675" spans="1:25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 t="str">
        <f t="shared" si="352"/>
        <v>0-1 Year</v>
      </c>
      <c r="W5675">
        <f t="shared" si="353"/>
        <v>78.8</v>
      </c>
      <c r="X5675" t="str">
        <f t="shared" si="354"/>
        <v>Low Value</v>
      </c>
      <c r="Y5675" s="1" t="str">
        <f t="shared" si="355"/>
        <v>Low</v>
      </c>
    </row>
    <row r="5676" spans="1:25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 t="str">
        <f t="shared" si="352"/>
        <v>4+ Years</v>
      </c>
      <c r="W5676">
        <f t="shared" si="353"/>
        <v>3190.4</v>
      </c>
      <c r="X5676" t="str">
        <f t="shared" si="354"/>
        <v>Low Value</v>
      </c>
      <c r="Y5676" s="1" t="str">
        <f t="shared" si="355"/>
        <v>Low</v>
      </c>
    </row>
    <row r="5677" spans="1:25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 t="str">
        <f t="shared" si="352"/>
        <v>0-1 Year</v>
      </c>
      <c r="W5677">
        <f t="shared" si="353"/>
        <v>208.79999999999998</v>
      </c>
      <c r="X5677" t="str">
        <f t="shared" si="354"/>
        <v>Low Value</v>
      </c>
      <c r="Y5677" s="1" t="str">
        <f t="shared" si="355"/>
        <v>Medium</v>
      </c>
    </row>
    <row r="5678" spans="1:25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 t="str">
        <f t="shared" si="352"/>
        <v>0-1 Year</v>
      </c>
      <c r="W5678">
        <f t="shared" si="353"/>
        <v>19.75</v>
      </c>
      <c r="X5678" t="str">
        <f t="shared" si="354"/>
        <v>Low Value</v>
      </c>
      <c r="Y5678" s="1" t="str">
        <f t="shared" si="355"/>
        <v>Low</v>
      </c>
    </row>
    <row r="5679" spans="1:25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 t="str">
        <f t="shared" si="352"/>
        <v>2-4 Years</v>
      </c>
      <c r="W5679">
        <f t="shared" si="353"/>
        <v>3232</v>
      </c>
      <c r="X5679" t="str">
        <f t="shared" si="354"/>
        <v>Low Value</v>
      </c>
      <c r="Y5679" s="1" t="str">
        <f t="shared" si="355"/>
        <v>Medium</v>
      </c>
    </row>
    <row r="5680" spans="1:25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 t="str">
        <f t="shared" si="352"/>
        <v>0-1 Year</v>
      </c>
      <c r="W5680">
        <f t="shared" si="353"/>
        <v>60</v>
      </c>
      <c r="X5680" t="str">
        <f t="shared" si="354"/>
        <v>Low Value</v>
      </c>
      <c r="Y5680" s="1" t="str">
        <f t="shared" si="355"/>
        <v>Medium</v>
      </c>
    </row>
    <row r="5681" spans="1:25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 t="str">
        <f t="shared" si="352"/>
        <v>0-1 Year</v>
      </c>
      <c r="W5681">
        <f t="shared" si="353"/>
        <v>692.4</v>
      </c>
      <c r="X5681" t="str">
        <f t="shared" si="354"/>
        <v>Low Value</v>
      </c>
      <c r="Y5681" s="1" t="str">
        <f t="shared" si="355"/>
        <v>Medium</v>
      </c>
    </row>
    <row r="5682" spans="1:25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 t="str">
        <f t="shared" si="352"/>
        <v>0-1 Year</v>
      </c>
      <c r="W5682">
        <f t="shared" si="353"/>
        <v>20.85</v>
      </c>
      <c r="X5682" t="str">
        <f t="shared" si="354"/>
        <v>Low Value</v>
      </c>
      <c r="Y5682" s="1" t="str">
        <f t="shared" si="355"/>
        <v>Low</v>
      </c>
    </row>
    <row r="5683" spans="1:25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 t="str">
        <f t="shared" si="352"/>
        <v>2-4 Years</v>
      </c>
      <c r="W5683">
        <f t="shared" si="353"/>
        <v>2182.8000000000002</v>
      </c>
      <c r="X5683" t="str">
        <f t="shared" si="354"/>
        <v>Low Value</v>
      </c>
      <c r="Y5683" s="1" t="str">
        <f t="shared" si="355"/>
        <v>Medium</v>
      </c>
    </row>
    <row r="5684" spans="1:25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 t="str">
        <f t="shared" si="352"/>
        <v>0-1 Year</v>
      </c>
      <c r="W5684">
        <f t="shared" si="353"/>
        <v>35</v>
      </c>
      <c r="X5684" t="str">
        <f t="shared" si="354"/>
        <v>Low Value</v>
      </c>
      <c r="Y5684" s="1" t="str">
        <f t="shared" si="355"/>
        <v>Low</v>
      </c>
    </row>
    <row r="5685" spans="1:25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 t="str">
        <f t="shared" si="352"/>
        <v>2-4 Years</v>
      </c>
      <c r="W5685">
        <f t="shared" si="353"/>
        <v>1979.25</v>
      </c>
      <c r="X5685" t="str">
        <f t="shared" si="354"/>
        <v>Low Value</v>
      </c>
      <c r="Y5685" s="1" t="str">
        <f t="shared" si="355"/>
        <v>Medium</v>
      </c>
    </row>
    <row r="5686" spans="1:25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 t="str">
        <f t="shared" si="352"/>
        <v>4+ Years</v>
      </c>
      <c r="W5686">
        <f t="shared" si="353"/>
        <v>6119</v>
      </c>
      <c r="X5686" t="str">
        <f t="shared" si="354"/>
        <v>High Value</v>
      </c>
      <c r="Y5686" s="1" t="str">
        <f t="shared" si="355"/>
        <v>High</v>
      </c>
    </row>
    <row r="5687" spans="1:25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 t="str">
        <f t="shared" si="352"/>
        <v>2-4 Years</v>
      </c>
      <c r="W5687">
        <f t="shared" si="353"/>
        <v>864</v>
      </c>
      <c r="X5687" t="str">
        <f t="shared" si="354"/>
        <v>Low Value</v>
      </c>
      <c r="Y5687" s="1" t="str">
        <f t="shared" si="355"/>
        <v>Low</v>
      </c>
    </row>
    <row r="5688" spans="1:25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 t="str">
        <f t="shared" si="352"/>
        <v>0-1 Year</v>
      </c>
      <c r="W5688">
        <f t="shared" si="353"/>
        <v>510.90000000000003</v>
      </c>
      <c r="X5688" t="str">
        <f t="shared" si="354"/>
        <v>Low Value</v>
      </c>
      <c r="Y5688" s="1" t="str">
        <f t="shared" si="355"/>
        <v>Medium</v>
      </c>
    </row>
    <row r="5689" spans="1:25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 t="str">
        <f t="shared" si="352"/>
        <v>2-4 Years</v>
      </c>
      <c r="W5689">
        <f t="shared" si="353"/>
        <v>3897.9500000000003</v>
      </c>
      <c r="X5689" t="str">
        <f t="shared" si="354"/>
        <v>Low Value</v>
      </c>
      <c r="Y5689" s="1" t="str">
        <f t="shared" si="355"/>
        <v>Medium</v>
      </c>
    </row>
    <row r="5690" spans="1:25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 t="str">
        <f t="shared" si="352"/>
        <v>2-4 Years</v>
      </c>
      <c r="W5690">
        <f t="shared" si="353"/>
        <v>820</v>
      </c>
      <c r="X5690" t="str">
        <f t="shared" si="354"/>
        <v>Low Value</v>
      </c>
      <c r="Y5690" s="1" t="str">
        <f t="shared" si="355"/>
        <v>Low</v>
      </c>
    </row>
    <row r="5691" spans="1:25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 t="str">
        <f t="shared" si="352"/>
        <v>0-1 Year</v>
      </c>
      <c r="W5691">
        <f t="shared" si="353"/>
        <v>373.25</v>
      </c>
      <c r="X5691" t="str">
        <f t="shared" si="354"/>
        <v>Low Value</v>
      </c>
      <c r="Y5691" s="1" t="str">
        <f t="shared" si="355"/>
        <v>Medium</v>
      </c>
    </row>
    <row r="5692" spans="1:25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 t="str">
        <f t="shared" si="352"/>
        <v>4+ Years</v>
      </c>
      <c r="W5692">
        <f t="shared" si="353"/>
        <v>4406.4000000000005</v>
      </c>
      <c r="X5692" t="str">
        <f t="shared" si="354"/>
        <v>Low Value</v>
      </c>
      <c r="Y5692" s="1" t="str">
        <f t="shared" si="355"/>
        <v>Medium</v>
      </c>
    </row>
    <row r="5693" spans="1:25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 t="str">
        <f t="shared" si="352"/>
        <v>0-1 Year</v>
      </c>
      <c r="W5693">
        <f t="shared" si="353"/>
        <v>79.8</v>
      </c>
      <c r="X5693" t="str">
        <f t="shared" si="354"/>
        <v>Low Value</v>
      </c>
      <c r="Y5693" s="1" t="str">
        <f t="shared" si="355"/>
        <v>Low</v>
      </c>
    </row>
    <row r="5694" spans="1:25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 t="str">
        <f t="shared" si="352"/>
        <v>0-1 Year</v>
      </c>
      <c r="W5694">
        <f t="shared" si="353"/>
        <v>493.2</v>
      </c>
      <c r="X5694" t="str">
        <f t="shared" si="354"/>
        <v>Low Value</v>
      </c>
      <c r="Y5694" s="1" t="str">
        <f t="shared" si="355"/>
        <v>Medium</v>
      </c>
    </row>
    <row r="5695" spans="1:25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 t="str">
        <f t="shared" si="352"/>
        <v>4+ Years</v>
      </c>
      <c r="W5695">
        <f t="shared" si="353"/>
        <v>5288.4000000000005</v>
      </c>
      <c r="X5695" t="str">
        <f t="shared" si="354"/>
        <v>High Value</v>
      </c>
      <c r="Y5695" s="1" t="str">
        <f t="shared" si="355"/>
        <v>Medium</v>
      </c>
    </row>
    <row r="5696" spans="1:25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 t="str">
        <f t="shared" si="352"/>
        <v>2-4 Years</v>
      </c>
      <c r="W5696">
        <f t="shared" si="353"/>
        <v>1697.8500000000001</v>
      </c>
      <c r="X5696" t="str">
        <f t="shared" si="354"/>
        <v>Low Value</v>
      </c>
      <c r="Y5696" s="1" t="str">
        <f t="shared" si="355"/>
        <v>Medium</v>
      </c>
    </row>
    <row r="5697" spans="1:25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 t="str">
        <f t="shared" si="352"/>
        <v>4+ Years</v>
      </c>
      <c r="W5697">
        <f t="shared" si="353"/>
        <v>5792.4000000000005</v>
      </c>
      <c r="X5697" t="str">
        <f t="shared" si="354"/>
        <v>High Value</v>
      </c>
      <c r="Y5697" s="1" t="str">
        <f t="shared" si="355"/>
        <v>Medium</v>
      </c>
    </row>
    <row r="5698" spans="1:25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 t="str">
        <f t="shared" ref="V5698:V5761" si="356">IF(F5698&lt;=12,"0-1 Year",IF(F5698&lt;=24,"1-2 Years",IF(F5698&lt;=48,"2-4 Years","4+ Years")))</f>
        <v>1-2 Years</v>
      </c>
      <c r="W5698">
        <f t="shared" ref="W5698:W5761" si="357">S5698*F5698</f>
        <v>1192.4000000000001</v>
      </c>
      <c r="X5698" t="str">
        <f t="shared" ref="X5698:X5761" si="358">IF(W5698&gt;5000,"High Value","Low Value")</f>
        <v>Low Value</v>
      </c>
      <c r="Y5698" s="1" t="str">
        <f t="shared" ref="Y5698:Y5761" si="359">IF(S5698&lt;=50,"Low",IF(S5698&lt;=100,"Medium","High"))</f>
        <v>Medium</v>
      </c>
    </row>
    <row r="5699" spans="1:25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 t="str">
        <f t="shared" si="356"/>
        <v>4+ Years</v>
      </c>
      <c r="W5699">
        <f t="shared" si="357"/>
        <v>7665</v>
      </c>
      <c r="X5699" t="str">
        <f t="shared" si="358"/>
        <v>High Value</v>
      </c>
      <c r="Y5699" s="1" t="str">
        <f t="shared" si="359"/>
        <v>High</v>
      </c>
    </row>
    <row r="5700" spans="1:25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 t="str">
        <f t="shared" si="356"/>
        <v>1-2 Years</v>
      </c>
      <c r="W5700">
        <f t="shared" si="357"/>
        <v>2192.4</v>
      </c>
      <c r="X5700" t="str">
        <f t="shared" si="358"/>
        <v>Low Value</v>
      </c>
      <c r="Y5700" s="1" t="str">
        <f t="shared" si="359"/>
        <v>High</v>
      </c>
    </row>
    <row r="5701" spans="1:25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 t="str">
        <f t="shared" si="356"/>
        <v>1-2 Years</v>
      </c>
      <c r="W5701">
        <f t="shared" si="357"/>
        <v>1279.5</v>
      </c>
      <c r="X5701" t="str">
        <f t="shared" si="358"/>
        <v>Low Value</v>
      </c>
      <c r="Y5701" s="1" t="str">
        <f t="shared" si="359"/>
        <v>Medium</v>
      </c>
    </row>
    <row r="5702" spans="1:25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 t="str">
        <f t="shared" si="356"/>
        <v>2-4 Years</v>
      </c>
      <c r="W5702">
        <f t="shared" si="357"/>
        <v>2299.6999999999998</v>
      </c>
      <c r="X5702" t="str">
        <f t="shared" si="358"/>
        <v>Low Value</v>
      </c>
      <c r="Y5702" s="1" t="str">
        <f t="shared" si="359"/>
        <v>Medium</v>
      </c>
    </row>
    <row r="5703" spans="1:25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 t="str">
        <f t="shared" si="356"/>
        <v>1-2 Years</v>
      </c>
      <c r="W5703">
        <f t="shared" si="357"/>
        <v>1147.5</v>
      </c>
      <c r="X5703" t="str">
        <f t="shared" si="358"/>
        <v>Low Value</v>
      </c>
      <c r="Y5703" s="1" t="str">
        <f t="shared" si="359"/>
        <v>Medium</v>
      </c>
    </row>
    <row r="5704" spans="1:25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 t="str">
        <f t="shared" si="356"/>
        <v>4+ Years</v>
      </c>
      <c r="W5704">
        <f t="shared" si="357"/>
        <v>7462.0999999999995</v>
      </c>
      <c r="X5704" t="str">
        <f t="shared" si="358"/>
        <v>High Value</v>
      </c>
      <c r="Y5704" s="1" t="str">
        <f t="shared" si="359"/>
        <v>High</v>
      </c>
    </row>
    <row r="5705" spans="1:25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 t="str">
        <f t="shared" si="356"/>
        <v>4+ Years</v>
      </c>
      <c r="W5705">
        <f t="shared" si="357"/>
        <v>1828.8</v>
      </c>
      <c r="X5705" t="str">
        <f t="shared" si="358"/>
        <v>Low Value</v>
      </c>
      <c r="Y5705" s="1" t="str">
        <f t="shared" si="359"/>
        <v>Low</v>
      </c>
    </row>
    <row r="5706" spans="1:25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 t="str">
        <f t="shared" si="356"/>
        <v>1-2 Years</v>
      </c>
      <c r="W5706">
        <f t="shared" si="357"/>
        <v>1650.1499999999999</v>
      </c>
      <c r="X5706" t="str">
        <f t="shared" si="358"/>
        <v>Low Value</v>
      </c>
      <c r="Y5706" s="1" t="str">
        <f t="shared" si="359"/>
        <v>Medium</v>
      </c>
    </row>
    <row r="5707" spans="1:25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 t="str">
        <f t="shared" si="356"/>
        <v>0-1 Year</v>
      </c>
      <c r="W5707">
        <f t="shared" si="357"/>
        <v>19.649999999999999</v>
      </c>
      <c r="X5707" t="str">
        <f t="shared" si="358"/>
        <v>Low Value</v>
      </c>
      <c r="Y5707" s="1" t="str">
        <f t="shared" si="359"/>
        <v>Low</v>
      </c>
    </row>
    <row r="5708" spans="1:25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 t="str">
        <f t="shared" si="356"/>
        <v>0-1 Year</v>
      </c>
      <c r="W5708">
        <f t="shared" si="357"/>
        <v>75.7</v>
      </c>
      <c r="X5708" t="str">
        <f t="shared" si="358"/>
        <v>Low Value</v>
      </c>
      <c r="Y5708" s="1" t="str">
        <f t="shared" si="359"/>
        <v>Medium</v>
      </c>
    </row>
    <row r="5709" spans="1:25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 t="str">
        <f t="shared" si="356"/>
        <v>0-1 Year</v>
      </c>
      <c r="W5709">
        <f t="shared" si="357"/>
        <v>91.1</v>
      </c>
      <c r="X5709" t="str">
        <f t="shared" si="358"/>
        <v>Low Value</v>
      </c>
      <c r="Y5709" s="1" t="str">
        <f t="shared" si="359"/>
        <v>Low</v>
      </c>
    </row>
    <row r="5710" spans="1:25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 t="str">
        <f t="shared" si="356"/>
        <v>0-1 Year</v>
      </c>
      <c r="W5710">
        <f t="shared" si="357"/>
        <v>859.09999999999991</v>
      </c>
      <c r="X5710" t="str">
        <f t="shared" si="358"/>
        <v>Low Value</v>
      </c>
      <c r="Y5710" s="1" t="str">
        <f t="shared" si="359"/>
        <v>Medium</v>
      </c>
    </row>
    <row r="5711" spans="1:25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 t="str">
        <f t="shared" si="356"/>
        <v>0-1 Year</v>
      </c>
      <c r="W5711">
        <f t="shared" si="357"/>
        <v>231.60000000000002</v>
      </c>
      <c r="X5711" t="str">
        <f t="shared" si="358"/>
        <v>Low Value</v>
      </c>
      <c r="Y5711" s="1" t="str">
        <f t="shared" si="359"/>
        <v>Low</v>
      </c>
    </row>
    <row r="5712" spans="1:25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 t="str">
        <f t="shared" si="356"/>
        <v>4+ Years</v>
      </c>
      <c r="W5712">
        <f t="shared" si="357"/>
        <v>7735</v>
      </c>
      <c r="X5712" t="str">
        <f t="shared" si="358"/>
        <v>High Value</v>
      </c>
      <c r="Y5712" s="1" t="str">
        <f t="shared" si="359"/>
        <v>High</v>
      </c>
    </row>
    <row r="5713" spans="1:25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 t="str">
        <f t="shared" si="356"/>
        <v>1-2 Years</v>
      </c>
      <c r="W5713">
        <f t="shared" si="357"/>
        <v>1816</v>
      </c>
      <c r="X5713" t="str">
        <f t="shared" si="358"/>
        <v>Low Value</v>
      </c>
      <c r="Y5713" s="1" t="str">
        <f t="shared" si="359"/>
        <v>Medium</v>
      </c>
    </row>
    <row r="5714" spans="1:25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 t="str">
        <f t="shared" si="356"/>
        <v>1-2 Years</v>
      </c>
      <c r="W5714">
        <f t="shared" si="357"/>
        <v>466.90000000000003</v>
      </c>
      <c r="X5714" t="str">
        <f t="shared" si="358"/>
        <v>Low Value</v>
      </c>
      <c r="Y5714" s="1" t="str">
        <f t="shared" si="359"/>
        <v>Low</v>
      </c>
    </row>
    <row r="5715" spans="1:25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 t="str">
        <f t="shared" si="356"/>
        <v>4+ Years</v>
      </c>
      <c r="W5715">
        <f t="shared" si="357"/>
        <v>3986.1499999999996</v>
      </c>
      <c r="X5715" t="str">
        <f t="shared" si="358"/>
        <v>Low Value</v>
      </c>
      <c r="Y5715" s="1" t="str">
        <f t="shared" si="359"/>
        <v>Medium</v>
      </c>
    </row>
    <row r="5716" spans="1:25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 t="str">
        <f t="shared" si="356"/>
        <v>0-1 Year</v>
      </c>
      <c r="W5716">
        <f t="shared" si="357"/>
        <v>391.8</v>
      </c>
      <c r="X5716" t="str">
        <f t="shared" si="358"/>
        <v>Low Value</v>
      </c>
      <c r="Y5716" s="1" t="str">
        <f t="shared" si="359"/>
        <v>Medium</v>
      </c>
    </row>
    <row r="5717" spans="1:25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 t="str">
        <f t="shared" si="356"/>
        <v>2-4 Years</v>
      </c>
      <c r="W5717">
        <f t="shared" si="357"/>
        <v>3460.8</v>
      </c>
      <c r="X5717" t="str">
        <f t="shared" si="358"/>
        <v>Low Value</v>
      </c>
      <c r="Y5717" s="1" t="str">
        <f t="shared" si="359"/>
        <v>High</v>
      </c>
    </row>
    <row r="5718" spans="1:25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 t="str">
        <f t="shared" si="356"/>
        <v>0-1 Year</v>
      </c>
      <c r="W5718">
        <f t="shared" si="357"/>
        <v>110.6</v>
      </c>
      <c r="X5718" t="str">
        <f t="shared" si="358"/>
        <v>Low Value</v>
      </c>
      <c r="Y5718" s="1" t="str">
        <f t="shared" si="359"/>
        <v>Medium</v>
      </c>
    </row>
    <row r="5719" spans="1:25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 t="str">
        <f t="shared" si="356"/>
        <v>4+ Years</v>
      </c>
      <c r="W5719">
        <f t="shared" si="357"/>
        <v>3901.95</v>
      </c>
      <c r="X5719" t="str">
        <f t="shared" si="358"/>
        <v>Low Value</v>
      </c>
      <c r="Y5719" s="1" t="str">
        <f t="shared" si="359"/>
        <v>Medium</v>
      </c>
    </row>
    <row r="5720" spans="1:25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 t="str">
        <f t="shared" si="356"/>
        <v>0-1 Year</v>
      </c>
      <c r="W5720">
        <f t="shared" si="357"/>
        <v>483</v>
      </c>
      <c r="X5720" t="str">
        <f t="shared" si="358"/>
        <v>Low Value</v>
      </c>
      <c r="Y5720" s="1" t="str">
        <f t="shared" si="359"/>
        <v>Medium</v>
      </c>
    </row>
    <row r="5721" spans="1:25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 t="str">
        <f t="shared" si="356"/>
        <v>1-2 Years</v>
      </c>
      <c r="W5721">
        <f t="shared" si="357"/>
        <v>472.79999999999995</v>
      </c>
      <c r="X5721" t="str">
        <f t="shared" si="358"/>
        <v>Low Value</v>
      </c>
      <c r="Y5721" s="1" t="str">
        <f t="shared" si="359"/>
        <v>Low</v>
      </c>
    </row>
    <row r="5722" spans="1:25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 t="str">
        <f t="shared" si="356"/>
        <v>2-4 Years</v>
      </c>
      <c r="W5722">
        <f t="shared" si="357"/>
        <v>3329.6</v>
      </c>
      <c r="X5722" t="str">
        <f t="shared" si="358"/>
        <v>Low Value</v>
      </c>
      <c r="Y5722" s="1" t="str">
        <f t="shared" si="359"/>
        <v>High</v>
      </c>
    </row>
    <row r="5723" spans="1:25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 t="str">
        <f t="shared" si="356"/>
        <v>2-4 Years</v>
      </c>
      <c r="W5723">
        <f t="shared" si="357"/>
        <v>1426.95</v>
      </c>
      <c r="X5723" t="str">
        <f t="shared" si="358"/>
        <v>Low Value</v>
      </c>
      <c r="Y5723" s="1" t="str">
        <f t="shared" si="359"/>
        <v>Medium</v>
      </c>
    </row>
    <row r="5724" spans="1:25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 t="str">
        <f t="shared" si="356"/>
        <v>2-4 Years</v>
      </c>
      <c r="W5724">
        <f t="shared" si="357"/>
        <v>2816.1</v>
      </c>
      <c r="X5724" t="str">
        <f t="shared" si="358"/>
        <v>Low Value</v>
      </c>
      <c r="Y5724" s="1" t="str">
        <f t="shared" si="359"/>
        <v>High</v>
      </c>
    </row>
    <row r="5725" spans="1:25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 t="str">
        <f t="shared" si="356"/>
        <v>4+ Years</v>
      </c>
      <c r="W5725">
        <f t="shared" si="357"/>
        <v>4677.7000000000007</v>
      </c>
      <c r="X5725" t="str">
        <f t="shared" si="358"/>
        <v>Low Value</v>
      </c>
      <c r="Y5725" s="1" t="str">
        <f t="shared" si="359"/>
        <v>Medium</v>
      </c>
    </row>
    <row r="5726" spans="1:25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 t="str">
        <f t="shared" si="356"/>
        <v>0-1 Year</v>
      </c>
      <c r="W5726">
        <f t="shared" si="357"/>
        <v>71.349999999999994</v>
      </c>
      <c r="X5726" t="str">
        <f t="shared" si="358"/>
        <v>Low Value</v>
      </c>
      <c r="Y5726" s="1" t="str">
        <f t="shared" si="359"/>
        <v>Medium</v>
      </c>
    </row>
    <row r="5727" spans="1:25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 t="str">
        <f t="shared" si="356"/>
        <v>1-2 Years</v>
      </c>
      <c r="W5727">
        <f t="shared" si="357"/>
        <v>443.7</v>
      </c>
      <c r="X5727" t="str">
        <f t="shared" si="358"/>
        <v>Low Value</v>
      </c>
      <c r="Y5727" s="1" t="str">
        <f t="shared" si="359"/>
        <v>Low</v>
      </c>
    </row>
    <row r="5728" spans="1:25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 t="str">
        <f t="shared" si="356"/>
        <v>2-4 Years</v>
      </c>
      <c r="W5728">
        <f t="shared" si="357"/>
        <v>1001.1</v>
      </c>
      <c r="X5728" t="str">
        <f t="shared" si="358"/>
        <v>Low Value</v>
      </c>
      <c r="Y5728" s="1" t="str">
        <f t="shared" si="359"/>
        <v>Low</v>
      </c>
    </row>
    <row r="5729" spans="1:25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 t="str">
        <f t="shared" si="356"/>
        <v>4+ Years</v>
      </c>
      <c r="W5729">
        <f t="shared" si="357"/>
        <v>7714</v>
      </c>
      <c r="X5729" t="str">
        <f t="shared" si="358"/>
        <v>High Value</v>
      </c>
      <c r="Y5729" s="1" t="str">
        <f t="shared" si="359"/>
        <v>High</v>
      </c>
    </row>
    <row r="5730" spans="1:25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 t="str">
        <f t="shared" si="356"/>
        <v>1-2 Years</v>
      </c>
      <c r="W5730">
        <f t="shared" si="357"/>
        <v>1162.2</v>
      </c>
      <c r="X5730" t="str">
        <f t="shared" si="358"/>
        <v>Low Value</v>
      </c>
      <c r="Y5730" s="1" t="str">
        <f t="shared" si="359"/>
        <v>Medium</v>
      </c>
    </row>
    <row r="5731" spans="1:25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 t="str">
        <f t="shared" si="356"/>
        <v>2-4 Years</v>
      </c>
      <c r="W5731">
        <f t="shared" si="357"/>
        <v>1837.8</v>
      </c>
      <c r="X5731" t="str">
        <f t="shared" si="358"/>
        <v>Low Value</v>
      </c>
      <c r="Y5731" s="1" t="str">
        <f t="shared" si="359"/>
        <v>Medium</v>
      </c>
    </row>
    <row r="5732" spans="1:25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 t="str">
        <f t="shared" si="356"/>
        <v>4+ Years</v>
      </c>
      <c r="W5732">
        <f t="shared" si="357"/>
        <v>1326.6000000000001</v>
      </c>
      <c r="X5732" t="str">
        <f t="shared" si="358"/>
        <v>Low Value</v>
      </c>
      <c r="Y5732" s="1" t="str">
        <f t="shared" si="359"/>
        <v>Low</v>
      </c>
    </row>
    <row r="5733" spans="1:25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 t="str">
        <f t="shared" si="356"/>
        <v>0-1 Year</v>
      </c>
      <c r="W5733">
        <f t="shared" si="357"/>
        <v>199</v>
      </c>
      <c r="X5733" t="str">
        <f t="shared" si="358"/>
        <v>Low Value</v>
      </c>
      <c r="Y5733" s="1" t="str">
        <f t="shared" si="359"/>
        <v>Low</v>
      </c>
    </row>
    <row r="5734" spans="1:25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 t="str">
        <f t="shared" si="356"/>
        <v>1-2 Years</v>
      </c>
      <c r="W5734">
        <f t="shared" si="357"/>
        <v>1658.7</v>
      </c>
      <c r="X5734" t="str">
        <f t="shared" si="358"/>
        <v>Low Value</v>
      </c>
      <c r="Y5734" s="1" t="str">
        <f t="shared" si="359"/>
        <v>Medium</v>
      </c>
    </row>
    <row r="5735" spans="1:25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 t="str">
        <f t="shared" si="356"/>
        <v>4+ Years</v>
      </c>
      <c r="W5735">
        <f t="shared" si="357"/>
        <v>1409.3500000000001</v>
      </c>
      <c r="X5735" t="str">
        <f t="shared" si="358"/>
        <v>Low Value</v>
      </c>
      <c r="Y5735" s="1" t="str">
        <f t="shared" si="359"/>
        <v>Low</v>
      </c>
    </row>
    <row r="5736" spans="1:25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 t="str">
        <f t="shared" si="356"/>
        <v>4+ Years</v>
      </c>
      <c r="W5736">
        <f t="shared" si="357"/>
        <v>6436.8</v>
      </c>
      <c r="X5736" t="str">
        <f t="shared" si="358"/>
        <v>High Value</v>
      </c>
      <c r="Y5736" s="1" t="str">
        <f t="shared" si="359"/>
        <v>Medium</v>
      </c>
    </row>
    <row r="5737" spans="1:25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 t="str">
        <f t="shared" si="356"/>
        <v>2-4 Years</v>
      </c>
      <c r="W5737">
        <f t="shared" si="357"/>
        <v>960</v>
      </c>
      <c r="X5737" t="str">
        <f t="shared" si="358"/>
        <v>Low Value</v>
      </c>
      <c r="Y5737" s="1" t="str">
        <f t="shared" si="359"/>
        <v>Low</v>
      </c>
    </row>
    <row r="5738" spans="1:25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 t="str">
        <f t="shared" si="356"/>
        <v>0-1 Year</v>
      </c>
      <c r="W5738">
        <f t="shared" si="357"/>
        <v>20.05</v>
      </c>
      <c r="X5738" t="str">
        <f t="shared" si="358"/>
        <v>Low Value</v>
      </c>
      <c r="Y5738" s="1" t="str">
        <f t="shared" si="359"/>
        <v>Low</v>
      </c>
    </row>
    <row r="5739" spans="1:25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 t="str">
        <f t="shared" si="356"/>
        <v>1-2 Years</v>
      </c>
      <c r="W5739">
        <f t="shared" si="357"/>
        <v>1498.5</v>
      </c>
      <c r="X5739" t="str">
        <f t="shared" si="358"/>
        <v>Low Value</v>
      </c>
      <c r="Y5739" s="1" t="str">
        <f t="shared" si="359"/>
        <v>Medium</v>
      </c>
    </row>
    <row r="5740" spans="1:25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 t="str">
        <f t="shared" si="356"/>
        <v>0-1 Year</v>
      </c>
      <c r="W5740">
        <f t="shared" si="357"/>
        <v>20.6</v>
      </c>
      <c r="X5740" t="str">
        <f t="shared" si="358"/>
        <v>Low Value</v>
      </c>
      <c r="Y5740" s="1" t="str">
        <f t="shared" si="359"/>
        <v>Low</v>
      </c>
    </row>
    <row r="5741" spans="1:25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 t="str">
        <f t="shared" si="356"/>
        <v>4+ Years</v>
      </c>
      <c r="W5741">
        <f t="shared" si="357"/>
        <v>6894.3</v>
      </c>
      <c r="X5741" t="str">
        <f t="shared" si="358"/>
        <v>High Value</v>
      </c>
      <c r="Y5741" s="1" t="str">
        <f t="shared" si="359"/>
        <v>High</v>
      </c>
    </row>
    <row r="5742" spans="1:25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 t="str">
        <f t="shared" si="356"/>
        <v>4+ Years</v>
      </c>
      <c r="W5742">
        <f t="shared" si="357"/>
        <v>2697.9</v>
      </c>
      <c r="X5742" t="str">
        <f t="shared" si="358"/>
        <v>Low Value</v>
      </c>
      <c r="Y5742" s="1" t="str">
        <f t="shared" si="359"/>
        <v>Low</v>
      </c>
    </row>
    <row r="5743" spans="1:25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 t="str">
        <f t="shared" si="356"/>
        <v>1-2 Years</v>
      </c>
      <c r="W5743">
        <f t="shared" si="357"/>
        <v>1899.05</v>
      </c>
      <c r="X5743" t="str">
        <f t="shared" si="358"/>
        <v>Low Value</v>
      </c>
      <c r="Y5743" s="1" t="str">
        <f t="shared" si="359"/>
        <v>Medium</v>
      </c>
    </row>
    <row r="5744" spans="1:25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 t="str">
        <f t="shared" si="356"/>
        <v>4+ Years</v>
      </c>
      <c r="W5744">
        <f t="shared" si="357"/>
        <v>8244</v>
      </c>
      <c r="X5744" t="str">
        <f t="shared" si="358"/>
        <v>High Value</v>
      </c>
      <c r="Y5744" s="1" t="str">
        <f t="shared" si="359"/>
        <v>High</v>
      </c>
    </row>
    <row r="5745" spans="1:25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 t="str">
        <f t="shared" si="356"/>
        <v>2-4 Years</v>
      </c>
      <c r="W5745">
        <f t="shared" si="357"/>
        <v>767.6</v>
      </c>
      <c r="X5745" t="str">
        <f t="shared" si="358"/>
        <v>Low Value</v>
      </c>
      <c r="Y5745" s="1" t="str">
        <f t="shared" si="359"/>
        <v>Low</v>
      </c>
    </row>
    <row r="5746" spans="1:25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 t="str">
        <f t="shared" si="356"/>
        <v>2-4 Years</v>
      </c>
      <c r="W5746">
        <f t="shared" si="357"/>
        <v>2232</v>
      </c>
      <c r="X5746" t="str">
        <f t="shared" si="358"/>
        <v>Low Value</v>
      </c>
      <c r="Y5746" s="1" t="str">
        <f t="shared" si="359"/>
        <v>Medium</v>
      </c>
    </row>
    <row r="5747" spans="1:25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 t="str">
        <f t="shared" si="356"/>
        <v>4+ Years</v>
      </c>
      <c r="W5747">
        <f t="shared" si="357"/>
        <v>1476.2</v>
      </c>
      <c r="X5747" t="str">
        <f t="shared" si="358"/>
        <v>Low Value</v>
      </c>
      <c r="Y5747" s="1" t="str">
        <f t="shared" si="359"/>
        <v>Low</v>
      </c>
    </row>
    <row r="5748" spans="1:25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 t="str">
        <f t="shared" si="356"/>
        <v>0-1 Year</v>
      </c>
      <c r="W5748">
        <f t="shared" si="357"/>
        <v>810</v>
      </c>
      <c r="X5748" t="str">
        <f t="shared" si="358"/>
        <v>Low Value</v>
      </c>
      <c r="Y5748" s="1" t="str">
        <f t="shared" si="359"/>
        <v>Medium</v>
      </c>
    </row>
    <row r="5749" spans="1:25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 t="str">
        <f t="shared" si="356"/>
        <v>2-4 Years</v>
      </c>
      <c r="W5749">
        <f t="shared" si="357"/>
        <v>2329.6</v>
      </c>
      <c r="X5749" t="str">
        <f t="shared" si="358"/>
        <v>Low Value</v>
      </c>
      <c r="Y5749" s="1" t="str">
        <f t="shared" si="359"/>
        <v>Medium</v>
      </c>
    </row>
    <row r="5750" spans="1:25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 t="str">
        <f t="shared" si="356"/>
        <v>1-2 Years</v>
      </c>
      <c r="W5750">
        <f t="shared" si="357"/>
        <v>2096.85</v>
      </c>
      <c r="X5750" t="str">
        <f t="shared" si="358"/>
        <v>Low Value</v>
      </c>
      <c r="Y5750" s="1" t="str">
        <f t="shared" si="359"/>
        <v>Medium</v>
      </c>
    </row>
    <row r="5751" spans="1:25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 t="str">
        <f t="shared" si="356"/>
        <v>4+ Years</v>
      </c>
      <c r="W5751">
        <f t="shared" si="357"/>
        <v>5870.5</v>
      </c>
      <c r="X5751" t="str">
        <f t="shared" si="358"/>
        <v>High Value</v>
      </c>
      <c r="Y5751" s="1" t="str">
        <f t="shared" si="359"/>
        <v>Medium</v>
      </c>
    </row>
    <row r="5752" spans="1:25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 t="str">
        <f t="shared" si="356"/>
        <v>1-2 Years</v>
      </c>
      <c r="W5752">
        <f t="shared" si="357"/>
        <v>911.95</v>
      </c>
      <c r="X5752" t="str">
        <f t="shared" si="358"/>
        <v>Low Value</v>
      </c>
      <c r="Y5752" s="1" t="str">
        <f t="shared" si="359"/>
        <v>Medium</v>
      </c>
    </row>
    <row r="5753" spans="1:25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 t="str">
        <f t="shared" si="356"/>
        <v>2-4 Years</v>
      </c>
      <c r="W5753">
        <f t="shared" si="357"/>
        <v>951.75</v>
      </c>
      <c r="X5753" t="str">
        <f t="shared" si="358"/>
        <v>Low Value</v>
      </c>
      <c r="Y5753" s="1" t="str">
        <f t="shared" si="359"/>
        <v>Low</v>
      </c>
    </row>
    <row r="5754" spans="1:25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 t="str">
        <f t="shared" si="356"/>
        <v>4+ Years</v>
      </c>
      <c r="W5754">
        <f t="shared" si="357"/>
        <v>1794</v>
      </c>
      <c r="X5754" t="str">
        <f t="shared" si="358"/>
        <v>Low Value</v>
      </c>
      <c r="Y5754" s="1" t="str">
        <f t="shared" si="359"/>
        <v>Low</v>
      </c>
    </row>
    <row r="5755" spans="1:25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 t="str">
        <f t="shared" si="356"/>
        <v>0-1 Year</v>
      </c>
      <c r="W5755">
        <f t="shared" si="357"/>
        <v>39.799999999999997</v>
      </c>
      <c r="X5755" t="str">
        <f t="shared" si="358"/>
        <v>Low Value</v>
      </c>
      <c r="Y5755" s="1" t="str">
        <f t="shared" si="359"/>
        <v>Low</v>
      </c>
    </row>
    <row r="5756" spans="1:25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 t="str">
        <f t="shared" si="356"/>
        <v>1-2 Years</v>
      </c>
      <c r="W5756">
        <f t="shared" si="357"/>
        <v>419.1</v>
      </c>
      <c r="X5756" t="str">
        <f t="shared" si="358"/>
        <v>Low Value</v>
      </c>
      <c r="Y5756" s="1" t="str">
        <f t="shared" si="359"/>
        <v>Low</v>
      </c>
    </row>
    <row r="5757" spans="1:25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 t="str">
        <f t="shared" si="356"/>
        <v>1-2 Years</v>
      </c>
      <c r="W5757">
        <f t="shared" si="357"/>
        <v>1447.5</v>
      </c>
      <c r="X5757" t="str">
        <f t="shared" si="358"/>
        <v>Low Value</v>
      </c>
      <c r="Y5757" s="1" t="str">
        <f t="shared" si="359"/>
        <v>Medium</v>
      </c>
    </row>
    <row r="5758" spans="1:25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 t="str">
        <f t="shared" si="356"/>
        <v>4+ Years</v>
      </c>
      <c r="W5758">
        <f t="shared" si="357"/>
        <v>1052.0500000000002</v>
      </c>
      <c r="X5758" t="str">
        <f t="shared" si="358"/>
        <v>Low Value</v>
      </c>
      <c r="Y5758" s="1" t="str">
        <f t="shared" si="359"/>
        <v>Low</v>
      </c>
    </row>
    <row r="5759" spans="1:25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 t="str">
        <f t="shared" si="356"/>
        <v>2-4 Years</v>
      </c>
      <c r="W5759">
        <f t="shared" si="357"/>
        <v>719.6</v>
      </c>
      <c r="X5759" t="str">
        <f t="shared" si="358"/>
        <v>Low Value</v>
      </c>
      <c r="Y5759" s="1" t="str">
        <f t="shared" si="359"/>
        <v>Low</v>
      </c>
    </row>
    <row r="5760" spans="1:25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 t="str">
        <f t="shared" si="356"/>
        <v>1-2 Years</v>
      </c>
      <c r="W5760">
        <f t="shared" si="357"/>
        <v>446.6</v>
      </c>
      <c r="X5760" t="str">
        <f t="shared" si="358"/>
        <v>Low Value</v>
      </c>
      <c r="Y5760" s="1" t="str">
        <f t="shared" si="359"/>
        <v>Low</v>
      </c>
    </row>
    <row r="5761" spans="1:25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 t="str">
        <f t="shared" si="356"/>
        <v>0-1 Year</v>
      </c>
      <c r="W5761">
        <f t="shared" si="357"/>
        <v>70.150000000000006</v>
      </c>
      <c r="X5761" t="str">
        <f t="shared" si="358"/>
        <v>Low Value</v>
      </c>
      <c r="Y5761" s="1" t="str">
        <f t="shared" si="359"/>
        <v>Medium</v>
      </c>
    </row>
    <row r="5762" spans="1:25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 t="str">
        <f t="shared" ref="V5762:V5825" si="360">IF(F5762&lt;=12,"0-1 Year",IF(F5762&lt;=24,"1-2 Years",IF(F5762&lt;=48,"2-4 Years","4+ Years")))</f>
        <v>1-2 Years</v>
      </c>
      <c r="W5762">
        <f t="shared" ref="W5762:W5825" si="361">S5762*F5762</f>
        <v>1464.8</v>
      </c>
      <c r="X5762" t="str">
        <f t="shared" ref="X5762:X5825" si="362">IF(W5762&gt;5000,"High Value","Low Value")</f>
        <v>Low Value</v>
      </c>
      <c r="Y5762" s="1" t="str">
        <f t="shared" ref="Y5762:Y5825" si="363">IF(S5762&lt;=50,"Low",IF(S5762&lt;=100,"Medium","High"))</f>
        <v>Medium</v>
      </c>
    </row>
    <row r="5763" spans="1:25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 t="str">
        <f t="shared" si="360"/>
        <v>2-4 Years</v>
      </c>
      <c r="W5763">
        <f t="shared" si="361"/>
        <v>1891.1999999999998</v>
      </c>
      <c r="X5763" t="str">
        <f t="shared" si="362"/>
        <v>Low Value</v>
      </c>
      <c r="Y5763" s="1" t="str">
        <f t="shared" si="363"/>
        <v>Low</v>
      </c>
    </row>
    <row r="5764" spans="1:25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 t="str">
        <f t="shared" si="360"/>
        <v>2-4 Years</v>
      </c>
      <c r="W5764">
        <f t="shared" si="361"/>
        <v>3171</v>
      </c>
      <c r="X5764" t="str">
        <f t="shared" si="362"/>
        <v>Low Value</v>
      </c>
      <c r="Y5764" s="1" t="str">
        <f t="shared" si="363"/>
        <v>High</v>
      </c>
    </row>
    <row r="5765" spans="1:25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 t="str">
        <f t="shared" si="360"/>
        <v>0-1 Year</v>
      </c>
      <c r="W5765">
        <f t="shared" si="361"/>
        <v>210.75</v>
      </c>
      <c r="X5765" t="str">
        <f t="shared" si="362"/>
        <v>Low Value</v>
      </c>
      <c r="Y5765" s="1" t="str">
        <f t="shared" si="363"/>
        <v>Medium</v>
      </c>
    </row>
    <row r="5766" spans="1:25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 t="str">
        <f t="shared" si="360"/>
        <v>4+ Years</v>
      </c>
      <c r="W5766">
        <f t="shared" si="361"/>
        <v>5343.75</v>
      </c>
      <c r="X5766" t="str">
        <f t="shared" si="362"/>
        <v>High Value</v>
      </c>
      <c r="Y5766" s="1" t="str">
        <f t="shared" si="363"/>
        <v>Medium</v>
      </c>
    </row>
    <row r="5767" spans="1:25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 t="str">
        <f t="shared" si="360"/>
        <v>4+ Years</v>
      </c>
      <c r="W5767">
        <f t="shared" si="361"/>
        <v>6565.4</v>
      </c>
      <c r="X5767" t="str">
        <f t="shared" si="362"/>
        <v>High Value</v>
      </c>
      <c r="Y5767" s="1" t="str">
        <f t="shared" si="363"/>
        <v>Medium</v>
      </c>
    </row>
    <row r="5768" spans="1:25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 t="str">
        <f t="shared" si="360"/>
        <v>1-2 Years</v>
      </c>
      <c r="W5768">
        <f t="shared" si="361"/>
        <v>1380</v>
      </c>
      <c r="X5768" t="str">
        <f t="shared" si="362"/>
        <v>Low Value</v>
      </c>
      <c r="Y5768" s="1" t="str">
        <f t="shared" si="363"/>
        <v>Medium</v>
      </c>
    </row>
    <row r="5769" spans="1:25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 t="str">
        <f t="shared" si="360"/>
        <v>4+ Years</v>
      </c>
      <c r="W5769">
        <f t="shared" si="361"/>
        <v>3887</v>
      </c>
      <c r="X5769" t="str">
        <f t="shared" si="362"/>
        <v>Low Value</v>
      </c>
      <c r="Y5769" s="1" t="str">
        <f t="shared" si="363"/>
        <v>Medium</v>
      </c>
    </row>
    <row r="5770" spans="1:25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 t="str">
        <f t="shared" si="360"/>
        <v>2-4 Years</v>
      </c>
      <c r="W5770">
        <f t="shared" si="361"/>
        <v>3988.6000000000004</v>
      </c>
      <c r="X5770" t="str">
        <f t="shared" si="362"/>
        <v>Low Value</v>
      </c>
      <c r="Y5770" s="1" t="str">
        <f t="shared" si="363"/>
        <v>Medium</v>
      </c>
    </row>
    <row r="5771" spans="1:25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 t="str">
        <f t="shared" si="360"/>
        <v>4+ Years</v>
      </c>
      <c r="W5771">
        <f t="shared" si="361"/>
        <v>7739</v>
      </c>
      <c r="X5771" t="str">
        <f t="shared" si="362"/>
        <v>High Value</v>
      </c>
      <c r="Y5771" s="1" t="str">
        <f t="shared" si="363"/>
        <v>High</v>
      </c>
    </row>
    <row r="5772" spans="1:25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 t="str">
        <f t="shared" si="360"/>
        <v>2-4 Years</v>
      </c>
      <c r="W5772">
        <f t="shared" si="361"/>
        <v>2519.6999999999998</v>
      </c>
      <c r="X5772" t="str">
        <f t="shared" si="362"/>
        <v>Low Value</v>
      </c>
      <c r="Y5772" s="1" t="str">
        <f t="shared" si="363"/>
        <v>Medium</v>
      </c>
    </row>
    <row r="5773" spans="1:25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 t="str">
        <f t="shared" si="360"/>
        <v>0-1 Year</v>
      </c>
      <c r="W5773">
        <f t="shared" si="361"/>
        <v>244.79999999999998</v>
      </c>
      <c r="X5773" t="str">
        <f t="shared" si="362"/>
        <v>Low Value</v>
      </c>
      <c r="Y5773" s="1" t="str">
        <f t="shared" si="363"/>
        <v>Low</v>
      </c>
    </row>
    <row r="5774" spans="1:25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 t="str">
        <f t="shared" si="360"/>
        <v>4+ Years</v>
      </c>
      <c r="W5774">
        <f t="shared" si="361"/>
        <v>5654.55</v>
      </c>
      <c r="X5774" t="str">
        <f t="shared" si="362"/>
        <v>High Value</v>
      </c>
      <c r="Y5774" s="1" t="str">
        <f t="shared" si="363"/>
        <v>Medium</v>
      </c>
    </row>
    <row r="5775" spans="1:25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 t="str">
        <f t="shared" si="360"/>
        <v>2-4 Years</v>
      </c>
      <c r="W5775">
        <f t="shared" si="361"/>
        <v>2119.25</v>
      </c>
      <c r="X5775" t="str">
        <f t="shared" si="362"/>
        <v>Low Value</v>
      </c>
      <c r="Y5775" s="1" t="str">
        <f t="shared" si="363"/>
        <v>Medium</v>
      </c>
    </row>
    <row r="5776" spans="1:25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 t="str">
        <f t="shared" si="360"/>
        <v>0-1 Year</v>
      </c>
      <c r="W5776">
        <f t="shared" si="361"/>
        <v>328</v>
      </c>
      <c r="X5776" t="str">
        <f t="shared" si="362"/>
        <v>Low Value</v>
      </c>
      <c r="Y5776" s="1" t="str">
        <f t="shared" si="363"/>
        <v>Medium</v>
      </c>
    </row>
    <row r="5777" spans="1:25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 t="str">
        <f t="shared" si="360"/>
        <v>4+ Years</v>
      </c>
      <c r="W5777">
        <f t="shared" si="361"/>
        <v>4785</v>
      </c>
      <c r="X5777" t="str">
        <f t="shared" si="362"/>
        <v>Low Value</v>
      </c>
      <c r="Y5777" s="1" t="str">
        <f t="shared" si="363"/>
        <v>Medium</v>
      </c>
    </row>
    <row r="5778" spans="1:25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 t="str">
        <f t="shared" si="360"/>
        <v>4+ Years</v>
      </c>
      <c r="W5778">
        <f t="shared" si="361"/>
        <v>5925.5999999999995</v>
      </c>
      <c r="X5778" t="str">
        <f t="shared" si="362"/>
        <v>High Value</v>
      </c>
      <c r="Y5778" s="1" t="str">
        <f t="shared" si="363"/>
        <v>Medium</v>
      </c>
    </row>
    <row r="5779" spans="1:25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 t="str">
        <f t="shared" si="360"/>
        <v>4+ Years</v>
      </c>
      <c r="W5779">
        <f t="shared" si="361"/>
        <v>4906.8</v>
      </c>
      <c r="X5779" t="str">
        <f t="shared" si="362"/>
        <v>Low Value</v>
      </c>
      <c r="Y5779" s="1" t="str">
        <f t="shared" si="363"/>
        <v>Medium</v>
      </c>
    </row>
    <row r="5780" spans="1:25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 t="str">
        <f t="shared" si="360"/>
        <v>0-1 Year</v>
      </c>
      <c r="W5780">
        <f t="shared" si="361"/>
        <v>20.3</v>
      </c>
      <c r="X5780" t="str">
        <f t="shared" si="362"/>
        <v>Low Value</v>
      </c>
      <c r="Y5780" s="1" t="str">
        <f t="shared" si="363"/>
        <v>Low</v>
      </c>
    </row>
    <row r="5781" spans="1:25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 t="str">
        <f t="shared" si="360"/>
        <v>2-4 Years</v>
      </c>
      <c r="W5781">
        <f t="shared" si="361"/>
        <v>3726.45</v>
      </c>
      <c r="X5781" t="str">
        <f t="shared" si="362"/>
        <v>Low Value</v>
      </c>
      <c r="Y5781" s="1" t="str">
        <f t="shared" si="363"/>
        <v>Medium</v>
      </c>
    </row>
    <row r="5782" spans="1:25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 t="str">
        <f t="shared" si="360"/>
        <v>4+ Years</v>
      </c>
      <c r="W5782">
        <f t="shared" si="361"/>
        <v>1070.5999999999999</v>
      </c>
      <c r="X5782" t="str">
        <f t="shared" si="362"/>
        <v>Low Value</v>
      </c>
      <c r="Y5782" s="1" t="str">
        <f t="shared" si="363"/>
        <v>Low</v>
      </c>
    </row>
    <row r="5783" spans="1:25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 t="str">
        <f t="shared" si="360"/>
        <v>2-4 Years</v>
      </c>
      <c r="W5783">
        <f t="shared" si="361"/>
        <v>2408.4</v>
      </c>
      <c r="X5783" t="str">
        <f t="shared" si="362"/>
        <v>Low Value</v>
      </c>
      <c r="Y5783" s="1" t="str">
        <f t="shared" si="363"/>
        <v>Medium</v>
      </c>
    </row>
    <row r="5784" spans="1:25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 t="str">
        <f t="shared" si="360"/>
        <v>0-1 Year</v>
      </c>
      <c r="W5784">
        <f t="shared" si="361"/>
        <v>69.650000000000006</v>
      </c>
      <c r="X5784" t="str">
        <f t="shared" si="362"/>
        <v>Low Value</v>
      </c>
      <c r="Y5784" s="1" t="str">
        <f t="shared" si="363"/>
        <v>Medium</v>
      </c>
    </row>
    <row r="5785" spans="1:25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 t="str">
        <f t="shared" si="360"/>
        <v>0-1 Year</v>
      </c>
      <c r="W5785">
        <f t="shared" si="361"/>
        <v>89.3</v>
      </c>
      <c r="X5785" t="str">
        <f t="shared" si="362"/>
        <v>Low Value</v>
      </c>
      <c r="Y5785" s="1" t="str">
        <f t="shared" si="363"/>
        <v>Medium</v>
      </c>
    </row>
    <row r="5786" spans="1:25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 t="str">
        <f t="shared" si="360"/>
        <v>1-2 Years</v>
      </c>
      <c r="W5786">
        <f t="shared" si="361"/>
        <v>1346.3999999999999</v>
      </c>
      <c r="X5786" t="str">
        <f t="shared" si="362"/>
        <v>Low Value</v>
      </c>
      <c r="Y5786" s="1" t="str">
        <f t="shared" si="363"/>
        <v>Medium</v>
      </c>
    </row>
    <row r="5787" spans="1:25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 t="str">
        <f t="shared" si="360"/>
        <v>2-4 Years</v>
      </c>
      <c r="W5787">
        <f t="shared" si="361"/>
        <v>929.19999999999993</v>
      </c>
      <c r="X5787" t="str">
        <f t="shared" si="362"/>
        <v>Low Value</v>
      </c>
      <c r="Y5787" s="1" t="str">
        <f t="shared" si="363"/>
        <v>Low</v>
      </c>
    </row>
    <row r="5788" spans="1:25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 t="str">
        <f t="shared" si="360"/>
        <v>4+ Years</v>
      </c>
      <c r="W5788">
        <f t="shared" si="361"/>
        <v>6076.8</v>
      </c>
      <c r="X5788" t="str">
        <f t="shared" si="362"/>
        <v>High Value</v>
      </c>
      <c r="Y5788" s="1" t="str">
        <f t="shared" si="363"/>
        <v>Medium</v>
      </c>
    </row>
    <row r="5789" spans="1:25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 t="str">
        <f t="shared" si="360"/>
        <v>2-4 Years</v>
      </c>
      <c r="W5789">
        <f t="shared" si="361"/>
        <v>3151.7999999999997</v>
      </c>
      <c r="X5789" t="str">
        <f t="shared" si="362"/>
        <v>Low Value</v>
      </c>
      <c r="Y5789" s="1" t="str">
        <f t="shared" si="363"/>
        <v>Medium</v>
      </c>
    </row>
    <row r="5790" spans="1:25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 t="str">
        <f t="shared" si="360"/>
        <v>0-1 Year</v>
      </c>
      <c r="W5790">
        <f t="shared" si="361"/>
        <v>100.6</v>
      </c>
      <c r="X5790" t="str">
        <f t="shared" si="362"/>
        <v>Low Value</v>
      </c>
      <c r="Y5790" s="1" t="str">
        <f t="shared" si="363"/>
        <v>Low</v>
      </c>
    </row>
    <row r="5791" spans="1:25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 t="str">
        <f t="shared" si="360"/>
        <v>2-4 Years</v>
      </c>
      <c r="W5791">
        <f t="shared" si="361"/>
        <v>495</v>
      </c>
      <c r="X5791" t="str">
        <f t="shared" si="362"/>
        <v>Low Value</v>
      </c>
      <c r="Y5791" s="1" t="str">
        <f t="shared" si="363"/>
        <v>Low</v>
      </c>
    </row>
    <row r="5792" spans="1:25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 t="str">
        <f t="shared" si="360"/>
        <v>2-4 Years</v>
      </c>
      <c r="W5792">
        <f t="shared" si="361"/>
        <v>2034</v>
      </c>
      <c r="X5792" t="str">
        <f t="shared" si="362"/>
        <v>Low Value</v>
      </c>
      <c r="Y5792" s="1" t="str">
        <f t="shared" si="363"/>
        <v>Medium</v>
      </c>
    </row>
    <row r="5793" spans="1:25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 t="str">
        <f t="shared" si="360"/>
        <v>4+ Years</v>
      </c>
      <c r="W5793">
        <f t="shared" si="361"/>
        <v>6451.2000000000007</v>
      </c>
      <c r="X5793" t="str">
        <f t="shared" si="362"/>
        <v>High Value</v>
      </c>
      <c r="Y5793" s="1" t="str">
        <f t="shared" si="363"/>
        <v>High</v>
      </c>
    </row>
    <row r="5794" spans="1:25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 t="str">
        <f t="shared" si="360"/>
        <v>1-2 Years</v>
      </c>
      <c r="W5794">
        <f t="shared" si="361"/>
        <v>1444.5</v>
      </c>
      <c r="X5794" t="str">
        <f t="shared" si="362"/>
        <v>Low Value</v>
      </c>
      <c r="Y5794" s="1" t="str">
        <f t="shared" si="363"/>
        <v>Medium</v>
      </c>
    </row>
    <row r="5795" spans="1:25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 t="str">
        <f t="shared" si="360"/>
        <v>1-2 Years</v>
      </c>
      <c r="W5795">
        <f t="shared" si="361"/>
        <v>777</v>
      </c>
      <c r="X5795" t="str">
        <f t="shared" si="362"/>
        <v>Low Value</v>
      </c>
      <c r="Y5795" s="1" t="str">
        <f t="shared" si="363"/>
        <v>Medium</v>
      </c>
    </row>
    <row r="5796" spans="1:25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 t="str">
        <f t="shared" si="360"/>
        <v>4+ Years</v>
      </c>
      <c r="W5796">
        <f t="shared" si="361"/>
        <v>7902</v>
      </c>
      <c r="X5796" t="str">
        <f t="shared" si="362"/>
        <v>High Value</v>
      </c>
      <c r="Y5796" s="1" t="str">
        <f t="shared" si="363"/>
        <v>High</v>
      </c>
    </row>
    <row r="5797" spans="1:25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 t="str">
        <f t="shared" si="360"/>
        <v>2-4 Years</v>
      </c>
      <c r="W5797">
        <f t="shared" si="361"/>
        <v>4149.6000000000004</v>
      </c>
      <c r="X5797" t="str">
        <f t="shared" si="362"/>
        <v>Low Value</v>
      </c>
      <c r="Y5797" s="1" t="str">
        <f t="shared" si="363"/>
        <v>High</v>
      </c>
    </row>
    <row r="5798" spans="1:25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 t="str">
        <f t="shared" si="360"/>
        <v>2-4 Years</v>
      </c>
      <c r="W5798">
        <f t="shared" si="361"/>
        <v>2820</v>
      </c>
      <c r="X5798" t="str">
        <f t="shared" si="362"/>
        <v>Low Value</v>
      </c>
      <c r="Y5798" s="1" t="str">
        <f t="shared" si="363"/>
        <v>Medium</v>
      </c>
    </row>
    <row r="5799" spans="1:25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 t="str">
        <f t="shared" si="360"/>
        <v>1-2 Years</v>
      </c>
      <c r="W5799">
        <f t="shared" si="361"/>
        <v>1687.2</v>
      </c>
      <c r="X5799" t="str">
        <f t="shared" si="362"/>
        <v>Low Value</v>
      </c>
      <c r="Y5799" s="1" t="str">
        <f t="shared" si="363"/>
        <v>Medium</v>
      </c>
    </row>
    <row r="5800" spans="1:25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 t="str">
        <f t="shared" si="360"/>
        <v>0-1 Year</v>
      </c>
      <c r="W5800">
        <f t="shared" si="361"/>
        <v>426</v>
      </c>
      <c r="X5800" t="str">
        <f t="shared" si="362"/>
        <v>Low Value</v>
      </c>
      <c r="Y5800" s="1" t="str">
        <f t="shared" si="363"/>
        <v>Medium</v>
      </c>
    </row>
    <row r="5801" spans="1:25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 t="str">
        <f t="shared" si="360"/>
        <v>1-2 Years</v>
      </c>
      <c r="W5801">
        <f t="shared" si="361"/>
        <v>456.3</v>
      </c>
      <c r="X5801" t="str">
        <f t="shared" si="362"/>
        <v>Low Value</v>
      </c>
      <c r="Y5801" s="1" t="str">
        <f t="shared" si="363"/>
        <v>Low</v>
      </c>
    </row>
    <row r="5802" spans="1:25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 t="str">
        <f t="shared" si="360"/>
        <v>1-2 Years</v>
      </c>
      <c r="W5802">
        <f t="shared" si="361"/>
        <v>1360.85</v>
      </c>
      <c r="X5802" t="str">
        <f t="shared" si="362"/>
        <v>Low Value</v>
      </c>
      <c r="Y5802" s="1" t="str">
        <f t="shared" si="363"/>
        <v>Medium</v>
      </c>
    </row>
    <row r="5803" spans="1:25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 t="str">
        <f t="shared" si="360"/>
        <v>2-4 Years</v>
      </c>
      <c r="W5803">
        <f t="shared" si="361"/>
        <v>2568.6999999999998</v>
      </c>
      <c r="X5803" t="str">
        <f t="shared" si="362"/>
        <v>Low Value</v>
      </c>
      <c r="Y5803" s="1" t="str">
        <f t="shared" si="363"/>
        <v>Medium</v>
      </c>
    </row>
    <row r="5804" spans="1:25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 t="str">
        <f t="shared" si="360"/>
        <v>2-4 Years</v>
      </c>
      <c r="W5804">
        <f t="shared" si="361"/>
        <v>2081.1</v>
      </c>
      <c r="X5804" t="str">
        <f t="shared" si="362"/>
        <v>Low Value</v>
      </c>
      <c r="Y5804" s="1" t="str">
        <f t="shared" si="363"/>
        <v>Low</v>
      </c>
    </row>
    <row r="5805" spans="1:25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 t="str">
        <f t="shared" si="360"/>
        <v>0-1 Year</v>
      </c>
      <c r="W5805">
        <f t="shared" si="361"/>
        <v>406.5</v>
      </c>
      <c r="X5805" t="str">
        <f t="shared" si="362"/>
        <v>Low Value</v>
      </c>
      <c r="Y5805" s="1" t="str">
        <f t="shared" si="363"/>
        <v>Medium</v>
      </c>
    </row>
    <row r="5806" spans="1:25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 t="str">
        <f t="shared" si="360"/>
        <v>4+ Years</v>
      </c>
      <c r="W5806">
        <f t="shared" si="361"/>
        <v>1696.8999999999999</v>
      </c>
      <c r="X5806" t="str">
        <f t="shared" si="362"/>
        <v>Low Value</v>
      </c>
      <c r="Y5806" s="1" t="str">
        <f t="shared" si="363"/>
        <v>Low</v>
      </c>
    </row>
    <row r="5807" spans="1:25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 t="str">
        <f t="shared" si="360"/>
        <v>1-2 Years</v>
      </c>
      <c r="W5807">
        <f t="shared" si="361"/>
        <v>1261.6000000000001</v>
      </c>
      <c r="X5807" t="str">
        <f t="shared" si="362"/>
        <v>Low Value</v>
      </c>
      <c r="Y5807" s="1" t="str">
        <f t="shared" si="363"/>
        <v>Medium</v>
      </c>
    </row>
    <row r="5808" spans="1:25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 t="str">
        <f t="shared" si="360"/>
        <v>0-1 Year</v>
      </c>
      <c r="W5808">
        <f t="shared" si="361"/>
        <v>39.200000000000003</v>
      </c>
      <c r="X5808" t="str">
        <f t="shared" si="362"/>
        <v>Low Value</v>
      </c>
      <c r="Y5808" s="1" t="str">
        <f t="shared" si="363"/>
        <v>Low</v>
      </c>
    </row>
    <row r="5809" spans="1:25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 t="str">
        <f t="shared" si="360"/>
        <v>4+ Years</v>
      </c>
      <c r="W5809">
        <f t="shared" si="361"/>
        <v>1071.6000000000001</v>
      </c>
      <c r="X5809" t="str">
        <f t="shared" si="362"/>
        <v>Low Value</v>
      </c>
      <c r="Y5809" s="1" t="str">
        <f t="shared" si="363"/>
        <v>Low</v>
      </c>
    </row>
    <row r="5810" spans="1:25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 t="str">
        <f t="shared" si="360"/>
        <v>4+ Years</v>
      </c>
      <c r="W5810">
        <f t="shared" si="361"/>
        <v>7804.8</v>
      </c>
      <c r="X5810" t="str">
        <f t="shared" si="362"/>
        <v>High Value</v>
      </c>
      <c r="Y5810" s="1" t="str">
        <f t="shared" si="363"/>
        <v>High</v>
      </c>
    </row>
    <row r="5811" spans="1:25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 t="str">
        <f t="shared" si="360"/>
        <v>0-1 Year</v>
      </c>
      <c r="W5811">
        <f t="shared" si="361"/>
        <v>515.70000000000005</v>
      </c>
      <c r="X5811" t="str">
        <f t="shared" si="362"/>
        <v>Low Value</v>
      </c>
      <c r="Y5811" s="1" t="str">
        <f t="shared" si="363"/>
        <v>Medium</v>
      </c>
    </row>
    <row r="5812" spans="1:25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 t="str">
        <f t="shared" si="360"/>
        <v>1-2 Years</v>
      </c>
      <c r="W5812">
        <f t="shared" si="361"/>
        <v>1452.65</v>
      </c>
      <c r="X5812" t="str">
        <f t="shared" si="362"/>
        <v>Low Value</v>
      </c>
      <c r="Y5812" s="1" t="str">
        <f t="shared" si="363"/>
        <v>Medium</v>
      </c>
    </row>
    <row r="5813" spans="1:25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 t="str">
        <f t="shared" si="360"/>
        <v>4+ Years</v>
      </c>
      <c r="W5813">
        <f t="shared" si="361"/>
        <v>4934.9000000000005</v>
      </c>
      <c r="X5813" t="str">
        <f t="shared" si="362"/>
        <v>Low Value</v>
      </c>
      <c r="Y5813" s="1" t="str">
        <f t="shared" si="363"/>
        <v>Medium</v>
      </c>
    </row>
    <row r="5814" spans="1:25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 t="str">
        <f t="shared" si="360"/>
        <v>0-1 Year</v>
      </c>
      <c r="W5814">
        <f t="shared" si="361"/>
        <v>71</v>
      </c>
      <c r="X5814" t="str">
        <f t="shared" si="362"/>
        <v>Low Value</v>
      </c>
      <c r="Y5814" s="1" t="str">
        <f t="shared" si="363"/>
        <v>Medium</v>
      </c>
    </row>
    <row r="5815" spans="1:25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 t="str">
        <f t="shared" si="360"/>
        <v>2-4 Years</v>
      </c>
      <c r="W5815">
        <f t="shared" si="361"/>
        <v>5366.4</v>
      </c>
      <c r="X5815" t="str">
        <f t="shared" si="362"/>
        <v>High Value</v>
      </c>
      <c r="Y5815" s="1" t="str">
        <f t="shared" si="363"/>
        <v>High</v>
      </c>
    </row>
    <row r="5816" spans="1:25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 t="str">
        <f t="shared" si="360"/>
        <v>1-2 Years</v>
      </c>
      <c r="W5816">
        <f t="shared" si="361"/>
        <v>329.6</v>
      </c>
      <c r="X5816" t="str">
        <f t="shared" si="362"/>
        <v>Low Value</v>
      </c>
      <c r="Y5816" s="1" t="str">
        <f t="shared" si="363"/>
        <v>Low</v>
      </c>
    </row>
    <row r="5817" spans="1:25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 t="str">
        <f t="shared" si="360"/>
        <v>0-1 Year</v>
      </c>
      <c r="W5817">
        <f t="shared" si="361"/>
        <v>765.44999999999993</v>
      </c>
      <c r="X5817" t="str">
        <f t="shared" si="362"/>
        <v>Low Value</v>
      </c>
      <c r="Y5817" s="1" t="str">
        <f t="shared" si="363"/>
        <v>Medium</v>
      </c>
    </row>
    <row r="5818" spans="1:25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 t="str">
        <f t="shared" si="360"/>
        <v>0-1 Year</v>
      </c>
      <c r="W5818">
        <f t="shared" si="361"/>
        <v>133.80000000000001</v>
      </c>
      <c r="X5818" t="str">
        <f t="shared" si="362"/>
        <v>Low Value</v>
      </c>
      <c r="Y5818" s="1" t="str">
        <f t="shared" si="363"/>
        <v>Low</v>
      </c>
    </row>
    <row r="5819" spans="1:25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 t="str">
        <f t="shared" si="360"/>
        <v>0-1 Year</v>
      </c>
      <c r="W5819">
        <f t="shared" si="361"/>
        <v>44.4</v>
      </c>
      <c r="X5819" t="str">
        <f t="shared" si="362"/>
        <v>Low Value</v>
      </c>
      <c r="Y5819" s="1" t="str">
        <f t="shared" si="363"/>
        <v>Low</v>
      </c>
    </row>
    <row r="5820" spans="1:25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 t="str">
        <f t="shared" si="360"/>
        <v>4+ Years</v>
      </c>
      <c r="W5820">
        <f t="shared" si="361"/>
        <v>6831.5</v>
      </c>
      <c r="X5820" t="str">
        <f t="shared" si="362"/>
        <v>High Value</v>
      </c>
      <c r="Y5820" s="1" t="str">
        <f t="shared" si="363"/>
        <v>High</v>
      </c>
    </row>
    <row r="5821" spans="1:25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 t="str">
        <f t="shared" si="360"/>
        <v>4+ Years</v>
      </c>
      <c r="W5821">
        <f t="shared" si="361"/>
        <v>8060.5</v>
      </c>
      <c r="X5821" t="str">
        <f t="shared" si="362"/>
        <v>High Value</v>
      </c>
      <c r="Y5821" s="1" t="str">
        <f t="shared" si="363"/>
        <v>High</v>
      </c>
    </row>
    <row r="5822" spans="1:25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 t="str">
        <f t="shared" si="360"/>
        <v>4+ Years</v>
      </c>
      <c r="W5822">
        <f t="shared" si="361"/>
        <v>3588</v>
      </c>
      <c r="X5822" t="str">
        <f t="shared" si="362"/>
        <v>Low Value</v>
      </c>
      <c r="Y5822" s="1" t="str">
        <f t="shared" si="363"/>
        <v>Medium</v>
      </c>
    </row>
    <row r="5823" spans="1:25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 t="str">
        <f t="shared" si="360"/>
        <v>4+ Years</v>
      </c>
      <c r="W5823">
        <f t="shared" si="361"/>
        <v>1814.7</v>
      </c>
      <c r="X5823" t="str">
        <f t="shared" si="362"/>
        <v>Low Value</v>
      </c>
      <c r="Y5823" s="1" t="str">
        <f t="shared" si="363"/>
        <v>Low</v>
      </c>
    </row>
    <row r="5824" spans="1:25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 t="str">
        <f t="shared" si="360"/>
        <v>2-4 Years</v>
      </c>
      <c r="W5824">
        <f t="shared" si="361"/>
        <v>2469.25</v>
      </c>
      <c r="X5824" t="str">
        <f t="shared" si="362"/>
        <v>Low Value</v>
      </c>
      <c r="Y5824" s="1" t="str">
        <f t="shared" si="363"/>
        <v>Medium</v>
      </c>
    </row>
    <row r="5825" spans="1:25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 t="str">
        <f t="shared" si="360"/>
        <v>1-2 Years</v>
      </c>
      <c r="W5825">
        <f t="shared" si="361"/>
        <v>441.1</v>
      </c>
      <c r="X5825" t="str">
        <f t="shared" si="362"/>
        <v>Low Value</v>
      </c>
      <c r="Y5825" s="1" t="str">
        <f t="shared" si="363"/>
        <v>Low</v>
      </c>
    </row>
    <row r="5826" spans="1:25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 t="str">
        <f t="shared" ref="V5826:V5889" si="364">IF(F5826&lt;=12,"0-1 Year",IF(F5826&lt;=24,"1-2 Years",IF(F5826&lt;=48,"2-4 Years","4+ Years")))</f>
        <v>4+ Years</v>
      </c>
      <c r="W5826">
        <f t="shared" ref="W5826:W5889" si="365">S5826*F5826</f>
        <v>5270.0999999999995</v>
      </c>
      <c r="X5826" t="str">
        <f t="shared" ref="X5826:X5889" si="366">IF(W5826&gt;5000,"High Value","Low Value")</f>
        <v>High Value</v>
      </c>
      <c r="Y5826" s="1" t="str">
        <f t="shared" ref="Y5826:Y5889" si="367">IF(S5826&lt;=50,"Low",IF(S5826&lt;=100,"Medium","High"))</f>
        <v>Medium</v>
      </c>
    </row>
    <row r="5827" spans="1:25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 t="str">
        <f t="shared" si="364"/>
        <v>0-1 Year</v>
      </c>
      <c r="W5827">
        <f t="shared" si="365"/>
        <v>70.3</v>
      </c>
      <c r="X5827" t="str">
        <f t="shared" si="366"/>
        <v>Low Value</v>
      </c>
      <c r="Y5827" s="1" t="str">
        <f t="shared" si="367"/>
        <v>Medium</v>
      </c>
    </row>
    <row r="5828" spans="1:25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 t="str">
        <f t="shared" si="364"/>
        <v>0-1 Year</v>
      </c>
      <c r="W5828">
        <f t="shared" si="365"/>
        <v>79.349999999999994</v>
      </c>
      <c r="X5828" t="str">
        <f t="shared" si="366"/>
        <v>Low Value</v>
      </c>
      <c r="Y5828" s="1" t="str">
        <f t="shared" si="367"/>
        <v>Medium</v>
      </c>
    </row>
    <row r="5829" spans="1:25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 t="str">
        <f t="shared" si="364"/>
        <v>2-4 Years</v>
      </c>
      <c r="W5829">
        <f t="shared" si="365"/>
        <v>3061.7</v>
      </c>
      <c r="X5829" t="str">
        <f t="shared" si="366"/>
        <v>Low Value</v>
      </c>
      <c r="Y5829" s="1" t="str">
        <f t="shared" si="367"/>
        <v>Medium</v>
      </c>
    </row>
    <row r="5830" spans="1:25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 t="str">
        <f t="shared" si="364"/>
        <v>4+ Years</v>
      </c>
      <c r="W5830">
        <f t="shared" si="365"/>
        <v>1760.3999999999999</v>
      </c>
      <c r="X5830" t="str">
        <f t="shared" si="366"/>
        <v>Low Value</v>
      </c>
      <c r="Y5830" s="1" t="str">
        <f t="shared" si="367"/>
        <v>Low</v>
      </c>
    </row>
    <row r="5831" spans="1:25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 t="str">
        <f t="shared" si="364"/>
        <v>2-4 Years</v>
      </c>
      <c r="W5831">
        <f t="shared" si="365"/>
        <v>1858.45</v>
      </c>
      <c r="X5831" t="str">
        <f t="shared" si="366"/>
        <v>Low Value</v>
      </c>
      <c r="Y5831" s="1" t="str">
        <f t="shared" si="367"/>
        <v>Medium</v>
      </c>
    </row>
    <row r="5832" spans="1:25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 t="str">
        <f t="shared" si="364"/>
        <v>2-4 Years</v>
      </c>
      <c r="W5832">
        <f t="shared" si="365"/>
        <v>760.5</v>
      </c>
      <c r="X5832" t="str">
        <f t="shared" si="366"/>
        <v>Low Value</v>
      </c>
      <c r="Y5832" s="1" t="str">
        <f t="shared" si="367"/>
        <v>Low</v>
      </c>
    </row>
    <row r="5833" spans="1:25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 t="str">
        <f t="shared" si="364"/>
        <v>0-1 Year</v>
      </c>
      <c r="W5833">
        <f t="shared" si="365"/>
        <v>817.19999999999993</v>
      </c>
      <c r="X5833" t="str">
        <f t="shared" si="366"/>
        <v>Low Value</v>
      </c>
      <c r="Y5833" s="1" t="str">
        <f t="shared" si="367"/>
        <v>Medium</v>
      </c>
    </row>
    <row r="5834" spans="1:25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 t="str">
        <f t="shared" si="364"/>
        <v>1-2 Years</v>
      </c>
      <c r="W5834">
        <f t="shared" si="365"/>
        <v>1409</v>
      </c>
      <c r="X5834" t="str">
        <f t="shared" si="366"/>
        <v>Low Value</v>
      </c>
      <c r="Y5834" s="1" t="str">
        <f t="shared" si="367"/>
        <v>Medium</v>
      </c>
    </row>
    <row r="5835" spans="1:25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 t="str">
        <f t="shared" si="364"/>
        <v>1-2 Years</v>
      </c>
      <c r="W5835">
        <f t="shared" si="365"/>
        <v>651.69999999999993</v>
      </c>
      <c r="X5835" t="str">
        <f t="shared" si="366"/>
        <v>Low Value</v>
      </c>
      <c r="Y5835" s="1" t="str">
        <f t="shared" si="367"/>
        <v>Low</v>
      </c>
    </row>
    <row r="5836" spans="1:25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 t="str">
        <f t="shared" si="364"/>
        <v>4+ Years</v>
      </c>
      <c r="W5836">
        <f t="shared" si="365"/>
        <v>6828.25</v>
      </c>
      <c r="X5836" t="str">
        <f t="shared" si="366"/>
        <v>High Value</v>
      </c>
      <c r="Y5836" s="1" t="str">
        <f t="shared" si="367"/>
        <v>High</v>
      </c>
    </row>
    <row r="5837" spans="1:25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 t="str">
        <f t="shared" si="364"/>
        <v>2-4 Years</v>
      </c>
      <c r="W5837">
        <f t="shared" si="365"/>
        <v>579</v>
      </c>
      <c r="X5837" t="str">
        <f t="shared" si="366"/>
        <v>Low Value</v>
      </c>
      <c r="Y5837" s="1" t="str">
        <f t="shared" si="367"/>
        <v>Low</v>
      </c>
    </row>
    <row r="5838" spans="1:25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 t="str">
        <f t="shared" si="364"/>
        <v>0-1 Year</v>
      </c>
      <c r="W5838">
        <f t="shared" si="365"/>
        <v>114.89999999999999</v>
      </c>
      <c r="X5838" t="str">
        <f t="shared" si="366"/>
        <v>Low Value</v>
      </c>
      <c r="Y5838" s="1" t="str">
        <f t="shared" si="367"/>
        <v>Low</v>
      </c>
    </row>
    <row r="5839" spans="1:25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 t="str">
        <f t="shared" si="364"/>
        <v>0-1 Year</v>
      </c>
      <c r="W5839">
        <f t="shared" si="365"/>
        <v>102.8</v>
      </c>
      <c r="X5839" t="str">
        <f t="shared" si="366"/>
        <v>Low Value</v>
      </c>
      <c r="Y5839" s="1" t="str">
        <f t="shared" si="367"/>
        <v>Medium</v>
      </c>
    </row>
    <row r="5840" spans="1:25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 t="str">
        <f t="shared" si="364"/>
        <v>4+ Years</v>
      </c>
      <c r="W5840">
        <f t="shared" si="365"/>
        <v>3808.0499999999997</v>
      </c>
      <c r="X5840" t="str">
        <f t="shared" si="366"/>
        <v>Low Value</v>
      </c>
      <c r="Y5840" s="1" t="str">
        <f t="shared" si="367"/>
        <v>Medium</v>
      </c>
    </row>
    <row r="5841" spans="1:25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 t="str">
        <f t="shared" si="364"/>
        <v>0-1 Year</v>
      </c>
      <c r="W5841">
        <f t="shared" si="365"/>
        <v>527.80000000000007</v>
      </c>
      <c r="X5841" t="str">
        <f t="shared" si="366"/>
        <v>Low Value</v>
      </c>
      <c r="Y5841" s="1" t="str">
        <f t="shared" si="367"/>
        <v>Medium</v>
      </c>
    </row>
    <row r="5842" spans="1:25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 t="str">
        <f t="shared" si="364"/>
        <v>4+ Years</v>
      </c>
      <c r="W5842">
        <f t="shared" si="365"/>
        <v>3031.7000000000003</v>
      </c>
      <c r="X5842" t="str">
        <f t="shared" si="366"/>
        <v>Low Value</v>
      </c>
      <c r="Y5842" s="1" t="str">
        <f t="shared" si="367"/>
        <v>Low</v>
      </c>
    </row>
    <row r="5843" spans="1:25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 t="str">
        <f t="shared" si="364"/>
        <v>4+ Years</v>
      </c>
      <c r="W5843">
        <f t="shared" si="365"/>
        <v>3167.5</v>
      </c>
      <c r="X5843" t="str">
        <f t="shared" si="366"/>
        <v>Low Value</v>
      </c>
      <c r="Y5843" s="1" t="str">
        <f t="shared" si="367"/>
        <v>Low</v>
      </c>
    </row>
    <row r="5844" spans="1:25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 t="str">
        <f t="shared" si="364"/>
        <v>1-2 Years</v>
      </c>
      <c r="W5844">
        <f t="shared" si="365"/>
        <v>1023.75</v>
      </c>
      <c r="X5844" t="str">
        <f t="shared" si="366"/>
        <v>Low Value</v>
      </c>
      <c r="Y5844" s="1" t="str">
        <f t="shared" si="367"/>
        <v>Medium</v>
      </c>
    </row>
    <row r="5845" spans="1:25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 t="str">
        <f t="shared" si="364"/>
        <v>2-4 Years</v>
      </c>
      <c r="W5845">
        <f t="shared" si="365"/>
        <v>2856</v>
      </c>
      <c r="X5845" t="str">
        <f t="shared" si="366"/>
        <v>Low Value</v>
      </c>
      <c r="Y5845" s="1" t="str">
        <f t="shared" si="367"/>
        <v>Medium</v>
      </c>
    </row>
    <row r="5846" spans="1:25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 t="str">
        <f t="shared" si="364"/>
        <v>0-1 Year</v>
      </c>
      <c r="W5846">
        <f t="shared" si="365"/>
        <v>140.80000000000001</v>
      </c>
      <c r="X5846" t="str">
        <f t="shared" si="366"/>
        <v>Low Value</v>
      </c>
      <c r="Y5846" s="1" t="str">
        <f t="shared" si="367"/>
        <v>Medium</v>
      </c>
    </row>
    <row r="5847" spans="1:25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 t="str">
        <f t="shared" si="364"/>
        <v>0-1 Year</v>
      </c>
      <c r="W5847">
        <f t="shared" si="365"/>
        <v>227.39999999999998</v>
      </c>
      <c r="X5847" t="str">
        <f t="shared" si="366"/>
        <v>Low Value</v>
      </c>
      <c r="Y5847" s="1" t="str">
        <f t="shared" si="367"/>
        <v>Medium</v>
      </c>
    </row>
    <row r="5848" spans="1:25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 t="str">
        <f t="shared" si="364"/>
        <v>0-1 Year</v>
      </c>
      <c r="W5848">
        <f t="shared" si="365"/>
        <v>228.29999999999998</v>
      </c>
      <c r="X5848" t="str">
        <f t="shared" si="366"/>
        <v>Low Value</v>
      </c>
      <c r="Y5848" s="1" t="str">
        <f t="shared" si="367"/>
        <v>Medium</v>
      </c>
    </row>
    <row r="5849" spans="1:25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 t="str">
        <f t="shared" si="364"/>
        <v>4+ Years</v>
      </c>
      <c r="W5849">
        <f t="shared" si="365"/>
        <v>5828</v>
      </c>
      <c r="X5849" t="str">
        <f t="shared" si="366"/>
        <v>High Value</v>
      </c>
      <c r="Y5849" s="1" t="str">
        <f t="shared" si="367"/>
        <v>Medium</v>
      </c>
    </row>
    <row r="5850" spans="1:25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 t="str">
        <f t="shared" si="364"/>
        <v>4+ Years</v>
      </c>
      <c r="W5850">
        <f t="shared" si="365"/>
        <v>7484.4000000000005</v>
      </c>
      <c r="X5850" t="str">
        <f t="shared" si="366"/>
        <v>High Value</v>
      </c>
      <c r="Y5850" s="1" t="str">
        <f t="shared" si="367"/>
        <v>High</v>
      </c>
    </row>
    <row r="5851" spans="1:25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 t="str">
        <f t="shared" si="364"/>
        <v>4+ Years</v>
      </c>
      <c r="W5851">
        <f t="shared" si="365"/>
        <v>1256.8499999999999</v>
      </c>
      <c r="X5851" t="str">
        <f t="shared" si="366"/>
        <v>Low Value</v>
      </c>
      <c r="Y5851" s="1" t="str">
        <f t="shared" si="367"/>
        <v>Low</v>
      </c>
    </row>
    <row r="5852" spans="1:25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 t="str">
        <f t="shared" si="364"/>
        <v>1-2 Years</v>
      </c>
      <c r="W5852">
        <f t="shared" si="365"/>
        <v>1426</v>
      </c>
      <c r="X5852" t="str">
        <f t="shared" si="366"/>
        <v>Low Value</v>
      </c>
      <c r="Y5852" s="1" t="str">
        <f t="shared" si="367"/>
        <v>Medium</v>
      </c>
    </row>
    <row r="5853" spans="1:25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 t="str">
        <f t="shared" si="364"/>
        <v>2-4 Years</v>
      </c>
      <c r="W5853">
        <f t="shared" si="365"/>
        <v>3878</v>
      </c>
      <c r="X5853" t="str">
        <f t="shared" si="366"/>
        <v>Low Value</v>
      </c>
      <c r="Y5853" s="1" t="str">
        <f t="shared" si="367"/>
        <v>High</v>
      </c>
    </row>
    <row r="5854" spans="1:25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 t="str">
        <f t="shared" si="364"/>
        <v>1-2 Years</v>
      </c>
      <c r="W5854">
        <f t="shared" si="365"/>
        <v>1451.1</v>
      </c>
      <c r="X5854" t="str">
        <f t="shared" si="366"/>
        <v>Low Value</v>
      </c>
      <c r="Y5854" s="1" t="str">
        <f t="shared" si="367"/>
        <v>Medium</v>
      </c>
    </row>
    <row r="5855" spans="1:25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 t="str">
        <f t="shared" si="364"/>
        <v>4+ Years</v>
      </c>
      <c r="W5855">
        <f t="shared" si="365"/>
        <v>5958.2</v>
      </c>
      <c r="X5855" t="str">
        <f t="shared" si="366"/>
        <v>High Value</v>
      </c>
      <c r="Y5855" s="1" t="str">
        <f t="shared" si="367"/>
        <v>Medium</v>
      </c>
    </row>
    <row r="5856" spans="1:25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 t="str">
        <f t="shared" si="364"/>
        <v>1-2 Years</v>
      </c>
      <c r="W5856">
        <f t="shared" si="365"/>
        <v>732</v>
      </c>
      <c r="X5856" t="str">
        <f t="shared" si="366"/>
        <v>Low Value</v>
      </c>
      <c r="Y5856" s="1" t="str">
        <f t="shared" si="367"/>
        <v>Low</v>
      </c>
    </row>
    <row r="5857" spans="1:25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 t="str">
        <f t="shared" si="364"/>
        <v>4+ Years</v>
      </c>
      <c r="W5857">
        <f t="shared" si="365"/>
        <v>2780.25</v>
      </c>
      <c r="X5857" t="str">
        <f t="shared" si="366"/>
        <v>Low Value</v>
      </c>
      <c r="Y5857" s="1" t="str">
        <f t="shared" si="367"/>
        <v>Medium</v>
      </c>
    </row>
    <row r="5858" spans="1:25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 t="str">
        <f t="shared" si="364"/>
        <v>0-1 Year</v>
      </c>
      <c r="W5858">
        <f t="shared" si="365"/>
        <v>491.15</v>
      </c>
      <c r="X5858" t="str">
        <f t="shared" si="366"/>
        <v>Low Value</v>
      </c>
      <c r="Y5858" s="1" t="str">
        <f t="shared" si="367"/>
        <v>Low</v>
      </c>
    </row>
    <row r="5859" spans="1:25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 t="str">
        <f t="shared" si="364"/>
        <v>1-2 Years</v>
      </c>
      <c r="W5859">
        <f t="shared" si="365"/>
        <v>1500.25</v>
      </c>
      <c r="X5859" t="str">
        <f t="shared" si="366"/>
        <v>Low Value</v>
      </c>
      <c r="Y5859" s="1" t="str">
        <f t="shared" si="367"/>
        <v>Medium</v>
      </c>
    </row>
    <row r="5860" spans="1:25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 t="str">
        <f t="shared" si="364"/>
        <v>4+ Years</v>
      </c>
      <c r="W5860">
        <f t="shared" si="365"/>
        <v>1186.45</v>
      </c>
      <c r="X5860" t="str">
        <f t="shared" si="366"/>
        <v>Low Value</v>
      </c>
      <c r="Y5860" s="1" t="str">
        <f t="shared" si="367"/>
        <v>Low</v>
      </c>
    </row>
    <row r="5861" spans="1:25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 t="str">
        <f t="shared" si="364"/>
        <v>4+ Years</v>
      </c>
      <c r="W5861">
        <f t="shared" si="365"/>
        <v>6340.3</v>
      </c>
      <c r="X5861" t="str">
        <f t="shared" si="366"/>
        <v>High Value</v>
      </c>
      <c r="Y5861" s="1" t="str">
        <f t="shared" si="367"/>
        <v>Medium</v>
      </c>
    </row>
    <row r="5862" spans="1:25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 t="str">
        <f t="shared" si="364"/>
        <v>0-1 Year</v>
      </c>
      <c r="W5862">
        <f t="shared" si="365"/>
        <v>140</v>
      </c>
      <c r="X5862" t="str">
        <f t="shared" si="366"/>
        <v>Low Value</v>
      </c>
      <c r="Y5862" s="1" t="str">
        <f t="shared" si="367"/>
        <v>Medium</v>
      </c>
    </row>
    <row r="5863" spans="1:25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 t="str">
        <f t="shared" si="364"/>
        <v>2-4 Years</v>
      </c>
      <c r="W5863">
        <f t="shared" si="365"/>
        <v>673.75</v>
      </c>
      <c r="X5863" t="str">
        <f t="shared" si="366"/>
        <v>Low Value</v>
      </c>
      <c r="Y5863" s="1" t="str">
        <f t="shared" si="367"/>
        <v>Low</v>
      </c>
    </row>
    <row r="5864" spans="1:25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 t="str">
        <f t="shared" si="364"/>
        <v>1-2 Years</v>
      </c>
      <c r="W5864">
        <f t="shared" si="365"/>
        <v>1198.5</v>
      </c>
      <c r="X5864" t="str">
        <f t="shared" si="366"/>
        <v>Low Value</v>
      </c>
      <c r="Y5864" s="1" t="str">
        <f t="shared" si="367"/>
        <v>Medium</v>
      </c>
    </row>
    <row r="5865" spans="1:25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 t="str">
        <f t="shared" si="364"/>
        <v>1-2 Years</v>
      </c>
      <c r="W5865">
        <f t="shared" si="365"/>
        <v>2044.35</v>
      </c>
      <c r="X5865" t="str">
        <f t="shared" si="366"/>
        <v>Low Value</v>
      </c>
      <c r="Y5865" s="1" t="str">
        <f t="shared" si="367"/>
        <v>Medium</v>
      </c>
    </row>
    <row r="5866" spans="1:25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 t="str">
        <f t="shared" si="364"/>
        <v>2-4 Years</v>
      </c>
      <c r="W5866">
        <f t="shared" si="365"/>
        <v>923.55</v>
      </c>
      <c r="X5866" t="str">
        <f t="shared" si="366"/>
        <v>Low Value</v>
      </c>
      <c r="Y5866" s="1" t="str">
        <f t="shared" si="367"/>
        <v>Low</v>
      </c>
    </row>
    <row r="5867" spans="1:25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 t="str">
        <f t="shared" si="364"/>
        <v>0-1 Year</v>
      </c>
      <c r="W5867">
        <f t="shared" si="365"/>
        <v>62.550000000000004</v>
      </c>
      <c r="X5867" t="str">
        <f t="shared" si="366"/>
        <v>Low Value</v>
      </c>
      <c r="Y5867" s="1" t="str">
        <f t="shared" si="367"/>
        <v>Low</v>
      </c>
    </row>
    <row r="5868" spans="1:25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 t="str">
        <f t="shared" si="364"/>
        <v>0-1 Year</v>
      </c>
      <c r="W5868">
        <f t="shared" si="365"/>
        <v>58.949999999999996</v>
      </c>
      <c r="X5868" t="str">
        <f t="shared" si="366"/>
        <v>Low Value</v>
      </c>
      <c r="Y5868" s="1" t="str">
        <f t="shared" si="367"/>
        <v>Low</v>
      </c>
    </row>
    <row r="5869" spans="1:25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 t="str">
        <f t="shared" si="364"/>
        <v>2-4 Years</v>
      </c>
      <c r="W5869">
        <f t="shared" si="365"/>
        <v>851.40000000000009</v>
      </c>
      <c r="X5869" t="str">
        <f t="shared" si="366"/>
        <v>Low Value</v>
      </c>
      <c r="Y5869" s="1" t="str">
        <f t="shared" si="367"/>
        <v>Low</v>
      </c>
    </row>
    <row r="5870" spans="1:25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 t="str">
        <f t="shared" si="364"/>
        <v>0-1 Year</v>
      </c>
      <c r="W5870">
        <f t="shared" si="365"/>
        <v>44</v>
      </c>
      <c r="X5870" t="str">
        <f t="shared" si="366"/>
        <v>Low Value</v>
      </c>
      <c r="Y5870" s="1" t="str">
        <f t="shared" si="367"/>
        <v>Low</v>
      </c>
    </row>
    <row r="5871" spans="1:25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 t="str">
        <f t="shared" si="364"/>
        <v>2-4 Years</v>
      </c>
      <c r="W5871">
        <f t="shared" si="365"/>
        <v>4153.6000000000004</v>
      </c>
      <c r="X5871" t="str">
        <f t="shared" si="366"/>
        <v>Low Value</v>
      </c>
      <c r="Y5871" s="1" t="str">
        <f t="shared" si="367"/>
        <v>Medium</v>
      </c>
    </row>
    <row r="5872" spans="1:25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 t="str">
        <f t="shared" si="364"/>
        <v>0-1 Year</v>
      </c>
      <c r="W5872">
        <f t="shared" si="365"/>
        <v>129.5</v>
      </c>
      <c r="X5872" t="str">
        <f t="shared" si="366"/>
        <v>Low Value</v>
      </c>
      <c r="Y5872" s="1" t="str">
        <f t="shared" si="367"/>
        <v>Low</v>
      </c>
    </row>
    <row r="5873" spans="1:25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 t="str">
        <f t="shared" si="364"/>
        <v>1-2 Years</v>
      </c>
      <c r="W5873">
        <f t="shared" si="365"/>
        <v>1335.6</v>
      </c>
      <c r="X5873" t="str">
        <f t="shared" si="366"/>
        <v>Low Value</v>
      </c>
      <c r="Y5873" s="1" t="str">
        <f t="shared" si="367"/>
        <v>Medium</v>
      </c>
    </row>
    <row r="5874" spans="1:25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 t="str">
        <f t="shared" si="364"/>
        <v>0-1 Year</v>
      </c>
      <c r="W5874">
        <f t="shared" si="365"/>
        <v>69.650000000000006</v>
      </c>
      <c r="X5874" t="str">
        <f t="shared" si="366"/>
        <v>Low Value</v>
      </c>
      <c r="Y5874" s="1" t="str">
        <f t="shared" si="367"/>
        <v>Medium</v>
      </c>
    </row>
    <row r="5875" spans="1:25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 t="str">
        <f t="shared" si="364"/>
        <v>1-2 Years</v>
      </c>
      <c r="W5875">
        <f t="shared" si="365"/>
        <v>1357.2</v>
      </c>
      <c r="X5875" t="str">
        <f t="shared" si="366"/>
        <v>Low Value</v>
      </c>
      <c r="Y5875" s="1" t="str">
        <f t="shared" si="367"/>
        <v>Medium</v>
      </c>
    </row>
    <row r="5876" spans="1:25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 t="str">
        <f t="shared" si="364"/>
        <v>0-1 Year</v>
      </c>
      <c r="W5876">
        <f t="shared" si="365"/>
        <v>1006</v>
      </c>
      <c r="X5876" t="str">
        <f t="shared" si="366"/>
        <v>Low Value</v>
      </c>
      <c r="Y5876" s="1" t="str">
        <f t="shared" si="367"/>
        <v>High</v>
      </c>
    </row>
    <row r="5877" spans="1:25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 t="str">
        <f t="shared" si="364"/>
        <v>4+ Years</v>
      </c>
      <c r="W5877">
        <f t="shared" si="365"/>
        <v>4615</v>
      </c>
      <c r="X5877" t="str">
        <f t="shared" si="366"/>
        <v>Low Value</v>
      </c>
      <c r="Y5877" s="1" t="str">
        <f t="shared" si="367"/>
        <v>Medium</v>
      </c>
    </row>
    <row r="5878" spans="1:25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 t="str">
        <f t="shared" si="364"/>
        <v>0-1 Year</v>
      </c>
      <c r="W5878">
        <f t="shared" si="365"/>
        <v>86</v>
      </c>
      <c r="X5878" t="str">
        <f t="shared" si="366"/>
        <v>Low Value</v>
      </c>
      <c r="Y5878" s="1" t="str">
        <f t="shared" si="367"/>
        <v>Medium</v>
      </c>
    </row>
    <row r="5879" spans="1:25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 t="str">
        <f t="shared" si="364"/>
        <v>4+ Years</v>
      </c>
      <c r="W5879">
        <f t="shared" si="365"/>
        <v>5668.35</v>
      </c>
      <c r="X5879" t="str">
        <f t="shared" si="366"/>
        <v>High Value</v>
      </c>
      <c r="Y5879" s="1" t="str">
        <f t="shared" si="367"/>
        <v>High</v>
      </c>
    </row>
    <row r="5880" spans="1:25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 t="str">
        <f t="shared" si="364"/>
        <v>0-1 Year</v>
      </c>
      <c r="W5880">
        <f t="shared" si="365"/>
        <v>63.599999999999994</v>
      </c>
      <c r="X5880" t="str">
        <f t="shared" si="366"/>
        <v>Low Value</v>
      </c>
      <c r="Y5880" s="1" t="str">
        <f t="shared" si="367"/>
        <v>Low</v>
      </c>
    </row>
    <row r="5881" spans="1:25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 t="str">
        <f t="shared" si="364"/>
        <v>2-4 Years</v>
      </c>
      <c r="W5881">
        <f t="shared" si="365"/>
        <v>2014.6499999999999</v>
      </c>
      <c r="X5881" t="str">
        <f t="shared" si="366"/>
        <v>Low Value</v>
      </c>
      <c r="Y5881" s="1" t="str">
        <f t="shared" si="367"/>
        <v>Medium</v>
      </c>
    </row>
    <row r="5882" spans="1:25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 t="str">
        <f t="shared" si="364"/>
        <v>0-1 Year</v>
      </c>
      <c r="W5882">
        <f t="shared" si="365"/>
        <v>88.800000000000011</v>
      </c>
      <c r="X5882" t="str">
        <f t="shared" si="366"/>
        <v>Low Value</v>
      </c>
      <c r="Y5882" s="1" t="str">
        <f t="shared" si="367"/>
        <v>Low</v>
      </c>
    </row>
    <row r="5883" spans="1:25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 t="str">
        <f t="shared" si="364"/>
        <v>2-4 Years</v>
      </c>
      <c r="W5883">
        <f t="shared" si="365"/>
        <v>2718.3</v>
      </c>
      <c r="X5883" t="str">
        <f t="shared" si="366"/>
        <v>Low Value</v>
      </c>
      <c r="Y5883" s="1" t="str">
        <f t="shared" si="367"/>
        <v>Medium</v>
      </c>
    </row>
    <row r="5884" spans="1:25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 t="str">
        <f t="shared" si="364"/>
        <v>1-2 Years</v>
      </c>
      <c r="W5884">
        <f t="shared" si="365"/>
        <v>275.8</v>
      </c>
      <c r="X5884" t="str">
        <f t="shared" si="366"/>
        <v>Low Value</v>
      </c>
      <c r="Y5884" s="1" t="str">
        <f t="shared" si="367"/>
        <v>Low</v>
      </c>
    </row>
    <row r="5885" spans="1:25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 t="str">
        <f t="shared" si="364"/>
        <v>1-2 Years</v>
      </c>
      <c r="W5885">
        <f t="shared" si="365"/>
        <v>263.90000000000003</v>
      </c>
      <c r="X5885" t="str">
        <f t="shared" si="366"/>
        <v>Low Value</v>
      </c>
      <c r="Y5885" s="1" t="str">
        <f t="shared" si="367"/>
        <v>Low</v>
      </c>
    </row>
    <row r="5886" spans="1:25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 t="str">
        <f t="shared" si="364"/>
        <v>2-4 Years</v>
      </c>
      <c r="W5886">
        <f t="shared" si="365"/>
        <v>2755.4</v>
      </c>
      <c r="X5886" t="str">
        <f t="shared" si="366"/>
        <v>Low Value</v>
      </c>
      <c r="Y5886" s="1" t="str">
        <f t="shared" si="367"/>
        <v>Medium</v>
      </c>
    </row>
    <row r="5887" spans="1:25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 t="str">
        <f t="shared" si="364"/>
        <v>1-2 Years</v>
      </c>
      <c r="W5887">
        <f t="shared" si="365"/>
        <v>560.05000000000007</v>
      </c>
      <c r="X5887" t="str">
        <f t="shared" si="366"/>
        <v>Low Value</v>
      </c>
      <c r="Y5887" s="1" t="str">
        <f t="shared" si="367"/>
        <v>Low</v>
      </c>
    </row>
    <row r="5888" spans="1:25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 t="str">
        <f t="shared" si="364"/>
        <v>2-4 Years</v>
      </c>
      <c r="W5888">
        <f t="shared" si="365"/>
        <v>928.25</v>
      </c>
      <c r="X5888" t="str">
        <f t="shared" si="366"/>
        <v>Low Value</v>
      </c>
      <c r="Y5888" s="1" t="str">
        <f t="shared" si="367"/>
        <v>Low</v>
      </c>
    </row>
    <row r="5889" spans="1:25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 t="str">
        <f t="shared" si="364"/>
        <v>1-2 Years</v>
      </c>
      <c r="W5889">
        <f t="shared" si="365"/>
        <v>855.09999999999991</v>
      </c>
      <c r="X5889" t="str">
        <f t="shared" si="366"/>
        <v>Low Value</v>
      </c>
      <c r="Y5889" s="1" t="str">
        <f t="shared" si="367"/>
        <v>Medium</v>
      </c>
    </row>
    <row r="5890" spans="1:25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 t="str">
        <f t="shared" ref="V5890:V5953" si="368">IF(F5890&lt;=12,"0-1 Year",IF(F5890&lt;=24,"1-2 Years",IF(F5890&lt;=48,"2-4 Years","4+ Years")))</f>
        <v>4+ Years</v>
      </c>
      <c r="W5890">
        <f t="shared" ref="W5890:W5953" si="369">S5890*F5890</f>
        <v>4684.3999999999996</v>
      </c>
      <c r="X5890" t="str">
        <f t="shared" ref="X5890:X5953" si="370">IF(W5890&gt;5000,"High Value","Low Value")</f>
        <v>Low Value</v>
      </c>
      <c r="Y5890" s="1" t="str">
        <f t="shared" ref="Y5890:Y5953" si="371">IF(S5890&lt;=50,"Low",IF(S5890&lt;=100,"Medium","High"))</f>
        <v>Medium</v>
      </c>
    </row>
    <row r="5891" spans="1:25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 t="str">
        <f t="shared" si="368"/>
        <v>4+ Years</v>
      </c>
      <c r="W5891">
        <f t="shared" si="369"/>
        <v>2964.75</v>
      </c>
      <c r="X5891" t="str">
        <f t="shared" si="370"/>
        <v>Low Value</v>
      </c>
      <c r="Y5891" s="1" t="str">
        <f t="shared" si="371"/>
        <v>Medium</v>
      </c>
    </row>
    <row r="5892" spans="1:25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 t="str">
        <f t="shared" si="368"/>
        <v>4+ Years</v>
      </c>
      <c r="W5892">
        <f t="shared" si="369"/>
        <v>5889.15</v>
      </c>
      <c r="X5892" t="str">
        <f t="shared" si="370"/>
        <v>High Value</v>
      </c>
      <c r="Y5892" s="1" t="str">
        <f t="shared" si="371"/>
        <v>Medium</v>
      </c>
    </row>
    <row r="5893" spans="1:25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 t="str">
        <f t="shared" si="368"/>
        <v>0-1 Year</v>
      </c>
      <c r="W5893">
        <f t="shared" si="369"/>
        <v>457.6</v>
      </c>
      <c r="X5893" t="str">
        <f t="shared" si="370"/>
        <v>Low Value</v>
      </c>
      <c r="Y5893" s="1" t="str">
        <f t="shared" si="371"/>
        <v>Low</v>
      </c>
    </row>
    <row r="5894" spans="1:25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 t="str">
        <f t="shared" si="368"/>
        <v>0-1 Year</v>
      </c>
      <c r="W5894">
        <f t="shared" si="369"/>
        <v>516.5</v>
      </c>
      <c r="X5894" t="str">
        <f t="shared" si="370"/>
        <v>Low Value</v>
      </c>
      <c r="Y5894" s="1" t="str">
        <f t="shared" si="371"/>
        <v>Medium</v>
      </c>
    </row>
    <row r="5895" spans="1:25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 t="str">
        <f t="shared" si="368"/>
        <v>0-1 Year</v>
      </c>
      <c r="W5895">
        <f t="shared" si="369"/>
        <v>288</v>
      </c>
      <c r="X5895" t="str">
        <f t="shared" si="370"/>
        <v>Low Value</v>
      </c>
      <c r="Y5895" s="1" t="str">
        <f t="shared" si="371"/>
        <v>Low</v>
      </c>
    </row>
    <row r="5896" spans="1:25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 t="str">
        <f t="shared" si="368"/>
        <v>2-4 Years</v>
      </c>
      <c r="W5896">
        <f t="shared" si="369"/>
        <v>4538.25</v>
      </c>
      <c r="X5896" t="str">
        <f t="shared" si="370"/>
        <v>Low Value</v>
      </c>
      <c r="Y5896" s="1" t="str">
        <f t="shared" si="371"/>
        <v>High</v>
      </c>
    </row>
    <row r="5897" spans="1:25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 t="str">
        <f t="shared" si="368"/>
        <v>2-4 Years</v>
      </c>
      <c r="W5897">
        <f t="shared" si="369"/>
        <v>2334.15</v>
      </c>
      <c r="X5897" t="str">
        <f t="shared" si="370"/>
        <v>Low Value</v>
      </c>
      <c r="Y5897" s="1" t="str">
        <f t="shared" si="371"/>
        <v>Medium</v>
      </c>
    </row>
    <row r="5898" spans="1:25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 t="str">
        <f t="shared" si="368"/>
        <v>4+ Years</v>
      </c>
      <c r="W5898">
        <f t="shared" si="369"/>
        <v>1806.95</v>
      </c>
      <c r="X5898" t="str">
        <f t="shared" si="370"/>
        <v>Low Value</v>
      </c>
      <c r="Y5898" s="1" t="str">
        <f t="shared" si="371"/>
        <v>Low</v>
      </c>
    </row>
    <row r="5899" spans="1:25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 t="str">
        <f t="shared" si="368"/>
        <v>4+ Years</v>
      </c>
      <c r="W5899">
        <f t="shared" si="369"/>
        <v>1696.8999999999999</v>
      </c>
      <c r="X5899" t="str">
        <f t="shared" si="370"/>
        <v>Low Value</v>
      </c>
      <c r="Y5899" s="1" t="str">
        <f t="shared" si="371"/>
        <v>Low</v>
      </c>
    </row>
    <row r="5900" spans="1:25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 t="str">
        <f t="shared" si="368"/>
        <v>2-4 Years</v>
      </c>
      <c r="W5900">
        <f t="shared" si="369"/>
        <v>796.94999999999993</v>
      </c>
      <c r="X5900" t="str">
        <f t="shared" si="370"/>
        <v>Low Value</v>
      </c>
      <c r="Y5900" s="1" t="str">
        <f t="shared" si="371"/>
        <v>Low</v>
      </c>
    </row>
    <row r="5901" spans="1:25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 t="str">
        <f t="shared" si="368"/>
        <v>4+ Years</v>
      </c>
      <c r="W5901">
        <f t="shared" si="369"/>
        <v>5071.9000000000005</v>
      </c>
      <c r="X5901" t="str">
        <f t="shared" si="370"/>
        <v>High Value</v>
      </c>
      <c r="Y5901" s="1" t="str">
        <f t="shared" si="371"/>
        <v>Medium</v>
      </c>
    </row>
    <row r="5902" spans="1:25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 t="str">
        <f t="shared" si="368"/>
        <v>2-4 Years</v>
      </c>
      <c r="W5902">
        <f t="shared" si="369"/>
        <v>1487.4</v>
      </c>
      <c r="X5902" t="str">
        <f t="shared" si="370"/>
        <v>Low Value</v>
      </c>
      <c r="Y5902" s="1" t="str">
        <f t="shared" si="371"/>
        <v>Low</v>
      </c>
    </row>
    <row r="5903" spans="1:25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 t="str">
        <f t="shared" si="368"/>
        <v>4+ Years</v>
      </c>
      <c r="W5903">
        <f t="shared" si="369"/>
        <v>4140.5</v>
      </c>
      <c r="X5903" t="str">
        <f t="shared" si="370"/>
        <v>Low Value</v>
      </c>
      <c r="Y5903" s="1" t="str">
        <f t="shared" si="371"/>
        <v>Medium</v>
      </c>
    </row>
    <row r="5904" spans="1:25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 t="str">
        <f t="shared" si="368"/>
        <v>0-1 Year</v>
      </c>
      <c r="W5904">
        <f t="shared" si="369"/>
        <v>457.65000000000003</v>
      </c>
      <c r="X5904" t="str">
        <f t="shared" si="370"/>
        <v>Low Value</v>
      </c>
      <c r="Y5904" s="1" t="str">
        <f t="shared" si="371"/>
        <v>Medium</v>
      </c>
    </row>
    <row r="5905" spans="1:25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 t="str">
        <f t="shared" si="368"/>
        <v>4+ Years</v>
      </c>
      <c r="W5905">
        <f t="shared" si="369"/>
        <v>4763.2</v>
      </c>
      <c r="X5905" t="str">
        <f t="shared" si="370"/>
        <v>Low Value</v>
      </c>
      <c r="Y5905" s="1" t="str">
        <f t="shared" si="371"/>
        <v>Medium</v>
      </c>
    </row>
    <row r="5906" spans="1:25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 t="str">
        <f t="shared" si="368"/>
        <v>4+ Years</v>
      </c>
      <c r="W5906">
        <f t="shared" si="369"/>
        <v>6923</v>
      </c>
      <c r="X5906" t="str">
        <f t="shared" si="370"/>
        <v>High Value</v>
      </c>
      <c r="Y5906" s="1" t="str">
        <f t="shared" si="371"/>
        <v>Medium</v>
      </c>
    </row>
    <row r="5907" spans="1:25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 t="str">
        <f t="shared" si="368"/>
        <v>0-1 Year</v>
      </c>
      <c r="W5907">
        <f t="shared" si="369"/>
        <v>85</v>
      </c>
      <c r="X5907" t="str">
        <f t="shared" si="370"/>
        <v>Low Value</v>
      </c>
      <c r="Y5907" s="1" t="str">
        <f t="shared" si="371"/>
        <v>Medium</v>
      </c>
    </row>
    <row r="5908" spans="1:25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 t="str">
        <f t="shared" si="368"/>
        <v>1-2 Years</v>
      </c>
      <c r="W5908">
        <f t="shared" si="369"/>
        <v>1105.3</v>
      </c>
      <c r="X5908" t="str">
        <f t="shared" si="370"/>
        <v>Low Value</v>
      </c>
      <c r="Y5908" s="1" t="str">
        <f t="shared" si="371"/>
        <v>Medium</v>
      </c>
    </row>
    <row r="5909" spans="1:25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 t="str">
        <f t="shared" si="368"/>
        <v>0-1 Year</v>
      </c>
      <c r="W5909">
        <f t="shared" si="369"/>
        <v>44.3</v>
      </c>
      <c r="X5909" t="str">
        <f t="shared" si="370"/>
        <v>Low Value</v>
      </c>
      <c r="Y5909" s="1" t="str">
        <f t="shared" si="371"/>
        <v>Low</v>
      </c>
    </row>
    <row r="5910" spans="1:25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 t="str">
        <f t="shared" si="368"/>
        <v>0-1 Year</v>
      </c>
      <c r="W5910">
        <f t="shared" si="369"/>
        <v>20.2</v>
      </c>
      <c r="X5910" t="str">
        <f t="shared" si="370"/>
        <v>Low Value</v>
      </c>
      <c r="Y5910" s="1" t="str">
        <f t="shared" si="371"/>
        <v>Low</v>
      </c>
    </row>
    <row r="5911" spans="1:25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 t="str">
        <f t="shared" si="368"/>
        <v>4+ Years</v>
      </c>
      <c r="W5911">
        <f t="shared" si="369"/>
        <v>4170.4000000000005</v>
      </c>
      <c r="X5911" t="str">
        <f t="shared" si="370"/>
        <v>Low Value</v>
      </c>
      <c r="Y5911" s="1" t="str">
        <f t="shared" si="371"/>
        <v>Medium</v>
      </c>
    </row>
    <row r="5912" spans="1:25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 t="str">
        <f t="shared" si="368"/>
        <v>0-1 Year</v>
      </c>
      <c r="W5912">
        <f t="shared" si="369"/>
        <v>365.4</v>
      </c>
      <c r="X5912" t="str">
        <f t="shared" si="370"/>
        <v>Low Value</v>
      </c>
      <c r="Y5912" s="1" t="str">
        <f t="shared" si="371"/>
        <v>Medium</v>
      </c>
    </row>
    <row r="5913" spans="1:25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 t="str">
        <f t="shared" si="368"/>
        <v>0-1 Year</v>
      </c>
      <c r="W5913">
        <f t="shared" si="369"/>
        <v>239.40000000000003</v>
      </c>
      <c r="X5913" t="str">
        <f t="shared" si="370"/>
        <v>Low Value</v>
      </c>
      <c r="Y5913" s="1" t="str">
        <f t="shared" si="371"/>
        <v>Low</v>
      </c>
    </row>
    <row r="5914" spans="1:25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 t="str">
        <f t="shared" si="368"/>
        <v>2-4 Years</v>
      </c>
      <c r="W5914">
        <f t="shared" si="369"/>
        <v>4004.4</v>
      </c>
      <c r="X5914" t="str">
        <f t="shared" si="370"/>
        <v>Low Value</v>
      </c>
      <c r="Y5914" s="1" t="str">
        <f t="shared" si="371"/>
        <v>Medium</v>
      </c>
    </row>
    <row r="5915" spans="1:25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 t="str">
        <f t="shared" si="368"/>
        <v>2-4 Years</v>
      </c>
      <c r="W5915">
        <f t="shared" si="369"/>
        <v>2265.9</v>
      </c>
      <c r="X5915" t="str">
        <f t="shared" si="370"/>
        <v>Low Value</v>
      </c>
      <c r="Y5915" s="1" t="str">
        <f t="shared" si="371"/>
        <v>Medium</v>
      </c>
    </row>
    <row r="5916" spans="1:25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 t="str">
        <f t="shared" si="368"/>
        <v>2-4 Years</v>
      </c>
      <c r="W5916">
        <f t="shared" si="369"/>
        <v>1357.5</v>
      </c>
      <c r="X5916" t="str">
        <f t="shared" si="370"/>
        <v>Low Value</v>
      </c>
      <c r="Y5916" s="1" t="str">
        <f t="shared" si="371"/>
        <v>Medium</v>
      </c>
    </row>
    <row r="5917" spans="1:25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 t="str">
        <f t="shared" si="368"/>
        <v>4+ Years</v>
      </c>
      <c r="W5917">
        <f t="shared" si="369"/>
        <v>1317.9</v>
      </c>
      <c r="X5917" t="str">
        <f t="shared" si="370"/>
        <v>Low Value</v>
      </c>
      <c r="Y5917" s="1" t="str">
        <f t="shared" si="371"/>
        <v>Low</v>
      </c>
    </row>
    <row r="5918" spans="1:25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 t="str">
        <f t="shared" si="368"/>
        <v>4+ Years</v>
      </c>
      <c r="W5918">
        <f t="shared" si="369"/>
        <v>8118</v>
      </c>
      <c r="X5918" t="str">
        <f t="shared" si="370"/>
        <v>High Value</v>
      </c>
      <c r="Y5918" s="1" t="str">
        <f t="shared" si="371"/>
        <v>High</v>
      </c>
    </row>
    <row r="5919" spans="1:25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 t="str">
        <f t="shared" si="368"/>
        <v>0-1 Year</v>
      </c>
      <c r="W5919">
        <f t="shared" si="369"/>
        <v>79.8</v>
      </c>
      <c r="X5919" t="str">
        <f t="shared" si="370"/>
        <v>Low Value</v>
      </c>
      <c r="Y5919" s="1" t="str">
        <f t="shared" si="371"/>
        <v>Low</v>
      </c>
    </row>
    <row r="5920" spans="1:25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 t="str">
        <f t="shared" si="368"/>
        <v>4+ Years</v>
      </c>
      <c r="W5920">
        <f t="shared" si="369"/>
        <v>1150.5</v>
      </c>
      <c r="X5920" t="str">
        <f t="shared" si="370"/>
        <v>Low Value</v>
      </c>
      <c r="Y5920" s="1" t="str">
        <f t="shared" si="371"/>
        <v>Low</v>
      </c>
    </row>
    <row r="5921" spans="1:25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 t="str">
        <f t="shared" si="368"/>
        <v>4+ Years</v>
      </c>
      <c r="W5921">
        <f t="shared" si="369"/>
        <v>4391.8499999999995</v>
      </c>
      <c r="X5921" t="str">
        <f t="shared" si="370"/>
        <v>Low Value</v>
      </c>
      <c r="Y5921" s="1" t="str">
        <f t="shared" si="371"/>
        <v>Medium</v>
      </c>
    </row>
    <row r="5922" spans="1:25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 t="str">
        <f t="shared" si="368"/>
        <v>2-4 Years</v>
      </c>
      <c r="W5922">
        <f t="shared" si="369"/>
        <v>2048.7999999999997</v>
      </c>
      <c r="X5922" t="str">
        <f t="shared" si="370"/>
        <v>Low Value</v>
      </c>
      <c r="Y5922" s="1" t="str">
        <f t="shared" si="371"/>
        <v>Medium</v>
      </c>
    </row>
    <row r="5923" spans="1:25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 t="str">
        <f t="shared" si="368"/>
        <v>2-4 Years</v>
      </c>
      <c r="W5923">
        <f t="shared" si="369"/>
        <v>2111.4</v>
      </c>
      <c r="X5923" t="str">
        <f t="shared" si="370"/>
        <v>Low Value</v>
      </c>
      <c r="Y5923" s="1" t="str">
        <f t="shared" si="371"/>
        <v>Medium</v>
      </c>
    </row>
    <row r="5924" spans="1:25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 t="str">
        <f t="shared" si="368"/>
        <v>4+ Years</v>
      </c>
      <c r="W5924">
        <f t="shared" si="369"/>
        <v>7578</v>
      </c>
      <c r="X5924" t="str">
        <f t="shared" si="370"/>
        <v>High Value</v>
      </c>
      <c r="Y5924" s="1" t="str">
        <f t="shared" si="371"/>
        <v>High</v>
      </c>
    </row>
    <row r="5925" spans="1:25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 t="str">
        <f t="shared" si="368"/>
        <v>0-1 Year</v>
      </c>
      <c r="W5925">
        <f t="shared" si="369"/>
        <v>535.5</v>
      </c>
      <c r="X5925" t="str">
        <f t="shared" si="370"/>
        <v>Low Value</v>
      </c>
      <c r="Y5925" s="1" t="str">
        <f t="shared" si="371"/>
        <v>Medium</v>
      </c>
    </row>
    <row r="5926" spans="1:25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 t="str">
        <f t="shared" si="368"/>
        <v>4+ Years</v>
      </c>
      <c r="W5926">
        <f t="shared" si="369"/>
        <v>1280.3</v>
      </c>
      <c r="X5926" t="str">
        <f t="shared" si="370"/>
        <v>Low Value</v>
      </c>
      <c r="Y5926" s="1" t="str">
        <f t="shared" si="371"/>
        <v>Low</v>
      </c>
    </row>
    <row r="5927" spans="1:25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 t="str">
        <f t="shared" si="368"/>
        <v>1-2 Years</v>
      </c>
      <c r="W5927">
        <f t="shared" si="369"/>
        <v>1374</v>
      </c>
      <c r="X5927" t="str">
        <f t="shared" si="370"/>
        <v>Low Value</v>
      </c>
      <c r="Y5927" s="1" t="str">
        <f t="shared" si="371"/>
        <v>Medium</v>
      </c>
    </row>
    <row r="5928" spans="1:25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 t="str">
        <f t="shared" si="368"/>
        <v>0-1 Year</v>
      </c>
      <c r="W5928">
        <f t="shared" si="369"/>
        <v>471.90000000000003</v>
      </c>
      <c r="X5928" t="str">
        <f t="shared" si="370"/>
        <v>Low Value</v>
      </c>
      <c r="Y5928" s="1" t="str">
        <f t="shared" si="371"/>
        <v>Medium</v>
      </c>
    </row>
    <row r="5929" spans="1:25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 t="str">
        <f t="shared" si="368"/>
        <v>4+ Years</v>
      </c>
      <c r="W5929">
        <f t="shared" si="369"/>
        <v>1262.25</v>
      </c>
      <c r="X5929" t="str">
        <f t="shared" si="370"/>
        <v>Low Value</v>
      </c>
      <c r="Y5929" s="1" t="str">
        <f t="shared" si="371"/>
        <v>Low</v>
      </c>
    </row>
    <row r="5930" spans="1:25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 t="str">
        <f t="shared" si="368"/>
        <v>4+ Years</v>
      </c>
      <c r="W5930">
        <f t="shared" si="369"/>
        <v>1204.75</v>
      </c>
      <c r="X5930" t="str">
        <f t="shared" si="370"/>
        <v>Low Value</v>
      </c>
      <c r="Y5930" s="1" t="str">
        <f t="shared" si="371"/>
        <v>Low</v>
      </c>
    </row>
    <row r="5931" spans="1:25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 t="str">
        <f t="shared" si="368"/>
        <v>4+ Years</v>
      </c>
      <c r="W5931">
        <f t="shared" si="369"/>
        <v>5524.2</v>
      </c>
      <c r="X5931" t="str">
        <f t="shared" si="370"/>
        <v>High Value</v>
      </c>
      <c r="Y5931" s="1" t="str">
        <f t="shared" si="371"/>
        <v>Medium</v>
      </c>
    </row>
    <row r="5932" spans="1:25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 t="str">
        <f t="shared" si="368"/>
        <v>4+ Years</v>
      </c>
      <c r="W5932">
        <f t="shared" si="369"/>
        <v>6098.4000000000005</v>
      </c>
      <c r="X5932" t="str">
        <f t="shared" si="370"/>
        <v>High Value</v>
      </c>
      <c r="Y5932" s="1" t="str">
        <f t="shared" si="371"/>
        <v>Medium</v>
      </c>
    </row>
    <row r="5933" spans="1:25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 t="str">
        <f t="shared" si="368"/>
        <v>1-2 Years</v>
      </c>
      <c r="W5933">
        <f t="shared" si="369"/>
        <v>1274</v>
      </c>
      <c r="X5933" t="str">
        <f t="shared" si="370"/>
        <v>Low Value</v>
      </c>
      <c r="Y5933" s="1" t="str">
        <f t="shared" si="371"/>
        <v>Medium</v>
      </c>
    </row>
    <row r="5934" spans="1:25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 t="str">
        <f t="shared" si="368"/>
        <v>0-1 Year</v>
      </c>
      <c r="W5934">
        <f t="shared" si="369"/>
        <v>472.25</v>
      </c>
      <c r="X5934" t="str">
        <f t="shared" si="370"/>
        <v>Low Value</v>
      </c>
      <c r="Y5934" s="1" t="str">
        <f t="shared" si="371"/>
        <v>Medium</v>
      </c>
    </row>
    <row r="5935" spans="1:25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 t="str">
        <f t="shared" si="368"/>
        <v>0-1 Year</v>
      </c>
      <c r="W5935">
        <f t="shared" si="369"/>
        <v>315</v>
      </c>
      <c r="X5935" t="str">
        <f t="shared" si="370"/>
        <v>Low Value</v>
      </c>
      <c r="Y5935" s="1" t="str">
        <f t="shared" si="371"/>
        <v>High</v>
      </c>
    </row>
    <row r="5936" spans="1:25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 t="str">
        <f t="shared" si="368"/>
        <v>2-4 Years</v>
      </c>
      <c r="W5936">
        <f t="shared" si="369"/>
        <v>2440.1</v>
      </c>
      <c r="X5936" t="str">
        <f t="shared" si="370"/>
        <v>Low Value</v>
      </c>
      <c r="Y5936" s="1" t="str">
        <f t="shared" si="371"/>
        <v>Medium</v>
      </c>
    </row>
    <row r="5937" spans="1:25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 t="str">
        <f t="shared" si="368"/>
        <v>1-2 Years</v>
      </c>
      <c r="W5937">
        <f t="shared" si="369"/>
        <v>778.69999999999993</v>
      </c>
      <c r="X5937" t="str">
        <f t="shared" si="370"/>
        <v>Low Value</v>
      </c>
      <c r="Y5937" s="1" t="str">
        <f t="shared" si="371"/>
        <v>Medium</v>
      </c>
    </row>
    <row r="5938" spans="1:25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 t="str">
        <f t="shared" si="368"/>
        <v>2-4 Years</v>
      </c>
      <c r="W5938">
        <f t="shared" si="369"/>
        <v>758.1</v>
      </c>
      <c r="X5938" t="str">
        <f t="shared" si="370"/>
        <v>Low Value</v>
      </c>
      <c r="Y5938" s="1" t="str">
        <f t="shared" si="371"/>
        <v>Low</v>
      </c>
    </row>
    <row r="5939" spans="1:25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 t="str">
        <f t="shared" si="368"/>
        <v>0-1 Year</v>
      </c>
      <c r="W5939">
        <f t="shared" si="369"/>
        <v>672</v>
      </c>
      <c r="X5939" t="str">
        <f t="shared" si="370"/>
        <v>Low Value</v>
      </c>
      <c r="Y5939" s="1" t="str">
        <f t="shared" si="371"/>
        <v>Medium</v>
      </c>
    </row>
    <row r="5940" spans="1:25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 t="str">
        <f t="shared" si="368"/>
        <v>2-4 Years</v>
      </c>
      <c r="W5940">
        <f t="shared" si="369"/>
        <v>3702.6000000000004</v>
      </c>
      <c r="X5940" t="str">
        <f t="shared" si="370"/>
        <v>Low Value</v>
      </c>
      <c r="Y5940" s="1" t="str">
        <f t="shared" si="371"/>
        <v>High</v>
      </c>
    </row>
    <row r="5941" spans="1:25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 t="str">
        <f t="shared" si="368"/>
        <v>1-2 Years</v>
      </c>
      <c r="W5941">
        <f t="shared" si="369"/>
        <v>604.80000000000007</v>
      </c>
      <c r="X5941" t="str">
        <f t="shared" si="370"/>
        <v>Low Value</v>
      </c>
      <c r="Y5941" s="1" t="str">
        <f t="shared" si="371"/>
        <v>Low</v>
      </c>
    </row>
    <row r="5942" spans="1:25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 t="str">
        <f t="shared" si="368"/>
        <v>4+ Years</v>
      </c>
      <c r="W5942">
        <f t="shared" si="369"/>
        <v>4807.5999999999995</v>
      </c>
      <c r="X5942" t="str">
        <f t="shared" si="370"/>
        <v>Low Value</v>
      </c>
      <c r="Y5942" s="1" t="str">
        <f t="shared" si="371"/>
        <v>Medium</v>
      </c>
    </row>
    <row r="5943" spans="1:25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 t="str">
        <f t="shared" si="368"/>
        <v>2-4 Years</v>
      </c>
      <c r="W5943">
        <f t="shared" si="369"/>
        <v>1254.6000000000001</v>
      </c>
      <c r="X5943" t="str">
        <f t="shared" si="370"/>
        <v>Low Value</v>
      </c>
      <c r="Y5943" s="1" t="str">
        <f t="shared" si="371"/>
        <v>Low</v>
      </c>
    </row>
    <row r="5944" spans="1:25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 t="str">
        <f t="shared" si="368"/>
        <v>0-1 Year</v>
      </c>
      <c r="W5944">
        <f t="shared" si="369"/>
        <v>438.75</v>
      </c>
      <c r="X5944" t="str">
        <f t="shared" si="370"/>
        <v>Low Value</v>
      </c>
      <c r="Y5944" s="1" t="str">
        <f t="shared" si="371"/>
        <v>Low</v>
      </c>
    </row>
    <row r="5945" spans="1:25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 t="str">
        <f t="shared" si="368"/>
        <v>0-1 Year</v>
      </c>
      <c r="W5945">
        <f t="shared" si="369"/>
        <v>84.85</v>
      </c>
      <c r="X5945" t="str">
        <f t="shared" si="370"/>
        <v>Low Value</v>
      </c>
      <c r="Y5945" s="1" t="str">
        <f t="shared" si="371"/>
        <v>Medium</v>
      </c>
    </row>
    <row r="5946" spans="1:25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 t="str">
        <f t="shared" si="368"/>
        <v>0-1 Year</v>
      </c>
      <c r="W5946">
        <f t="shared" si="369"/>
        <v>679.8</v>
      </c>
      <c r="X5946" t="str">
        <f t="shared" si="370"/>
        <v>Low Value</v>
      </c>
      <c r="Y5946" s="1" t="str">
        <f t="shared" si="371"/>
        <v>Medium</v>
      </c>
    </row>
    <row r="5947" spans="1:25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 t="str">
        <f t="shared" si="368"/>
        <v>4+ Years</v>
      </c>
      <c r="W5947">
        <f t="shared" si="369"/>
        <v>5432.0999999999995</v>
      </c>
      <c r="X5947" t="str">
        <f t="shared" si="370"/>
        <v>High Value</v>
      </c>
      <c r="Y5947" s="1" t="str">
        <f t="shared" si="371"/>
        <v>Medium</v>
      </c>
    </row>
    <row r="5948" spans="1:25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 t="str">
        <f t="shared" si="368"/>
        <v>2-4 Years</v>
      </c>
      <c r="W5948">
        <f t="shared" si="369"/>
        <v>3103.8</v>
      </c>
      <c r="X5948" t="str">
        <f t="shared" si="370"/>
        <v>Low Value</v>
      </c>
      <c r="Y5948" s="1" t="str">
        <f t="shared" si="371"/>
        <v>Medium</v>
      </c>
    </row>
    <row r="5949" spans="1:25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 t="str">
        <f t="shared" si="368"/>
        <v>2-4 Years</v>
      </c>
      <c r="W5949">
        <f t="shared" si="369"/>
        <v>808.5</v>
      </c>
      <c r="X5949" t="str">
        <f t="shared" si="370"/>
        <v>Low Value</v>
      </c>
      <c r="Y5949" s="1" t="str">
        <f t="shared" si="371"/>
        <v>Low</v>
      </c>
    </row>
    <row r="5950" spans="1:25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 t="str">
        <f t="shared" si="368"/>
        <v>4+ Years</v>
      </c>
      <c r="W5950">
        <f t="shared" si="369"/>
        <v>5922</v>
      </c>
      <c r="X5950" t="str">
        <f t="shared" si="370"/>
        <v>High Value</v>
      </c>
      <c r="Y5950" s="1" t="str">
        <f t="shared" si="371"/>
        <v>Medium</v>
      </c>
    </row>
    <row r="5951" spans="1:25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 t="str">
        <f t="shared" si="368"/>
        <v>4+ Years</v>
      </c>
      <c r="W5951">
        <f t="shared" si="369"/>
        <v>3056.6000000000004</v>
      </c>
      <c r="X5951" t="str">
        <f t="shared" si="370"/>
        <v>Low Value</v>
      </c>
      <c r="Y5951" s="1" t="str">
        <f t="shared" si="371"/>
        <v>Low</v>
      </c>
    </row>
    <row r="5952" spans="1:25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 t="str">
        <f t="shared" si="368"/>
        <v>0-1 Year</v>
      </c>
      <c r="W5952">
        <f t="shared" si="369"/>
        <v>24.7</v>
      </c>
      <c r="X5952" t="str">
        <f t="shared" si="370"/>
        <v>Low Value</v>
      </c>
      <c r="Y5952" s="1" t="str">
        <f t="shared" si="371"/>
        <v>Low</v>
      </c>
    </row>
    <row r="5953" spans="1:25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 t="str">
        <f t="shared" si="368"/>
        <v>2-4 Years</v>
      </c>
      <c r="W5953">
        <f t="shared" si="369"/>
        <v>3711.1</v>
      </c>
      <c r="X5953" t="str">
        <f t="shared" si="370"/>
        <v>Low Value</v>
      </c>
      <c r="Y5953" s="1" t="str">
        <f t="shared" si="371"/>
        <v>High</v>
      </c>
    </row>
    <row r="5954" spans="1:25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 t="str">
        <f t="shared" ref="V5954:V6017" si="372">IF(F5954&lt;=12,"0-1 Year",IF(F5954&lt;=24,"1-2 Years",IF(F5954&lt;=48,"2-4 Years","4+ Years")))</f>
        <v>0-1 Year</v>
      </c>
      <c r="W5954">
        <f t="shared" ref="W5954:W6017" si="373">S5954*F5954</f>
        <v>101.8</v>
      </c>
      <c r="X5954" t="str">
        <f t="shared" ref="X5954:X6017" si="374">IF(W5954&gt;5000,"High Value","Low Value")</f>
        <v>Low Value</v>
      </c>
      <c r="Y5954" s="1" t="str">
        <f t="shared" ref="Y5954:Y6017" si="375">IF(S5954&lt;=50,"Low",IF(S5954&lt;=100,"Medium","High"))</f>
        <v>Low</v>
      </c>
    </row>
    <row r="5955" spans="1:25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 t="str">
        <f t="shared" si="372"/>
        <v>0-1 Year</v>
      </c>
      <c r="W5955">
        <f t="shared" si="373"/>
        <v>50.7</v>
      </c>
      <c r="X5955" t="str">
        <f t="shared" si="374"/>
        <v>Low Value</v>
      </c>
      <c r="Y5955" s="1" t="str">
        <f t="shared" si="375"/>
        <v>Medium</v>
      </c>
    </row>
    <row r="5956" spans="1:25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 t="str">
        <f t="shared" si="372"/>
        <v>1-2 Years</v>
      </c>
      <c r="W5956">
        <f t="shared" si="373"/>
        <v>1100</v>
      </c>
      <c r="X5956" t="str">
        <f t="shared" si="374"/>
        <v>Low Value</v>
      </c>
      <c r="Y5956" s="1" t="str">
        <f t="shared" si="375"/>
        <v>Medium</v>
      </c>
    </row>
    <row r="5957" spans="1:25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 t="str">
        <f t="shared" si="372"/>
        <v>4+ Years</v>
      </c>
      <c r="W5957">
        <f t="shared" si="373"/>
        <v>4924.8</v>
      </c>
      <c r="X5957" t="str">
        <f t="shared" si="374"/>
        <v>Low Value</v>
      </c>
      <c r="Y5957" s="1" t="str">
        <f t="shared" si="375"/>
        <v>Medium</v>
      </c>
    </row>
    <row r="5958" spans="1:25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 t="str">
        <f t="shared" si="372"/>
        <v>2-4 Years</v>
      </c>
      <c r="W5958">
        <f t="shared" si="373"/>
        <v>2786.9</v>
      </c>
      <c r="X5958" t="str">
        <f t="shared" si="374"/>
        <v>Low Value</v>
      </c>
      <c r="Y5958" s="1" t="str">
        <f t="shared" si="375"/>
        <v>Medium</v>
      </c>
    </row>
    <row r="5959" spans="1:25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 t="str">
        <f t="shared" si="372"/>
        <v>1-2 Years</v>
      </c>
      <c r="W5959">
        <f t="shared" si="373"/>
        <v>1413.8999999999999</v>
      </c>
      <c r="X5959" t="str">
        <f t="shared" si="374"/>
        <v>Low Value</v>
      </c>
      <c r="Y5959" s="1" t="str">
        <f t="shared" si="375"/>
        <v>Medium</v>
      </c>
    </row>
    <row r="5960" spans="1:25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 t="str">
        <f t="shared" si="372"/>
        <v>0-1 Year</v>
      </c>
      <c r="W5960">
        <f t="shared" si="373"/>
        <v>605.54999999999995</v>
      </c>
      <c r="X5960" t="str">
        <f t="shared" si="374"/>
        <v>Low Value</v>
      </c>
      <c r="Y5960" s="1" t="str">
        <f t="shared" si="375"/>
        <v>Medium</v>
      </c>
    </row>
    <row r="5961" spans="1:25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 t="str">
        <f t="shared" si="372"/>
        <v>2-4 Years</v>
      </c>
      <c r="W5961">
        <f t="shared" si="373"/>
        <v>653.4</v>
      </c>
      <c r="X5961" t="str">
        <f t="shared" si="374"/>
        <v>Low Value</v>
      </c>
      <c r="Y5961" s="1" t="str">
        <f t="shared" si="375"/>
        <v>Low</v>
      </c>
    </row>
    <row r="5962" spans="1:25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 t="str">
        <f t="shared" si="372"/>
        <v>4+ Years</v>
      </c>
      <c r="W5962">
        <f t="shared" si="373"/>
        <v>5235.9000000000005</v>
      </c>
      <c r="X5962" t="str">
        <f t="shared" si="374"/>
        <v>High Value</v>
      </c>
      <c r="Y5962" s="1" t="str">
        <f t="shared" si="375"/>
        <v>Medium</v>
      </c>
    </row>
    <row r="5963" spans="1:25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 t="str">
        <f t="shared" si="372"/>
        <v>0-1 Year</v>
      </c>
      <c r="W5963">
        <f t="shared" si="373"/>
        <v>35.9</v>
      </c>
      <c r="X5963" t="str">
        <f t="shared" si="374"/>
        <v>Low Value</v>
      </c>
      <c r="Y5963" s="1" t="str">
        <f t="shared" si="375"/>
        <v>Low</v>
      </c>
    </row>
    <row r="5964" spans="1:25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 t="str">
        <f t="shared" si="372"/>
        <v>1-2 Years</v>
      </c>
      <c r="W5964">
        <f t="shared" si="373"/>
        <v>1292</v>
      </c>
      <c r="X5964" t="str">
        <f t="shared" si="374"/>
        <v>Low Value</v>
      </c>
      <c r="Y5964" s="1" t="str">
        <f t="shared" si="375"/>
        <v>Medium</v>
      </c>
    </row>
    <row r="5965" spans="1:25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 t="str">
        <f t="shared" si="372"/>
        <v>1-2 Years</v>
      </c>
      <c r="W5965">
        <f t="shared" si="373"/>
        <v>1730.3000000000002</v>
      </c>
      <c r="X5965" t="str">
        <f t="shared" si="374"/>
        <v>Low Value</v>
      </c>
      <c r="Y5965" s="1" t="str">
        <f t="shared" si="375"/>
        <v>Medium</v>
      </c>
    </row>
    <row r="5966" spans="1:25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 t="str">
        <f t="shared" si="372"/>
        <v>4+ Years</v>
      </c>
      <c r="W5966">
        <f t="shared" si="373"/>
        <v>3025.75</v>
      </c>
      <c r="X5966" t="str">
        <f t="shared" si="374"/>
        <v>Low Value</v>
      </c>
      <c r="Y5966" s="1" t="str">
        <f t="shared" si="375"/>
        <v>Medium</v>
      </c>
    </row>
    <row r="5967" spans="1:25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 t="str">
        <f t="shared" si="372"/>
        <v>2-4 Years</v>
      </c>
      <c r="W5967">
        <f t="shared" si="373"/>
        <v>2293.2000000000003</v>
      </c>
      <c r="X5967" t="str">
        <f t="shared" si="374"/>
        <v>Low Value</v>
      </c>
      <c r="Y5967" s="1" t="str">
        <f t="shared" si="375"/>
        <v>Medium</v>
      </c>
    </row>
    <row r="5968" spans="1:25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 t="str">
        <f t="shared" si="372"/>
        <v>2-4 Years</v>
      </c>
      <c r="W5968">
        <f t="shared" si="373"/>
        <v>4176.9000000000005</v>
      </c>
      <c r="X5968" t="str">
        <f t="shared" si="374"/>
        <v>Low Value</v>
      </c>
      <c r="Y5968" s="1" t="str">
        <f t="shared" si="375"/>
        <v>Medium</v>
      </c>
    </row>
    <row r="5969" spans="1:25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 t="str">
        <f t="shared" si="372"/>
        <v>0-1 Year</v>
      </c>
      <c r="W5969">
        <f t="shared" si="373"/>
        <v>100.8</v>
      </c>
      <c r="X5969" t="str">
        <f t="shared" si="374"/>
        <v>Low Value</v>
      </c>
      <c r="Y5969" s="1" t="str">
        <f t="shared" si="375"/>
        <v>Low</v>
      </c>
    </row>
    <row r="5970" spans="1:25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 t="str">
        <f t="shared" si="372"/>
        <v>0-1 Year</v>
      </c>
      <c r="W5970">
        <f t="shared" si="373"/>
        <v>888.59999999999991</v>
      </c>
      <c r="X5970" t="str">
        <f t="shared" si="374"/>
        <v>Low Value</v>
      </c>
      <c r="Y5970" s="1" t="str">
        <f t="shared" si="375"/>
        <v>Medium</v>
      </c>
    </row>
    <row r="5971" spans="1:25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 t="str">
        <f t="shared" si="372"/>
        <v>2-4 Years</v>
      </c>
      <c r="W5971">
        <f t="shared" si="373"/>
        <v>2715.6</v>
      </c>
      <c r="X5971" t="str">
        <f t="shared" si="374"/>
        <v>Low Value</v>
      </c>
      <c r="Y5971" s="1" t="str">
        <f t="shared" si="375"/>
        <v>Medium</v>
      </c>
    </row>
    <row r="5972" spans="1:25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 t="str">
        <f t="shared" si="372"/>
        <v>0-1 Year</v>
      </c>
      <c r="W5972">
        <f t="shared" si="373"/>
        <v>445.75</v>
      </c>
      <c r="X5972" t="str">
        <f t="shared" si="374"/>
        <v>Low Value</v>
      </c>
      <c r="Y5972" s="1" t="str">
        <f t="shared" si="375"/>
        <v>Medium</v>
      </c>
    </row>
    <row r="5973" spans="1:25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 t="str">
        <f t="shared" si="372"/>
        <v>4+ Years</v>
      </c>
      <c r="W5973">
        <f t="shared" si="373"/>
        <v>1320</v>
      </c>
      <c r="X5973" t="str">
        <f t="shared" si="374"/>
        <v>Low Value</v>
      </c>
      <c r="Y5973" s="1" t="str">
        <f t="shared" si="375"/>
        <v>Low</v>
      </c>
    </row>
    <row r="5974" spans="1:25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 t="str">
        <f t="shared" si="372"/>
        <v>1-2 Years</v>
      </c>
      <c r="W5974">
        <f t="shared" si="373"/>
        <v>825</v>
      </c>
      <c r="X5974" t="str">
        <f t="shared" si="374"/>
        <v>Low Value</v>
      </c>
      <c r="Y5974" s="1" t="str">
        <f t="shared" si="375"/>
        <v>Medium</v>
      </c>
    </row>
    <row r="5975" spans="1:25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 t="str">
        <f t="shared" si="372"/>
        <v>4+ Years</v>
      </c>
      <c r="W5975">
        <f t="shared" si="373"/>
        <v>6681.6</v>
      </c>
      <c r="X5975" t="str">
        <f t="shared" si="374"/>
        <v>High Value</v>
      </c>
      <c r="Y5975" s="1" t="str">
        <f t="shared" si="375"/>
        <v>High</v>
      </c>
    </row>
    <row r="5976" spans="1:25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 t="str">
        <f t="shared" si="372"/>
        <v>0-1 Year</v>
      </c>
      <c r="W5976">
        <f t="shared" si="373"/>
        <v>200.5</v>
      </c>
      <c r="X5976" t="str">
        <f t="shared" si="374"/>
        <v>Low Value</v>
      </c>
      <c r="Y5976" s="1" t="str">
        <f t="shared" si="375"/>
        <v>Low</v>
      </c>
    </row>
    <row r="5977" spans="1:25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 t="str">
        <f t="shared" si="372"/>
        <v>0-1 Year</v>
      </c>
      <c r="W5977">
        <f t="shared" si="373"/>
        <v>628.25</v>
      </c>
      <c r="X5977" t="str">
        <f t="shared" si="374"/>
        <v>Low Value</v>
      </c>
      <c r="Y5977" s="1" t="str">
        <f t="shared" si="375"/>
        <v>Medium</v>
      </c>
    </row>
    <row r="5978" spans="1:25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 t="str">
        <f t="shared" si="372"/>
        <v>2-4 Years</v>
      </c>
      <c r="W5978">
        <f t="shared" si="373"/>
        <v>994.69999999999993</v>
      </c>
      <c r="X5978" t="str">
        <f t="shared" si="374"/>
        <v>Low Value</v>
      </c>
      <c r="Y5978" s="1" t="str">
        <f t="shared" si="375"/>
        <v>Low</v>
      </c>
    </row>
    <row r="5979" spans="1:25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 t="str">
        <f t="shared" si="372"/>
        <v>4+ Years</v>
      </c>
      <c r="W5979">
        <f t="shared" si="373"/>
        <v>1177.05</v>
      </c>
      <c r="X5979" t="str">
        <f t="shared" si="374"/>
        <v>Low Value</v>
      </c>
      <c r="Y5979" s="1" t="str">
        <f t="shared" si="375"/>
        <v>Low</v>
      </c>
    </row>
    <row r="5980" spans="1:25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 t="str">
        <f t="shared" si="372"/>
        <v>2-4 Years</v>
      </c>
      <c r="W5980">
        <f t="shared" si="373"/>
        <v>3875.5</v>
      </c>
      <c r="X5980" t="str">
        <f t="shared" si="374"/>
        <v>Low Value</v>
      </c>
      <c r="Y5980" s="1" t="str">
        <f t="shared" si="375"/>
        <v>Medium</v>
      </c>
    </row>
    <row r="5981" spans="1:25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 t="str">
        <f t="shared" si="372"/>
        <v>4+ Years</v>
      </c>
      <c r="W5981">
        <f t="shared" si="373"/>
        <v>1041.4499999999998</v>
      </c>
      <c r="X5981" t="str">
        <f t="shared" si="374"/>
        <v>Low Value</v>
      </c>
      <c r="Y5981" s="1" t="str">
        <f t="shared" si="375"/>
        <v>Low</v>
      </c>
    </row>
    <row r="5982" spans="1:25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 t="str">
        <f t="shared" si="372"/>
        <v>1-2 Years</v>
      </c>
      <c r="W5982">
        <f t="shared" si="373"/>
        <v>1357.4499999999998</v>
      </c>
      <c r="X5982" t="str">
        <f t="shared" si="374"/>
        <v>Low Value</v>
      </c>
      <c r="Y5982" s="1" t="str">
        <f t="shared" si="375"/>
        <v>Medium</v>
      </c>
    </row>
    <row r="5983" spans="1:25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 t="str">
        <f t="shared" si="372"/>
        <v>2-4 Years</v>
      </c>
      <c r="W5983">
        <f t="shared" si="373"/>
        <v>767.6</v>
      </c>
      <c r="X5983" t="str">
        <f t="shared" si="374"/>
        <v>Low Value</v>
      </c>
      <c r="Y5983" s="1" t="str">
        <f t="shared" si="375"/>
        <v>Low</v>
      </c>
    </row>
    <row r="5984" spans="1:25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 t="str">
        <f t="shared" si="372"/>
        <v>1-2 Years</v>
      </c>
      <c r="W5984">
        <f t="shared" si="373"/>
        <v>297</v>
      </c>
      <c r="X5984" t="str">
        <f t="shared" si="374"/>
        <v>Low Value</v>
      </c>
      <c r="Y5984" s="1" t="str">
        <f t="shared" si="375"/>
        <v>Low</v>
      </c>
    </row>
    <row r="5985" spans="1:25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 t="str">
        <f t="shared" si="372"/>
        <v>1-2 Years</v>
      </c>
      <c r="W5985">
        <f t="shared" si="373"/>
        <v>1107.7</v>
      </c>
      <c r="X5985" t="str">
        <f t="shared" si="374"/>
        <v>Low Value</v>
      </c>
      <c r="Y5985" s="1" t="str">
        <f t="shared" si="375"/>
        <v>Medium</v>
      </c>
    </row>
    <row r="5986" spans="1:25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 t="str">
        <f t="shared" si="372"/>
        <v>1-2 Years</v>
      </c>
      <c r="W5986">
        <f t="shared" si="373"/>
        <v>1192.1000000000001</v>
      </c>
      <c r="X5986" t="str">
        <f t="shared" si="374"/>
        <v>Low Value</v>
      </c>
      <c r="Y5986" s="1" t="str">
        <f t="shared" si="375"/>
        <v>Medium</v>
      </c>
    </row>
    <row r="5987" spans="1:25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 t="str">
        <f t="shared" si="372"/>
        <v>4+ Years</v>
      </c>
      <c r="W5987">
        <f t="shared" si="373"/>
        <v>4252.2</v>
      </c>
      <c r="X5987" t="str">
        <f t="shared" si="374"/>
        <v>Low Value</v>
      </c>
      <c r="Y5987" s="1" t="str">
        <f t="shared" si="375"/>
        <v>Medium</v>
      </c>
    </row>
    <row r="5988" spans="1:25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 t="str">
        <f t="shared" si="372"/>
        <v>0-1 Year</v>
      </c>
      <c r="W5988">
        <f t="shared" si="373"/>
        <v>870.65000000000009</v>
      </c>
      <c r="X5988" t="str">
        <f t="shared" si="374"/>
        <v>Low Value</v>
      </c>
      <c r="Y5988" s="1" t="str">
        <f t="shared" si="375"/>
        <v>Medium</v>
      </c>
    </row>
    <row r="5989" spans="1:25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 t="str">
        <f t="shared" si="372"/>
        <v>0-1 Year</v>
      </c>
      <c r="W5989">
        <f t="shared" si="373"/>
        <v>20.350000000000001</v>
      </c>
      <c r="X5989" t="str">
        <f t="shared" si="374"/>
        <v>Low Value</v>
      </c>
      <c r="Y5989" s="1" t="str">
        <f t="shared" si="375"/>
        <v>Low</v>
      </c>
    </row>
    <row r="5990" spans="1:25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 t="str">
        <f t="shared" si="372"/>
        <v>0-1 Year</v>
      </c>
      <c r="W5990">
        <f t="shared" si="373"/>
        <v>252.60000000000002</v>
      </c>
      <c r="X5990" t="str">
        <f t="shared" si="374"/>
        <v>Low Value</v>
      </c>
      <c r="Y5990" s="1" t="str">
        <f t="shared" si="375"/>
        <v>Low</v>
      </c>
    </row>
    <row r="5991" spans="1:25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 t="str">
        <f t="shared" si="372"/>
        <v>0-1 Year</v>
      </c>
      <c r="W5991">
        <f t="shared" si="373"/>
        <v>283.79999999999995</v>
      </c>
      <c r="X5991" t="str">
        <f t="shared" si="374"/>
        <v>Low Value</v>
      </c>
      <c r="Y5991" s="1" t="str">
        <f t="shared" si="375"/>
        <v>Medium</v>
      </c>
    </row>
    <row r="5992" spans="1:25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 t="str">
        <f t="shared" si="372"/>
        <v>2-4 Years</v>
      </c>
      <c r="W5992">
        <f t="shared" si="373"/>
        <v>3409.2000000000003</v>
      </c>
      <c r="X5992" t="str">
        <f t="shared" si="374"/>
        <v>Low Value</v>
      </c>
      <c r="Y5992" s="1" t="str">
        <f t="shared" si="375"/>
        <v>Medium</v>
      </c>
    </row>
    <row r="5993" spans="1:25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 t="str">
        <f t="shared" si="372"/>
        <v>1-2 Years</v>
      </c>
      <c r="W5993">
        <f t="shared" si="373"/>
        <v>1508</v>
      </c>
      <c r="X5993" t="str">
        <f t="shared" si="374"/>
        <v>Low Value</v>
      </c>
      <c r="Y5993" s="1" t="str">
        <f t="shared" si="375"/>
        <v>Medium</v>
      </c>
    </row>
    <row r="5994" spans="1:25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 t="str">
        <f t="shared" si="372"/>
        <v>4+ Years</v>
      </c>
      <c r="W5994">
        <f t="shared" si="373"/>
        <v>4709.25</v>
      </c>
      <c r="X5994" t="str">
        <f t="shared" si="374"/>
        <v>Low Value</v>
      </c>
      <c r="Y5994" s="1" t="str">
        <f t="shared" si="375"/>
        <v>Medium</v>
      </c>
    </row>
    <row r="5995" spans="1:25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 t="str">
        <f t="shared" si="372"/>
        <v>0-1 Year</v>
      </c>
      <c r="W5995">
        <f t="shared" si="373"/>
        <v>149.9</v>
      </c>
      <c r="X5995" t="str">
        <f t="shared" si="374"/>
        <v>Low Value</v>
      </c>
      <c r="Y5995" s="1" t="str">
        <f t="shared" si="375"/>
        <v>Medium</v>
      </c>
    </row>
    <row r="5996" spans="1:25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 t="str">
        <f t="shared" si="372"/>
        <v>2-4 Years</v>
      </c>
      <c r="W5996">
        <f t="shared" si="373"/>
        <v>4418.4000000000005</v>
      </c>
      <c r="X5996" t="str">
        <f t="shared" si="374"/>
        <v>Low Value</v>
      </c>
      <c r="Y5996" s="1" t="str">
        <f t="shared" si="375"/>
        <v>High</v>
      </c>
    </row>
    <row r="5997" spans="1:25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 t="str">
        <f t="shared" si="372"/>
        <v>4+ Years</v>
      </c>
      <c r="W5997">
        <f t="shared" si="373"/>
        <v>8060.4000000000005</v>
      </c>
      <c r="X5997" t="str">
        <f t="shared" si="374"/>
        <v>High Value</v>
      </c>
      <c r="Y5997" s="1" t="str">
        <f t="shared" si="375"/>
        <v>High</v>
      </c>
    </row>
    <row r="5998" spans="1:25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 t="str">
        <f t="shared" si="372"/>
        <v>4+ Years</v>
      </c>
      <c r="W5998">
        <f t="shared" si="373"/>
        <v>1230.7</v>
      </c>
      <c r="X5998" t="str">
        <f t="shared" si="374"/>
        <v>Low Value</v>
      </c>
      <c r="Y5998" s="1" t="str">
        <f t="shared" si="375"/>
        <v>Low</v>
      </c>
    </row>
    <row r="5999" spans="1:25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 t="str">
        <f t="shared" si="372"/>
        <v>0-1 Year</v>
      </c>
      <c r="W5999">
        <f t="shared" si="373"/>
        <v>538.5</v>
      </c>
      <c r="X5999" t="str">
        <f t="shared" si="374"/>
        <v>Low Value</v>
      </c>
      <c r="Y5999" s="1" t="str">
        <f t="shared" si="375"/>
        <v>Medium</v>
      </c>
    </row>
    <row r="6000" spans="1:25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 t="str">
        <f t="shared" si="372"/>
        <v>2-4 Years</v>
      </c>
      <c r="W6000">
        <f t="shared" si="373"/>
        <v>962.40000000000009</v>
      </c>
      <c r="X6000" t="str">
        <f t="shared" si="374"/>
        <v>Low Value</v>
      </c>
      <c r="Y6000" s="1" t="str">
        <f t="shared" si="375"/>
        <v>Low</v>
      </c>
    </row>
    <row r="6001" spans="1:25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 t="str">
        <f t="shared" si="372"/>
        <v>2-4 Years</v>
      </c>
      <c r="W6001">
        <f t="shared" si="373"/>
        <v>3813.25</v>
      </c>
      <c r="X6001" t="str">
        <f t="shared" si="374"/>
        <v>Low Value</v>
      </c>
      <c r="Y6001" s="1" t="str">
        <f t="shared" si="375"/>
        <v>High</v>
      </c>
    </row>
    <row r="6002" spans="1:25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 t="str">
        <f t="shared" si="372"/>
        <v>4+ Years</v>
      </c>
      <c r="W6002">
        <f t="shared" si="373"/>
        <v>1021.8</v>
      </c>
      <c r="X6002" t="str">
        <f t="shared" si="374"/>
        <v>Low Value</v>
      </c>
      <c r="Y6002" s="1" t="str">
        <f t="shared" si="375"/>
        <v>Low</v>
      </c>
    </row>
    <row r="6003" spans="1:25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 t="str">
        <f t="shared" si="372"/>
        <v>0-1 Year</v>
      </c>
      <c r="W6003">
        <f t="shared" si="373"/>
        <v>24.9</v>
      </c>
      <c r="X6003" t="str">
        <f t="shared" si="374"/>
        <v>Low Value</v>
      </c>
      <c r="Y6003" s="1" t="str">
        <f t="shared" si="375"/>
        <v>Low</v>
      </c>
    </row>
    <row r="6004" spans="1:25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 t="str">
        <f t="shared" si="372"/>
        <v>0-1 Year</v>
      </c>
      <c r="W6004">
        <f t="shared" si="373"/>
        <v>497.09999999999997</v>
      </c>
      <c r="X6004" t="str">
        <f t="shared" si="374"/>
        <v>Low Value</v>
      </c>
      <c r="Y6004" s="1" t="str">
        <f t="shared" si="375"/>
        <v>Medium</v>
      </c>
    </row>
    <row r="6005" spans="1:25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 t="str">
        <f t="shared" si="372"/>
        <v>4+ Years</v>
      </c>
      <c r="W6005">
        <f t="shared" si="373"/>
        <v>6617.2</v>
      </c>
      <c r="X6005" t="str">
        <f t="shared" si="374"/>
        <v>High Value</v>
      </c>
      <c r="Y6005" s="1" t="str">
        <f t="shared" si="375"/>
        <v>Medium</v>
      </c>
    </row>
    <row r="6006" spans="1:25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 t="str">
        <f t="shared" si="372"/>
        <v>4+ Years</v>
      </c>
      <c r="W6006">
        <f t="shared" si="373"/>
        <v>5681.5999999999995</v>
      </c>
      <c r="X6006" t="str">
        <f t="shared" si="374"/>
        <v>High Value</v>
      </c>
      <c r="Y6006" s="1" t="str">
        <f t="shared" si="375"/>
        <v>Medium</v>
      </c>
    </row>
    <row r="6007" spans="1:25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 t="str">
        <f t="shared" si="372"/>
        <v>4+ Years</v>
      </c>
      <c r="W6007">
        <f t="shared" si="373"/>
        <v>4305</v>
      </c>
      <c r="X6007" t="str">
        <f t="shared" si="374"/>
        <v>Low Value</v>
      </c>
      <c r="Y6007" s="1" t="str">
        <f t="shared" si="375"/>
        <v>Medium</v>
      </c>
    </row>
    <row r="6008" spans="1:25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 t="str">
        <f t="shared" si="372"/>
        <v>1-2 Years</v>
      </c>
      <c r="W6008">
        <f t="shared" si="373"/>
        <v>698.05000000000007</v>
      </c>
      <c r="X6008" t="str">
        <f t="shared" si="374"/>
        <v>Low Value</v>
      </c>
      <c r="Y6008" s="1" t="str">
        <f t="shared" si="375"/>
        <v>Low</v>
      </c>
    </row>
    <row r="6009" spans="1:25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 t="str">
        <f t="shared" si="372"/>
        <v>2-4 Years</v>
      </c>
      <c r="W6009">
        <f t="shared" si="373"/>
        <v>2139.15</v>
      </c>
      <c r="X6009" t="str">
        <f t="shared" si="374"/>
        <v>Low Value</v>
      </c>
      <c r="Y6009" s="1" t="str">
        <f t="shared" si="375"/>
        <v>Medium</v>
      </c>
    </row>
    <row r="6010" spans="1:25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 t="str">
        <f t="shared" si="372"/>
        <v>1-2 Years</v>
      </c>
      <c r="W6010">
        <f t="shared" si="373"/>
        <v>292.5</v>
      </c>
      <c r="X6010" t="str">
        <f t="shared" si="374"/>
        <v>Low Value</v>
      </c>
      <c r="Y6010" s="1" t="str">
        <f t="shared" si="375"/>
        <v>Low</v>
      </c>
    </row>
    <row r="6011" spans="1:25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 t="str">
        <f t="shared" si="372"/>
        <v>4+ Years</v>
      </c>
      <c r="W6011">
        <f t="shared" si="373"/>
        <v>5504.0499999999993</v>
      </c>
      <c r="X6011" t="str">
        <f t="shared" si="374"/>
        <v>High Value</v>
      </c>
      <c r="Y6011" s="1" t="str">
        <f t="shared" si="375"/>
        <v>High</v>
      </c>
    </row>
    <row r="6012" spans="1:25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 t="str">
        <f t="shared" si="372"/>
        <v>1-2 Years</v>
      </c>
      <c r="W6012">
        <f t="shared" si="373"/>
        <v>580.79999999999995</v>
      </c>
      <c r="X6012" t="str">
        <f t="shared" si="374"/>
        <v>Low Value</v>
      </c>
      <c r="Y6012" s="1" t="str">
        <f t="shared" si="375"/>
        <v>Low</v>
      </c>
    </row>
    <row r="6013" spans="1:25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 t="str">
        <f t="shared" si="372"/>
        <v>2-4 Years</v>
      </c>
      <c r="W6013">
        <f t="shared" si="373"/>
        <v>715.95</v>
      </c>
      <c r="X6013" t="str">
        <f t="shared" si="374"/>
        <v>Low Value</v>
      </c>
      <c r="Y6013" s="1" t="str">
        <f t="shared" si="375"/>
        <v>Low</v>
      </c>
    </row>
    <row r="6014" spans="1:25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 t="str">
        <f t="shared" si="372"/>
        <v>0-1 Year</v>
      </c>
      <c r="W6014">
        <f t="shared" si="373"/>
        <v>418</v>
      </c>
      <c r="X6014" t="str">
        <f t="shared" si="374"/>
        <v>Low Value</v>
      </c>
      <c r="Y6014" s="1" t="str">
        <f t="shared" si="375"/>
        <v>Medium</v>
      </c>
    </row>
    <row r="6015" spans="1:25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 t="str">
        <f t="shared" si="372"/>
        <v>4+ Years</v>
      </c>
      <c r="W6015">
        <f t="shared" si="373"/>
        <v>5032.5</v>
      </c>
      <c r="X6015" t="str">
        <f t="shared" si="374"/>
        <v>High Value</v>
      </c>
      <c r="Y6015" s="1" t="str">
        <f t="shared" si="375"/>
        <v>High</v>
      </c>
    </row>
    <row r="6016" spans="1:25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 t="str">
        <f t="shared" si="372"/>
        <v>4+ Years</v>
      </c>
      <c r="W6016">
        <f t="shared" si="373"/>
        <v>5081.3999999999996</v>
      </c>
      <c r="X6016" t="str">
        <f t="shared" si="374"/>
        <v>High Value</v>
      </c>
      <c r="Y6016" s="1" t="str">
        <f t="shared" si="375"/>
        <v>Medium</v>
      </c>
    </row>
    <row r="6017" spans="1:25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 t="str">
        <f t="shared" si="372"/>
        <v>0-1 Year</v>
      </c>
      <c r="W6017">
        <f t="shared" si="373"/>
        <v>223.64999999999998</v>
      </c>
      <c r="X6017" t="str">
        <f t="shared" si="374"/>
        <v>Low Value</v>
      </c>
      <c r="Y6017" s="1" t="str">
        <f t="shared" si="375"/>
        <v>Medium</v>
      </c>
    </row>
    <row r="6018" spans="1:25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 t="str">
        <f t="shared" ref="V6018:V6081" si="376">IF(F6018&lt;=12,"0-1 Year",IF(F6018&lt;=24,"1-2 Years",IF(F6018&lt;=48,"2-4 Years","4+ Years")))</f>
        <v>4+ Years</v>
      </c>
      <c r="W6018">
        <f t="shared" ref="W6018:W6081" si="377">S6018*F6018</f>
        <v>7374.6</v>
      </c>
      <c r="X6018" t="str">
        <f t="shared" ref="X6018:X6081" si="378">IF(W6018&gt;5000,"High Value","Low Value")</f>
        <v>High Value</v>
      </c>
      <c r="Y6018" s="1" t="str">
        <f t="shared" ref="Y6018:Y6081" si="379">IF(S6018&lt;=50,"Low",IF(S6018&lt;=100,"Medium","High"))</f>
        <v>High</v>
      </c>
    </row>
    <row r="6019" spans="1:25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 t="str">
        <f t="shared" si="376"/>
        <v>0-1 Year</v>
      </c>
      <c r="W6019">
        <f t="shared" si="377"/>
        <v>280.75</v>
      </c>
      <c r="X6019" t="str">
        <f t="shared" si="378"/>
        <v>Low Value</v>
      </c>
      <c r="Y6019" s="1" t="str">
        <f t="shared" si="379"/>
        <v>Medium</v>
      </c>
    </row>
    <row r="6020" spans="1:25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 t="str">
        <f t="shared" si="376"/>
        <v>2-4 Years</v>
      </c>
      <c r="W6020">
        <f t="shared" si="377"/>
        <v>671.55000000000007</v>
      </c>
      <c r="X6020" t="str">
        <f t="shared" si="378"/>
        <v>Low Value</v>
      </c>
      <c r="Y6020" s="1" t="str">
        <f t="shared" si="379"/>
        <v>Low</v>
      </c>
    </row>
    <row r="6021" spans="1:25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 t="str">
        <f t="shared" si="376"/>
        <v>2-4 Years</v>
      </c>
      <c r="W6021">
        <f t="shared" si="377"/>
        <v>3302.5499999999997</v>
      </c>
      <c r="X6021" t="str">
        <f t="shared" si="378"/>
        <v>Low Value</v>
      </c>
      <c r="Y6021" s="1" t="str">
        <f t="shared" si="379"/>
        <v>Medium</v>
      </c>
    </row>
    <row r="6022" spans="1:25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 t="str">
        <f t="shared" si="376"/>
        <v>2-4 Years</v>
      </c>
      <c r="W6022">
        <f t="shared" si="377"/>
        <v>2082.5</v>
      </c>
      <c r="X6022" t="str">
        <f t="shared" si="378"/>
        <v>Low Value</v>
      </c>
      <c r="Y6022" s="1" t="str">
        <f t="shared" si="379"/>
        <v>Medium</v>
      </c>
    </row>
    <row r="6023" spans="1:25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 t="str">
        <f t="shared" si="376"/>
        <v>1-2 Years</v>
      </c>
      <c r="W6023">
        <f t="shared" si="377"/>
        <v>265.84999999999997</v>
      </c>
      <c r="X6023" t="str">
        <f t="shared" si="378"/>
        <v>Low Value</v>
      </c>
      <c r="Y6023" s="1" t="str">
        <f t="shared" si="379"/>
        <v>Low</v>
      </c>
    </row>
    <row r="6024" spans="1:25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 t="str">
        <f t="shared" si="376"/>
        <v>1-2 Years</v>
      </c>
      <c r="W6024">
        <f t="shared" si="377"/>
        <v>378</v>
      </c>
      <c r="X6024" t="str">
        <f t="shared" si="378"/>
        <v>Low Value</v>
      </c>
      <c r="Y6024" s="1" t="str">
        <f t="shared" si="379"/>
        <v>Low</v>
      </c>
    </row>
    <row r="6025" spans="1:25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 t="str">
        <f t="shared" si="376"/>
        <v>4+ Years</v>
      </c>
      <c r="W6025">
        <f t="shared" si="377"/>
        <v>999.6</v>
      </c>
      <c r="X6025" t="str">
        <f t="shared" si="378"/>
        <v>Low Value</v>
      </c>
      <c r="Y6025" s="1" t="str">
        <f t="shared" si="379"/>
        <v>Low</v>
      </c>
    </row>
    <row r="6026" spans="1:25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 t="str">
        <f t="shared" si="376"/>
        <v>0-1 Year</v>
      </c>
      <c r="W6026">
        <f t="shared" si="377"/>
        <v>274.5</v>
      </c>
      <c r="X6026" t="str">
        <f t="shared" si="378"/>
        <v>Low Value</v>
      </c>
      <c r="Y6026" s="1" t="str">
        <f t="shared" si="379"/>
        <v>Medium</v>
      </c>
    </row>
    <row r="6027" spans="1:25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 t="str">
        <f t="shared" si="376"/>
        <v>2-4 Years</v>
      </c>
      <c r="W6027">
        <f t="shared" si="377"/>
        <v>1853.2</v>
      </c>
      <c r="X6027" t="str">
        <f t="shared" si="378"/>
        <v>Low Value</v>
      </c>
      <c r="Y6027" s="1" t="str">
        <f t="shared" si="379"/>
        <v>Low</v>
      </c>
    </row>
    <row r="6028" spans="1:25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 t="str">
        <f t="shared" si="376"/>
        <v>1-2 Years</v>
      </c>
      <c r="W6028">
        <f t="shared" si="377"/>
        <v>252.85</v>
      </c>
      <c r="X6028" t="str">
        <f t="shared" si="378"/>
        <v>Low Value</v>
      </c>
      <c r="Y6028" s="1" t="str">
        <f t="shared" si="379"/>
        <v>Low</v>
      </c>
    </row>
    <row r="6029" spans="1:25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 t="str">
        <f t="shared" si="376"/>
        <v>2-4 Years</v>
      </c>
      <c r="W6029">
        <f t="shared" si="377"/>
        <v>890.75</v>
      </c>
      <c r="X6029" t="str">
        <f t="shared" si="378"/>
        <v>Low Value</v>
      </c>
      <c r="Y6029" s="1" t="str">
        <f t="shared" si="379"/>
        <v>Low</v>
      </c>
    </row>
    <row r="6030" spans="1:25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 t="str">
        <f t="shared" si="376"/>
        <v>0-1 Year</v>
      </c>
      <c r="W6030">
        <f t="shared" si="377"/>
        <v>970.19999999999993</v>
      </c>
      <c r="X6030" t="str">
        <f t="shared" si="378"/>
        <v>Low Value</v>
      </c>
      <c r="Y6030" s="1" t="str">
        <f t="shared" si="379"/>
        <v>Medium</v>
      </c>
    </row>
    <row r="6031" spans="1:25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 t="str">
        <f t="shared" si="376"/>
        <v>0-1 Year</v>
      </c>
      <c r="W6031">
        <f t="shared" si="377"/>
        <v>379.6</v>
      </c>
      <c r="X6031" t="str">
        <f t="shared" si="378"/>
        <v>Low Value</v>
      </c>
      <c r="Y6031" s="1" t="str">
        <f t="shared" si="379"/>
        <v>Medium</v>
      </c>
    </row>
    <row r="6032" spans="1:25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 t="str">
        <f t="shared" si="376"/>
        <v>2-4 Years</v>
      </c>
      <c r="W6032">
        <f t="shared" si="377"/>
        <v>2109.15</v>
      </c>
      <c r="X6032" t="str">
        <f t="shared" si="378"/>
        <v>Low Value</v>
      </c>
      <c r="Y6032" s="1" t="str">
        <f t="shared" si="379"/>
        <v>Low</v>
      </c>
    </row>
    <row r="6033" spans="1:25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 t="str">
        <f t="shared" si="376"/>
        <v>0-1 Year</v>
      </c>
      <c r="W6033">
        <f t="shared" si="377"/>
        <v>351.6</v>
      </c>
      <c r="X6033" t="str">
        <f t="shared" si="378"/>
        <v>Low Value</v>
      </c>
      <c r="Y6033" s="1" t="str">
        <f t="shared" si="379"/>
        <v>Low</v>
      </c>
    </row>
    <row r="6034" spans="1:25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 t="str">
        <f t="shared" si="376"/>
        <v>4+ Years</v>
      </c>
      <c r="W6034">
        <f t="shared" si="377"/>
        <v>7160.4</v>
      </c>
      <c r="X6034" t="str">
        <f t="shared" si="378"/>
        <v>High Value</v>
      </c>
      <c r="Y6034" s="1" t="str">
        <f t="shared" si="379"/>
        <v>High</v>
      </c>
    </row>
    <row r="6035" spans="1:25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 t="str">
        <f t="shared" si="376"/>
        <v>2-4 Years</v>
      </c>
      <c r="W6035">
        <f t="shared" si="377"/>
        <v>2223.75</v>
      </c>
      <c r="X6035" t="str">
        <f t="shared" si="378"/>
        <v>Low Value</v>
      </c>
      <c r="Y6035" s="1" t="str">
        <f t="shared" si="379"/>
        <v>Medium</v>
      </c>
    </row>
    <row r="6036" spans="1:25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 t="str">
        <f t="shared" si="376"/>
        <v>0-1 Year</v>
      </c>
      <c r="W6036">
        <f t="shared" si="377"/>
        <v>141.75</v>
      </c>
      <c r="X6036" t="str">
        <f t="shared" si="378"/>
        <v>Low Value</v>
      </c>
      <c r="Y6036" s="1" t="str">
        <f t="shared" si="379"/>
        <v>Low</v>
      </c>
    </row>
    <row r="6037" spans="1:25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 t="str">
        <f t="shared" si="376"/>
        <v>4+ Years</v>
      </c>
      <c r="W6037">
        <f t="shared" si="377"/>
        <v>7316.0999999999995</v>
      </c>
      <c r="X6037" t="str">
        <f t="shared" si="378"/>
        <v>High Value</v>
      </c>
      <c r="Y6037" s="1" t="str">
        <f t="shared" si="379"/>
        <v>High</v>
      </c>
    </row>
    <row r="6038" spans="1:25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 t="str">
        <f t="shared" si="376"/>
        <v>4+ Years</v>
      </c>
      <c r="W6038">
        <f t="shared" si="377"/>
        <v>5856.5</v>
      </c>
      <c r="X6038" t="str">
        <f t="shared" si="378"/>
        <v>High Value</v>
      </c>
      <c r="Y6038" s="1" t="str">
        <f t="shared" si="379"/>
        <v>High</v>
      </c>
    </row>
    <row r="6039" spans="1:25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 t="str">
        <f t="shared" si="376"/>
        <v>4+ Years</v>
      </c>
      <c r="W6039">
        <f t="shared" si="377"/>
        <v>6892.2000000000007</v>
      </c>
      <c r="X6039" t="str">
        <f t="shared" si="378"/>
        <v>High Value</v>
      </c>
      <c r="Y6039" s="1" t="str">
        <f t="shared" si="379"/>
        <v>High</v>
      </c>
    </row>
    <row r="6040" spans="1:25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 t="str">
        <f t="shared" si="376"/>
        <v>4+ Years</v>
      </c>
      <c r="W6040">
        <f t="shared" si="377"/>
        <v>7994</v>
      </c>
      <c r="X6040" t="str">
        <f t="shared" si="378"/>
        <v>High Value</v>
      </c>
      <c r="Y6040" s="1" t="str">
        <f t="shared" si="379"/>
        <v>High</v>
      </c>
    </row>
    <row r="6041" spans="1:25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 t="str">
        <f t="shared" si="376"/>
        <v>2-4 Years</v>
      </c>
      <c r="W6041">
        <f t="shared" si="377"/>
        <v>985.5</v>
      </c>
      <c r="X6041" t="str">
        <f t="shared" si="378"/>
        <v>Low Value</v>
      </c>
      <c r="Y6041" s="1" t="str">
        <f t="shared" si="379"/>
        <v>Low</v>
      </c>
    </row>
    <row r="6042" spans="1:25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 t="str">
        <f t="shared" si="376"/>
        <v>0-1 Year</v>
      </c>
      <c r="W6042">
        <f t="shared" si="377"/>
        <v>70.75</v>
      </c>
      <c r="X6042" t="str">
        <f t="shared" si="378"/>
        <v>Low Value</v>
      </c>
      <c r="Y6042" s="1" t="str">
        <f t="shared" si="379"/>
        <v>Medium</v>
      </c>
    </row>
    <row r="6043" spans="1:25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 t="str">
        <f t="shared" si="376"/>
        <v>0-1 Year</v>
      </c>
      <c r="W6043">
        <f t="shared" si="377"/>
        <v>99.75</v>
      </c>
      <c r="X6043" t="str">
        <f t="shared" si="378"/>
        <v>Low Value</v>
      </c>
      <c r="Y6043" s="1" t="str">
        <f t="shared" si="379"/>
        <v>Low</v>
      </c>
    </row>
    <row r="6044" spans="1:25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 t="str">
        <f t="shared" si="376"/>
        <v>2-4 Years</v>
      </c>
      <c r="W6044">
        <f t="shared" si="377"/>
        <v>725.2</v>
      </c>
      <c r="X6044" t="str">
        <f t="shared" si="378"/>
        <v>Low Value</v>
      </c>
      <c r="Y6044" s="1" t="str">
        <f t="shared" si="379"/>
        <v>Low</v>
      </c>
    </row>
    <row r="6045" spans="1:25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 t="str">
        <f t="shared" si="376"/>
        <v>0-1 Year</v>
      </c>
      <c r="W6045">
        <f t="shared" si="377"/>
        <v>120.44999999999999</v>
      </c>
      <c r="X6045" t="str">
        <f t="shared" si="378"/>
        <v>Low Value</v>
      </c>
      <c r="Y6045" s="1" t="str">
        <f t="shared" si="379"/>
        <v>Low</v>
      </c>
    </row>
    <row r="6046" spans="1:25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 t="str">
        <f t="shared" si="376"/>
        <v>0-1 Year</v>
      </c>
      <c r="W6046">
        <f t="shared" si="377"/>
        <v>919.19999999999993</v>
      </c>
      <c r="X6046" t="str">
        <f t="shared" si="378"/>
        <v>Low Value</v>
      </c>
      <c r="Y6046" s="1" t="str">
        <f t="shared" si="379"/>
        <v>Medium</v>
      </c>
    </row>
    <row r="6047" spans="1:25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 t="str">
        <f t="shared" si="376"/>
        <v>2-4 Years</v>
      </c>
      <c r="W6047">
        <f t="shared" si="377"/>
        <v>744.80000000000007</v>
      </c>
      <c r="X6047" t="str">
        <f t="shared" si="378"/>
        <v>Low Value</v>
      </c>
      <c r="Y6047" s="1" t="str">
        <f t="shared" si="379"/>
        <v>Low</v>
      </c>
    </row>
    <row r="6048" spans="1:25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 t="str">
        <f t="shared" si="376"/>
        <v>0-1 Year</v>
      </c>
      <c r="W6048">
        <f t="shared" si="377"/>
        <v>767.69999999999993</v>
      </c>
      <c r="X6048" t="str">
        <f t="shared" si="378"/>
        <v>Low Value</v>
      </c>
      <c r="Y6048" s="1" t="str">
        <f t="shared" si="379"/>
        <v>Medium</v>
      </c>
    </row>
    <row r="6049" spans="1:25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 t="str">
        <f t="shared" si="376"/>
        <v>1-2 Years</v>
      </c>
      <c r="W6049">
        <f t="shared" si="377"/>
        <v>856.05</v>
      </c>
      <c r="X6049" t="str">
        <f t="shared" si="378"/>
        <v>Low Value</v>
      </c>
      <c r="Y6049" s="1" t="str">
        <f t="shared" si="379"/>
        <v>Medium</v>
      </c>
    </row>
    <row r="6050" spans="1:25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 t="str">
        <f t="shared" si="376"/>
        <v>2-4 Years</v>
      </c>
      <c r="W6050">
        <f t="shared" si="377"/>
        <v>2739.05</v>
      </c>
      <c r="X6050" t="str">
        <f t="shared" si="378"/>
        <v>Low Value</v>
      </c>
      <c r="Y6050" s="1" t="str">
        <f t="shared" si="379"/>
        <v>Medium</v>
      </c>
    </row>
    <row r="6051" spans="1:25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 t="str">
        <f t="shared" si="376"/>
        <v>2-4 Years</v>
      </c>
      <c r="W6051">
        <f t="shared" si="377"/>
        <v>942.35</v>
      </c>
      <c r="X6051" t="str">
        <f t="shared" si="378"/>
        <v>Low Value</v>
      </c>
      <c r="Y6051" s="1" t="str">
        <f t="shared" si="379"/>
        <v>Low</v>
      </c>
    </row>
    <row r="6052" spans="1:25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 t="str">
        <f t="shared" si="376"/>
        <v>4+ Years</v>
      </c>
      <c r="W6052">
        <f t="shared" si="377"/>
        <v>6063.4000000000005</v>
      </c>
      <c r="X6052" t="str">
        <f t="shared" si="378"/>
        <v>High Value</v>
      </c>
      <c r="Y6052" s="1" t="str">
        <f t="shared" si="379"/>
        <v>Medium</v>
      </c>
    </row>
    <row r="6053" spans="1:25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 t="str">
        <f t="shared" si="376"/>
        <v>1-2 Years</v>
      </c>
      <c r="W6053">
        <f t="shared" si="377"/>
        <v>320</v>
      </c>
      <c r="X6053" t="str">
        <f t="shared" si="378"/>
        <v>Low Value</v>
      </c>
      <c r="Y6053" s="1" t="str">
        <f t="shared" si="379"/>
        <v>Low</v>
      </c>
    </row>
    <row r="6054" spans="1:25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 t="str">
        <f t="shared" si="376"/>
        <v>2-4 Years</v>
      </c>
      <c r="W6054">
        <f t="shared" si="377"/>
        <v>3216.4500000000003</v>
      </c>
      <c r="X6054" t="str">
        <f t="shared" si="378"/>
        <v>Low Value</v>
      </c>
      <c r="Y6054" s="1" t="str">
        <f t="shared" si="379"/>
        <v>Medium</v>
      </c>
    </row>
    <row r="6055" spans="1:25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 t="str">
        <f t="shared" si="376"/>
        <v>2-4 Years</v>
      </c>
      <c r="W6055">
        <f t="shared" si="377"/>
        <v>1079.3</v>
      </c>
      <c r="X6055" t="str">
        <f t="shared" si="378"/>
        <v>Low Value</v>
      </c>
      <c r="Y6055" s="1" t="str">
        <f t="shared" si="379"/>
        <v>Low</v>
      </c>
    </row>
    <row r="6056" spans="1:25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 t="str">
        <f t="shared" si="376"/>
        <v>2-4 Years</v>
      </c>
      <c r="W6056">
        <f t="shared" si="377"/>
        <v>3504.6</v>
      </c>
      <c r="X6056" t="str">
        <f t="shared" si="378"/>
        <v>Low Value</v>
      </c>
      <c r="Y6056" s="1" t="str">
        <f t="shared" si="379"/>
        <v>Medium</v>
      </c>
    </row>
    <row r="6057" spans="1:25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 t="str">
        <f t="shared" si="376"/>
        <v>0-1 Year</v>
      </c>
      <c r="W6057">
        <f t="shared" si="377"/>
        <v>330</v>
      </c>
      <c r="X6057" t="str">
        <f t="shared" si="378"/>
        <v>Low Value</v>
      </c>
      <c r="Y6057" s="1" t="str">
        <f t="shared" si="379"/>
        <v>Medium</v>
      </c>
    </row>
    <row r="6058" spans="1:25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 t="str">
        <f t="shared" si="376"/>
        <v>4+ Years</v>
      </c>
      <c r="W6058">
        <f t="shared" si="377"/>
        <v>4123.7999999999993</v>
      </c>
      <c r="X6058" t="str">
        <f t="shared" si="378"/>
        <v>Low Value</v>
      </c>
      <c r="Y6058" s="1" t="str">
        <f t="shared" si="379"/>
        <v>Medium</v>
      </c>
    </row>
    <row r="6059" spans="1:25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 t="str">
        <f t="shared" si="376"/>
        <v>1-2 Years</v>
      </c>
      <c r="W6059">
        <f t="shared" si="377"/>
        <v>1169.45</v>
      </c>
      <c r="X6059" t="str">
        <f t="shared" si="378"/>
        <v>Low Value</v>
      </c>
      <c r="Y6059" s="1" t="str">
        <f t="shared" si="379"/>
        <v>Medium</v>
      </c>
    </row>
    <row r="6060" spans="1:25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 t="str">
        <f t="shared" si="376"/>
        <v>0-1 Year</v>
      </c>
      <c r="W6060">
        <f t="shared" si="377"/>
        <v>504.9</v>
      </c>
      <c r="X6060" t="str">
        <f t="shared" si="378"/>
        <v>Low Value</v>
      </c>
      <c r="Y6060" s="1" t="str">
        <f t="shared" si="379"/>
        <v>Low</v>
      </c>
    </row>
    <row r="6061" spans="1:25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 t="str">
        <f t="shared" si="376"/>
        <v>2-4 Years</v>
      </c>
      <c r="W6061">
        <f t="shared" si="377"/>
        <v>1571.6999999999998</v>
      </c>
      <c r="X6061" t="str">
        <f t="shared" si="378"/>
        <v>Low Value</v>
      </c>
      <c r="Y6061" s="1" t="str">
        <f t="shared" si="379"/>
        <v>Low</v>
      </c>
    </row>
    <row r="6062" spans="1:25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 t="str">
        <f t="shared" si="376"/>
        <v>0-1 Year</v>
      </c>
      <c r="W6062">
        <f t="shared" si="377"/>
        <v>696.8</v>
      </c>
      <c r="X6062" t="str">
        <f t="shared" si="378"/>
        <v>Low Value</v>
      </c>
      <c r="Y6062" s="1" t="str">
        <f t="shared" si="379"/>
        <v>Medium</v>
      </c>
    </row>
    <row r="6063" spans="1:25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 t="str">
        <f t="shared" si="376"/>
        <v>2-4 Years</v>
      </c>
      <c r="W6063">
        <f t="shared" si="377"/>
        <v>1287</v>
      </c>
      <c r="X6063" t="str">
        <f t="shared" si="378"/>
        <v>Low Value</v>
      </c>
      <c r="Y6063" s="1" t="str">
        <f t="shared" si="379"/>
        <v>Low</v>
      </c>
    </row>
    <row r="6064" spans="1:25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 t="str">
        <f t="shared" si="376"/>
        <v>4+ Years</v>
      </c>
      <c r="W6064">
        <f t="shared" si="377"/>
        <v>3911.3999999999996</v>
      </c>
      <c r="X6064" t="str">
        <f t="shared" si="378"/>
        <v>Low Value</v>
      </c>
      <c r="Y6064" s="1" t="str">
        <f t="shared" si="379"/>
        <v>Medium</v>
      </c>
    </row>
    <row r="6065" spans="1:25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 t="str">
        <f t="shared" si="376"/>
        <v>4+ Years</v>
      </c>
      <c r="W6065">
        <f t="shared" si="377"/>
        <v>1344</v>
      </c>
      <c r="X6065" t="str">
        <f t="shared" si="378"/>
        <v>Low Value</v>
      </c>
      <c r="Y6065" s="1" t="str">
        <f t="shared" si="379"/>
        <v>Low</v>
      </c>
    </row>
    <row r="6066" spans="1:25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 t="str">
        <f t="shared" si="376"/>
        <v>0-1 Year</v>
      </c>
      <c r="W6066">
        <f t="shared" si="377"/>
        <v>45.3</v>
      </c>
      <c r="X6066" t="str">
        <f t="shared" si="378"/>
        <v>Low Value</v>
      </c>
      <c r="Y6066" s="1" t="str">
        <f t="shared" si="379"/>
        <v>Low</v>
      </c>
    </row>
    <row r="6067" spans="1:25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 t="str">
        <f t="shared" si="376"/>
        <v>4+ Years</v>
      </c>
      <c r="W6067">
        <f t="shared" si="377"/>
        <v>1475</v>
      </c>
      <c r="X6067" t="str">
        <f t="shared" si="378"/>
        <v>Low Value</v>
      </c>
      <c r="Y6067" s="1" t="str">
        <f t="shared" si="379"/>
        <v>Low</v>
      </c>
    </row>
    <row r="6068" spans="1:25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 t="str">
        <f t="shared" si="376"/>
        <v>0-1 Year</v>
      </c>
      <c r="W6068">
        <f t="shared" si="377"/>
        <v>189.9</v>
      </c>
      <c r="X6068" t="str">
        <f t="shared" si="378"/>
        <v>Low Value</v>
      </c>
      <c r="Y6068" s="1" t="str">
        <f t="shared" si="379"/>
        <v>Medium</v>
      </c>
    </row>
    <row r="6069" spans="1:25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 t="str">
        <f t="shared" si="376"/>
        <v>0-1 Year</v>
      </c>
      <c r="W6069">
        <f t="shared" si="377"/>
        <v>247.09999999999997</v>
      </c>
      <c r="X6069" t="str">
        <f t="shared" si="378"/>
        <v>Low Value</v>
      </c>
      <c r="Y6069" s="1" t="str">
        <f t="shared" si="379"/>
        <v>Low</v>
      </c>
    </row>
    <row r="6070" spans="1:25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 t="str">
        <f t="shared" si="376"/>
        <v>0-1 Year</v>
      </c>
      <c r="W6070">
        <f t="shared" si="377"/>
        <v>534.59999999999991</v>
      </c>
      <c r="X6070" t="str">
        <f t="shared" si="378"/>
        <v>Low Value</v>
      </c>
      <c r="Y6070" s="1" t="str">
        <f t="shared" si="379"/>
        <v>Low</v>
      </c>
    </row>
    <row r="6071" spans="1:25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 t="str">
        <f t="shared" si="376"/>
        <v>4+ Years</v>
      </c>
      <c r="W6071">
        <f t="shared" si="377"/>
        <v>4528.25</v>
      </c>
      <c r="X6071" t="str">
        <f t="shared" si="378"/>
        <v>Low Value</v>
      </c>
      <c r="Y6071" s="1" t="str">
        <f t="shared" si="379"/>
        <v>Medium</v>
      </c>
    </row>
    <row r="6072" spans="1:25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 t="str">
        <f t="shared" si="376"/>
        <v>4+ Years</v>
      </c>
      <c r="W6072">
        <f t="shared" si="377"/>
        <v>4941</v>
      </c>
      <c r="X6072" t="str">
        <f t="shared" si="378"/>
        <v>Low Value</v>
      </c>
      <c r="Y6072" s="1" t="str">
        <f t="shared" si="379"/>
        <v>Medium</v>
      </c>
    </row>
    <row r="6073" spans="1:25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 t="str">
        <f t="shared" si="376"/>
        <v>4+ Years</v>
      </c>
      <c r="W6073">
        <f t="shared" si="377"/>
        <v>7599.5999999999995</v>
      </c>
      <c r="X6073" t="str">
        <f t="shared" si="378"/>
        <v>High Value</v>
      </c>
      <c r="Y6073" s="1" t="str">
        <f t="shared" si="379"/>
        <v>High</v>
      </c>
    </row>
    <row r="6074" spans="1:25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 t="str">
        <f t="shared" si="376"/>
        <v>1-2 Years</v>
      </c>
      <c r="W6074">
        <f t="shared" si="377"/>
        <v>244.4</v>
      </c>
      <c r="X6074" t="str">
        <f t="shared" si="378"/>
        <v>Low Value</v>
      </c>
      <c r="Y6074" s="1" t="str">
        <f t="shared" si="379"/>
        <v>Low</v>
      </c>
    </row>
    <row r="6075" spans="1:25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 t="str">
        <f t="shared" si="376"/>
        <v>4+ Years</v>
      </c>
      <c r="W6075">
        <f t="shared" si="377"/>
        <v>1593.6</v>
      </c>
      <c r="X6075" t="str">
        <f t="shared" si="378"/>
        <v>Low Value</v>
      </c>
      <c r="Y6075" s="1" t="str">
        <f t="shared" si="379"/>
        <v>Low</v>
      </c>
    </row>
    <row r="6076" spans="1:25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 t="str">
        <f t="shared" si="376"/>
        <v>0-1 Year</v>
      </c>
      <c r="W6076">
        <f t="shared" si="377"/>
        <v>23.45</v>
      </c>
      <c r="X6076" t="str">
        <f t="shared" si="378"/>
        <v>Low Value</v>
      </c>
      <c r="Y6076" s="1" t="str">
        <f t="shared" si="379"/>
        <v>Low</v>
      </c>
    </row>
    <row r="6077" spans="1:25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 t="str">
        <f t="shared" si="376"/>
        <v>0-1 Year</v>
      </c>
      <c r="W6077">
        <f t="shared" si="377"/>
        <v>649</v>
      </c>
      <c r="X6077" t="str">
        <f t="shared" si="378"/>
        <v>Low Value</v>
      </c>
      <c r="Y6077" s="1" t="str">
        <f t="shared" si="379"/>
        <v>Medium</v>
      </c>
    </row>
    <row r="6078" spans="1:25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 t="str">
        <f t="shared" si="376"/>
        <v>4+ Years</v>
      </c>
      <c r="W6078">
        <f t="shared" si="377"/>
        <v>3987.75</v>
      </c>
      <c r="X6078" t="str">
        <f t="shared" si="378"/>
        <v>Low Value</v>
      </c>
      <c r="Y6078" s="1" t="str">
        <f t="shared" si="379"/>
        <v>Medium</v>
      </c>
    </row>
    <row r="6079" spans="1:25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 t="str">
        <f t="shared" si="376"/>
        <v>4+ Years</v>
      </c>
      <c r="W6079">
        <f t="shared" si="377"/>
        <v>7064.9000000000005</v>
      </c>
      <c r="X6079" t="str">
        <f t="shared" si="378"/>
        <v>High Value</v>
      </c>
      <c r="Y6079" s="1" t="str">
        <f t="shared" si="379"/>
        <v>High</v>
      </c>
    </row>
    <row r="6080" spans="1:25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 t="str">
        <f t="shared" si="376"/>
        <v>4+ Years</v>
      </c>
      <c r="W6080">
        <f t="shared" si="377"/>
        <v>4958.25</v>
      </c>
      <c r="X6080" t="str">
        <f t="shared" si="378"/>
        <v>Low Value</v>
      </c>
      <c r="Y6080" s="1" t="str">
        <f t="shared" si="379"/>
        <v>Medium</v>
      </c>
    </row>
    <row r="6081" spans="1:25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 t="str">
        <f t="shared" si="376"/>
        <v>2-4 Years</v>
      </c>
      <c r="W6081">
        <f t="shared" si="377"/>
        <v>1352.5</v>
      </c>
      <c r="X6081" t="str">
        <f t="shared" si="378"/>
        <v>Low Value</v>
      </c>
      <c r="Y6081" s="1" t="str">
        <f t="shared" si="379"/>
        <v>Medium</v>
      </c>
    </row>
    <row r="6082" spans="1:25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 t="str">
        <f t="shared" ref="V6082:V6145" si="380">IF(F6082&lt;=12,"0-1 Year",IF(F6082&lt;=24,"1-2 Years",IF(F6082&lt;=48,"2-4 Years","4+ Years")))</f>
        <v>0-1 Year</v>
      </c>
      <c r="W6082">
        <f t="shared" ref="W6082:W6145" si="381">S6082*F6082</f>
        <v>29.7</v>
      </c>
      <c r="X6082" t="str">
        <f t="shared" ref="X6082:X6145" si="382">IF(W6082&gt;5000,"High Value","Low Value")</f>
        <v>Low Value</v>
      </c>
      <c r="Y6082" s="1" t="str">
        <f t="shared" ref="Y6082:Y6145" si="383">IF(S6082&lt;=50,"Low",IF(S6082&lt;=100,"Medium","High"))</f>
        <v>Low</v>
      </c>
    </row>
    <row r="6083" spans="1:25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 t="str">
        <f t="shared" si="380"/>
        <v>0-1 Year</v>
      </c>
      <c r="W6083">
        <f t="shared" si="381"/>
        <v>49.8</v>
      </c>
      <c r="X6083" t="str">
        <f t="shared" si="382"/>
        <v>Low Value</v>
      </c>
      <c r="Y6083" s="1" t="str">
        <f t="shared" si="383"/>
        <v>Low</v>
      </c>
    </row>
    <row r="6084" spans="1:25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 t="str">
        <f t="shared" si="380"/>
        <v>4+ Years</v>
      </c>
      <c r="W6084">
        <f t="shared" si="381"/>
        <v>5964.9</v>
      </c>
      <c r="X6084" t="str">
        <f t="shared" si="382"/>
        <v>High Value</v>
      </c>
      <c r="Y6084" s="1" t="str">
        <f t="shared" si="383"/>
        <v>High</v>
      </c>
    </row>
    <row r="6085" spans="1:25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 t="str">
        <f t="shared" si="380"/>
        <v>4+ Years</v>
      </c>
      <c r="W6085">
        <f t="shared" si="381"/>
        <v>1561.6</v>
      </c>
      <c r="X6085" t="str">
        <f t="shared" si="382"/>
        <v>Low Value</v>
      </c>
      <c r="Y6085" s="1" t="str">
        <f t="shared" si="383"/>
        <v>Low</v>
      </c>
    </row>
    <row r="6086" spans="1:25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 t="str">
        <f t="shared" si="380"/>
        <v>2-4 Years</v>
      </c>
      <c r="W6086">
        <f t="shared" si="381"/>
        <v>3420</v>
      </c>
      <c r="X6086" t="str">
        <f t="shared" si="382"/>
        <v>Low Value</v>
      </c>
      <c r="Y6086" s="1" t="str">
        <f t="shared" si="383"/>
        <v>Medium</v>
      </c>
    </row>
    <row r="6087" spans="1:25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 t="str">
        <f t="shared" si="380"/>
        <v>0-1 Year</v>
      </c>
      <c r="W6087">
        <f t="shared" si="381"/>
        <v>151.94999999999999</v>
      </c>
      <c r="X6087" t="str">
        <f t="shared" si="382"/>
        <v>Low Value</v>
      </c>
      <c r="Y6087" s="1" t="str">
        <f t="shared" si="383"/>
        <v>Medium</v>
      </c>
    </row>
    <row r="6088" spans="1:25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 t="str">
        <f t="shared" si="380"/>
        <v>4+ Years</v>
      </c>
      <c r="W6088">
        <f t="shared" si="381"/>
        <v>4263.9000000000005</v>
      </c>
      <c r="X6088" t="str">
        <f t="shared" si="382"/>
        <v>Low Value</v>
      </c>
      <c r="Y6088" s="1" t="str">
        <f t="shared" si="383"/>
        <v>Medium</v>
      </c>
    </row>
    <row r="6089" spans="1:25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 t="str">
        <f t="shared" si="380"/>
        <v>2-4 Years</v>
      </c>
      <c r="W6089">
        <f t="shared" si="381"/>
        <v>1038.7</v>
      </c>
      <c r="X6089" t="str">
        <f t="shared" si="382"/>
        <v>Low Value</v>
      </c>
      <c r="Y6089" s="1" t="str">
        <f t="shared" si="383"/>
        <v>Low</v>
      </c>
    </row>
    <row r="6090" spans="1:25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 t="str">
        <f t="shared" si="380"/>
        <v>0-1 Year</v>
      </c>
      <c r="W6090">
        <f t="shared" si="381"/>
        <v>55.4</v>
      </c>
      <c r="X6090" t="str">
        <f t="shared" si="382"/>
        <v>Low Value</v>
      </c>
      <c r="Y6090" s="1" t="str">
        <f t="shared" si="383"/>
        <v>Medium</v>
      </c>
    </row>
    <row r="6091" spans="1:25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 t="str">
        <f t="shared" si="380"/>
        <v>0-1 Year</v>
      </c>
      <c r="W6091">
        <f t="shared" si="381"/>
        <v>90.6</v>
      </c>
      <c r="X6091" t="str">
        <f t="shared" si="382"/>
        <v>Low Value</v>
      </c>
      <c r="Y6091" s="1" t="str">
        <f t="shared" si="383"/>
        <v>Medium</v>
      </c>
    </row>
    <row r="6092" spans="1:25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 t="str">
        <f t="shared" si="380"/>
        <v>4+ Years</v>
      </c>
      <c r="W6092">
        <f t="shared" si="381"/>
        <v>7021</v>
      </c>
      <c r="X6092" t="str">
        <f t="shared" si="382"/>
        <v>High Value</v>
      </c>
      <c r="Y6092" s="1" t="str">
        <f t="shared" si="383"/>
        <v>High</v>
      </c>
    </row>
    <row r="6093" spans="1:25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 t="str">
        <f t="shared" si="380"/>
        <v>0-1 Year</v>
      </c>
      <c r="W6093">
        <f t="shared" si="381"/>
        <v>173.7</v>
      </c>
      <c r="X6093" t="str">
        <f t="shared" si="382"/>
        <v>Low Value</v>
      </c>
      <c r="Y6093" s="1" t="str">
        <f t="shared" si="383"/>
        <v>Medium</v>
      </c>
    </row>
    <row r="6094" spans="1:25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 t="str">
        <f t="shared" si="380"/>
        <v>4+ Years</v>
      </c>
      <c r="W6094">
        <f t="shared" si="381"/>
        <v>6786</v>
      </c>
      <c r="X6094" t="str">
        <f t="shared" si="382"/>
        <v>High Value</v>
      </c>
      <c r="Y6094" s="1" t="str">
        <f t="shared" si="383"/>
        <v>Medium</v>
      </c>
    </row>
    <row r="6095" spans="1:25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 t="str">
        <f t="shared" si="380"/>
        <v>4+ Years</v>
      </c>
      <c r="W6095">
        <f t="shared" si="381"/>
        <v>3340.5499999999997</v>
      </c>
      <c r="X6095" t="str">
        <f t="shared" si="382"/>
        <v>Low Value</v>
      </c>
      <c r="Y6095" s="1" t="str">
        <f t="shared" si="383"/>
        <v>Low</v>
      </c>
    </row>
    <row r="6096" spans="1:25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 t="str">
        <f t="shared" si="380"/>
        <v>4+ Years</v>
      </c>
      <c r="W6096">
        <f t="shared" si="381"/>
        <v>1171.3500000000001</v>
      </c>
      <c r="X6096" t="str">
        <f t="shared" si="382"/>
        <v>Low Value</v>
      </c>
      <c r="Y6096" s="1" t="str">
        <f t="shared" si="383"/>
        <v>Low</v>
      </c>
    </row>
    <row r="6097" spans="1:25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 t="str">
        <f t="shared" si="380"/>
        <v>0-1 Year</v>
      </c>
      <c r="W6097">
        <f t="shared" si="381"/>
        <v>78.599999999999994</v>
      </c>
      <c r="X6097" t="str">
        <f t="shared" si="382"/>
        <v>Low Value</v>
      </c>
      <c r="Y6097" s="1" t="str">
        <f t="shared" si="383"/>
        <v>Low</v>
      </c>
    </row>
    <row r="6098" spans="1:25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 t="str">
        <f t="shared" si="380"/>
        <v>0-1 Year</v>
      </c>
      <c r="W6098">
        <f t="shared" si="381"/>
        <v>70.2</v>
      </c>
      <c r="X6098" t="str">
        <f t="shared" si="382"/>
        <v>Low Value</v>
      </c>
      <c r="Y6098" s="1" t="str">
        <f t="shared" si="383"/>
        <v>Medium</v>
      </c>
    </row>
    <row r="6099" spans="1:25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 t="str">
        <f t="shared" si="380"/>
        <v>4+ Years</v>
      </c>
      <c r="W6099">
        <f t="shared" si="381"/>
        <v>5832</v>
      </c>
      <c r="X6099" t="str">
        <f t="shared" si="382"/>
        <v>High Value</v>
      </c>
      <c r="Y6099" s="1" t="str">
        <f t="shared" si="383"/>
        <v>Medium</v>
      </c>
    </row>
    <row r="6100" spans="1:25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 t="str">
        <f t="shared" si="380"/>
        <v>1-2 Years</v>
      </c>
      <c r="W6100">
        <f t="shared" si="381"/>
        <v>1593.9</v>
      </c>
      <c r="X6100" t="str">
        <f t="shared" si="382"/>
        <v>Low Value</v>
      </c>
      <c r="Y6100" s="1" t="str">
        <f t="shared" si="383"/>
        <v>Medium</v>
      </c>
    </row>
    <row r="6101" spans="1:25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 t="str">
        <f t="shared" si="380"/>
        <v>4+ Years</v>
      </c>
      <c r="W6101">
        <f t="shared" si="381"/>
        <v>1753.7</v>
      </c>
      <c r="X6101" t="str">
        <f t="shared" si="382"/>
        <v>Low Value</v>
      </c>
      <c r="Y6101" s="1" t="str">
        <f t="shared" si="383"/>
        <v>Low</v>
      </c>
    </row>
    <row r="6102" spans="1:25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 t="str">
        <f t="shared" si="380"/>
        <v>2-4 Years</v>
      </c>
      <c r="W6102">
        <f t="shared" si="381"/>
        <v>2872.45</v>
      </c>
      <c r="X6102" t="str">
        <f t="shared" si="382"/>
        <v>Low Value</v>
      </c>
      <c r="Y6102" s="1" t="str">
        <f t="shared" si="383"/>
        <v>Medium</v>
      </c>
    </row>
    <row r="6103" spans="1:25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 t="str">
        <f t="shared" si="380"/>
        <v>4+ Years</v>
      </c>
      <c r="W6103">
        <f t="shared" si="381"/>
        <v>7607.25</v>
      </c>
      <c r="X6103" t="str">
        <f t="shared" si="382"/>
        <v>High Value</v>
      </c>
      <c r="Y6103" s="1" t="str">
        <f t="shared" si="383"/>
        <v>High</v>
      </c>
    </row>
    <row r="6104" spans="1:25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 t="str">
        <f t="shared" si="380"/>
        <v>4+ Years</v>
      </c>
      <c r="W6104">
        <f t="shared" si="381"/>
        <v>5440</v>
      </c>
      <c r="X6104" t="str">
        <f t="shared" si="382"/>
        <v>High Value</v>
      </c>
      <c r="Y6104" s="1" t="str">
        <f t="shared" si="383"/>
        <v>Medium</v>
      </c>
    </row>
    <row r="6105" spans="1:25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 t="str">
        <f t="shared" si="380"/>
        <v>1-2 Years</v>
      </c>
      <c r="W6105">
        <f t="shared" si="381"/>
        <v>316</v>
      </c>
      <c r="X6105" t="str">
        <f t="shared" si="382"/>
        <v>Low Value</v>
      </c>
      <c r="Y6105" s="1" t="str">
        <f t="shared" si="383"/>
        <v>Low</v>
      </c>
    </row>
    <row r="6106" spans="1:25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 t="str">
        <f t="shared" si="380"/>
        <v>0-1 Year</v>
      </c>
      <c r="W6106">
        <f t="shared" si="381"/>
        <v>95.6</v>
      </c>
      <c r="X6106" t="str">
        <f t="shared" si="382"/>
        <v>Low Value</v>
      </c>
      <c r="Y6106" s="1" t="str">
        <f t="shared" si="383"/>
        <v>Low</v>
      </c>
    </row>
    <row r="6107" spans="1:25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 t="str">
        <f t="shared" si="380"/>
        <v>4+ Years</v>
      </c>
      <c r="W6107">
        <f t="shared" si="381"/>
        <v>5785</v>
      </c>
      <c r="X6107" t="str">
        <f t="shared" si="382"/>
        <v>High Value</v>
      </c>
      <c r="Y6107" s="1" t="str">
        <f t="shared" si="383"/>
        <v>High</v>
      </c>
    </row>
    <row r="6108" spans="1:25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 t="str">
        <f t="shared" si="380"/>
        <v>0-1 Year</v>
      </c>
      <c r="W6108">
        <f t="shared" si="381"/>
        <v>110.2</v>
      </c>
      <c r="X6108" t="str">
        <f t="shared" si="382"/>
        <v>Low Value</v>
      </c>
      <c r="Y6108" s="1" t="str">
        <f t="shared" si="383"/>
        <v>Medium</v>
      </c>
    </row>
    <row r="6109" spans="1:25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 t="str">
        <f t="shared" si="380"/>
        <v>0-1 Year</v>
      </c>
      <c r="W6109">
        <f t="shared" si="381"/>
        <v>19.95</v>
      </c>
      <c r="X6109" t="str">
        <f t="shared" si="382"/>
        <v>Low Value</v>
      </c>
      <c r="Y6109" s="1" t="str">
        <f t="shared" si="383"/>
        <v>Low</v>
      </c>
    </row>
    <row r="6110" spans="1:25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 t="str">
        <f t="shared" si="380"/>
        <v>1-2 Years</v>
      </c>
      <c r="W6110">
        <f t="shared" si="381"/>
        <v>452.7</v>
      </c>
      <c r="X6110" t="str">
        <f t="shared" si="382"/>
        <v>Low Value</v>
      </c>
      <c r="Y6110" s="1" t="str">
        <f t="shared" si="383"/>
        <v>Low</v>
      </c>
    </row>
    <row r="6111" spans="1:25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 t="str">
        <f t="shared" si="380"/>
        <v>0-1 Year</v>
      </c>
      <c r="W6111">
        <f t="shared" si="381"/>
        <v>108.3</v>
      </c>
      <c r="X6111" t="str">
        <f t="shared" si="382"/>
        <v>Low Value</v>
      </c>
      <c r="Y6111" s="1" t="str">
        <f t="shared" si="383"/>
        <v>Medium</v>
      </c>
    </row>
    <row r="6112" spans="1:25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 t="str">
        <f t="shared" si="380"/>
        <v>1-2 Years</v>
      </c>
      <c r="W6112">
        <f t="shared" si="381"/>
        <v>1136.2</v>
      </c>
      <c r="X6112" t="str">
        <f t="shared" si="382"/>
        <v>Low Value</v>
      </c>
      <c r="Y6112" s="1" t="str">
        <f t="shared" si="383"/>
        <v>Medium</v>
      </c>
    </row>
    <row r="6113" spans="1:25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 t="str">
        <f t="shared" si="380"/>
        <v>2-4 Years</v>
      </c>
      <c r="W6113">
        <f t="shared" si="381"/>
        <v>3354</v>
      </c>
      <c r="X6113" t="str">
        <f t="shared" si="382"/>
        <v>Low Value</v>
      </c>
      <c r="Y6113" s="1" t="str">
        <f t="shared" si="383"/>
        <v>Medium</v>
      </c>
    </row>
    <row r="6114" spans="1:25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 t="str">
        <f t="shared" si="380"/>
        <v>4+ Years</v>
      </c>
      <c r="W6114">
        <f t="shared" si="381"/>
        <v>6923.4000000000005</v>
      </c>
      <c r="X6114" t="str">
        <f t="shared" si="382"/>
        <v>High Value</v>
      </c>
      <c r="Y6114" s="1" t="str">
        <f t="shared" si="383"/>
        <v>High</v>
      </c>
    </row>
    <row r="6115" spans="1:25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 t="str">
        <f t="shared" si="380"/>
        <v>1-2 Years</v>
      </c>
      <c r="W6115">
        <f t="shared" si="381"/>
        <v>1581.3</v>
      </c>
      <c r="X6115" t="str">
        <f t="shared" si="382"/>
        <v>Low Value</v>
      </c>
      <c r="Y6115" s="1" t="str">
        <f t="shared" si="383"/>
        <v>Medium</v>
      </c>
    </row>
    <row r="6116" spans="1:25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 t="str">
        <f t="shared" si="380"/>
        <v>0-1 Year</v>
      </c>
      <c r="W6116">
        <f t="shared" si="381"/>
        <v>533.20000000000005</v>
      </c>
      <c r="X6116" t="str">
        <f t="shared" si="382"/>
        <v>Low Value</v>
      </c>
      <c r="Y6116" s="1" t="str">
        <f t="shared" si="383"/>
        <v>Medium</v>
      </c>
    </row>
    <row r="6117" spans="1:25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 t="str">
        <f t="shared" si="380"/>
        <v>4+ Years</v>
      </c>
      <c r="W6117">
        <f t="shared" si="381"/>
        <v>7884</v>
      </c>
      <c r="X6117" t="str">
        <f t="shared" si="382"/>
        <v>High Value</v>
      </c>
      <c r="Y6117" s="1" t="str">
        <f t="shared" si="383"/>
        <v>High</v>
      </c>
    </row>
    <row r="6118" spans="1:25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 t="str">
        <f t="shared" si="380"/>
        <v>2-4 Years</v>
      </c>
      <c r="W6118">
        <f t="shared" si="381"/>
        <v>3544.7999999999997</v>
      </c>
      <c r="X6118" t="str">
        <f t="shared" si="382"/>
        <v>Low Value</v>
      </c>
      <c r="Y6118" s="1" t="str">
        <f t="shared" si="383"/>
        <v>Medium</v>
      </c>
    </row>
    <row r="6119" spans="1:25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 t="str">
        <f t="shared" si="380"/>
        <v>4+ Years</v>
      </c>
      <c r="W6119">
        <f t="shared" si="381"/>
        <v>1331.7</v>
      </c>
      <c r="X6119" t="str">
        <f t="shared" si="382"/>
        <v>Low Value</v>
      </c>
      <c r="Y6119" s="1" t="str">
        <f t="shared" si="383"/>
        <v>Low</v>
      </c>
    </row>
    <row r="6120" spans="1:25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 t="str">
        <f t="shared" si="380"/>
        <v>4+ Years</v>
      </c>
      <c r="W6120">
        <f t="shared" si="381"/>
        <v>8510.4</v>
      </c>
      <c r="X6120" t="str">
        <f t="shared" si="382"/>
        <v>High Value</v>
      </c>
      <c r="Y6120" s="1" t="str">
        <f t="shared" si="383"/>
        <v>High</v>
      </c>
    </row>
    <row r="6121" spans="1:25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 t="str">
        <f t="shared" si="380"/>
        <v>1-2 Years</v>
      </c>
      <c r="W6121">
        <f t="shared" si="381"/>
        <v>720.30000000000007</v>
      </c>
      <c r="X6121" t="str">
        <f t="shared" si="382"/>
        <v>Low Value</v>
      </c>
      <c r="Y6121" s="1" t="str">
        <f t="shared" si="383"/>
        <v>Medium</v>
      </c>
    </row>
    <row r="6122" spans="1:25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 t="str">
        <f t="shared" si="380"/>
        <v>0-1 Year</v>
      </c>
      <c r="W6122">
        <f t="shared" si="381"/>
        <v>356.70000000000005</v>
      </c>
      <c r="X6122" t="str">
        <f t="shared" si="382"/>
        <v>Low Value</v>
      </c>
      <c r="Y6122" s="1" t="str">
        <f t="shared" si="383"/>
        <v>Medium</v>
      </c>
    </row>
    <row r="6123" spans="1:25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 t="str">
        <f t="shared" si="380"/>
        <v>0-1 Year</v>
      </c>
      <c r="W6123">
        <f t="shared" si="381"/>
        <v>156</v>
      </c>
      <c r="X6123" t="str">
        <f t="shared" si="382"/>
        <v>Low Value</v>
      </c>
      <c r="Y6123" s="1" t="str">
        <f t="shared" si="383"/>
        <v>Low</v>
      </c>
    </row>
    <row r="6124" spans="1:25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 t="str">
        <f t="shared" si="380"/>
        <v>1-2 Years</v>
      </c>
      <c r="W6124">
        <f t="shared" si="381"/>
        <v>332.35</v>
      </c>
      <c r="X6124" t="str">
        <f t="shared" si="382"/>
        <v>Low Value</v>
      </c>
      <c r="Y6124" s="1" t="str">
        <f t="shared" si="383"/>
        <v>Low</v>
      </c>
    </row>
    <row r="6125" spans="1:25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 t="str">
        <f t="shared" si="380"/>
        <v>4+ Years</v>
      </c>
      <c r="W6125">
        <f t="shared" si="381"/>
        <v>6080.75</v>
      </c>
      <c r="X6125" t="str">
        <f t="shared" si="382"/>
        <v>High Value</v>
      </c>
      <c r="Y6125" s="1" t="str">
        <f t="shared" si="383"/>
        <v>Medium</v>
      </c>
    </row>
    <row r="6126" spans="1:25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 t="str">
        <f t="shared" si="380"/>
        <v>4+ Years</v>
      </c>
      <c r="W6126">
        <f t="shared" si="381"/>
        <v>3380.1</v>
      </c>
      <c r="X6126" t="str">
        <f t="shared" si="382"/>
        <v>Low Value</v>
      </c>
      <c r="Y6126" s="1" t="str">
        <f t="shared" si="383"/>
        <v>Medium</v>
      </c>
    </row>
    <row r="6127" spans="1:25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 t="str">
        <f t="shared" si="380"/>
        <v>1-2 Years</v>
      </c>
      <c r="W6127">
        <f t="shared" si="381"/>
        <v>1329.25</v>
      </c>
      <c r="X6127" t="str">
        <f t="shared" si="382"/>
        <v>Low Value</v>
      </c>
      <c r="Y6127" s="1" t="str">
        <f t="shared" si="383"/>
        <v>High</v>
      </c>
    </row>
    <row r="6128" spans="1:25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 t="str">
        <f t="shared" si="380"/>
        <v>1-2 Years</v>
      </c>
      <c r="W6128">
        <f t="shared" si="381"/>
        <v>1822.1000000000001</v>
      </c>
      <c r="X6128" t="str">
        <f t="shared" si="382"/>
        <v>Low Value</v>
      </c>
      <c r="Y6128" s="1" t="str">
        <f t="shared" si="383"/>
        <v>Medium</v>
      </c>
    </row>
    <row r="6129" spans="1:25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 t="str">
        <f t="shared" si="380"/>
        <v>4+ Years</v>
      </c>
      <c r="W6129">
        <f t="shared" si="381"/>
        <v>6148.8</v>
      </c>
      <c r="X6129" t="str">
        <f t="shared" si="382"/>
        <v>High Value</v>
      </c>
      <c r="Y6129" s="1" t="str">
        <f t="shared" si="383"/>
        <v>High</v>
      </c>
    </row>
    <row r="6130" spans="1:25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 t="str">
        <f t="shared" si="380"/>
        <v>1-2 Years</v>
      </c>
      <c r="W6130">
        <f t="shared" si="381"/>
        <v>1093.3999999999999</v>
      </c>
      <c r="X6130" t="str">
        <f t="shared" si="382"/>
        <v>Low Value</v>
      </c>
      <c r="Y6130" s="1" t="str">
        <f t="shared" si="383"/>
        <v>Medium</v>
      </c>
    </row>
    <row r="6131" spans="1:25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 t="str">
        <f t="shared" si="380"/>
        <v>4+ Years</v>
      </c>
      <c r="W6131">
        <f t="shared" si="381"/>
        <v>2074.7999999999997</v>
      </c>
      <c r="X6131" t="str">
        <f t="shared" si="382"/>
        <v>Low Value</v>
      </c>
      <c r="Y6131" s="1" t="str">
        <f t="shared" si="383"/>
        <v>Low</v>
      </c>
    </row>
    <row r="6132" spans="1:25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 t="str">
        <f t="shared" si="380"/>
        <v>4+ Years</v>
      </c>
      <c r="W6132">
        <f t="shared" si="381"/>
        <v>3764.2000000000003</v>
      </c>
      <c r="X6132" t="str">
        <f t="shared" si="382"/>
        <v>Low Value</v>
      </c>
      <c r="Y6132" s="1" t="str">
        <f t="shared" si="383"/>
        <v>Medium</v>
      </c>
    </row>
    <row r="6133" spans="1:25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 t="str">
        <f t="shared" si="380"/>
        <v>2-4 Years</v>
      </c>
      <c r="W6133">
        <f t="shared" si="381"/>
        <v>4467.3499999999995</v>
      </c>
      <c r="X6133" t="str">
        <f t="shared" si="382"/>
        <v>Low Value</v>
      </c>
      <c r="Y6133" s="1" t="str">
        <f t="shared" si="383"/>
        <v>Medium</v>
      </c>
    </row>
    <row r="6134" spans="1:25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 t="str">
        <f t="shared" si="380"/>
        <v>4+ Years</v>
      </c>
      <c r="W6134">
        <f t="shared" si="381"/>
        <v>3577.7999999999997</v>
      </c>
      <c r="X6134" t="str">
        <f t="shared" si="382"/>
        <v>Low Value</v>
      </c>
      <c r="Y6134" s="1" t="str">
        <f t="shared" si="383"/>
        <v>Medium</v>
      </c>
    </row>
    <row r="6135" spans="1:25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 t="str">
        <f t="shared" si="380"/>
        <v>0-1 Year</v>
      </c>
      <c r="W6135">
        <f t="shared" si="381"/>
        <v>49.8</v>
      </c>
      <c r="X6135" t="str">
        <f t="shared" si="382"/>
        <v>Low Value</v>
      </c>
      <c r="Y6135" s="1" t="str">
        <f t="shared" si="383"/>
        <v>Low</v>
      </c>
    </row>
    <row r="6136" spans="1:25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 t="str">
        <f t="shared" si="380"/>
        <v>0-1 Year</v>
      </c>
      <c r="W6136">
        <f t="shared" si="381"/>
        <v>268.20000000000005</v>
      </c>
      <c r="X6136" t="str">
        <f t="shared" si="382"/>
        <v>Low Value</v>
      </c>
      <c r="Y6136" s="1" t="str">
        <f t="shared" si="383"/>
        <v>Low</v>
      </c>
    </row>
    <row r="6137" spans="1:25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 t="str">
        <f t="shared" si="380"/>
        <v>4+ Years</v>
      </c>
      <c r="W6137">
        <f t="shared" si="381"/>
        <v>8094</v>
      </c>
      <c r="X6137" t="str">
        <f t="shared" si="382"/>
        <v>High Value</v>
      </c>
      <c r="Y6137" s="1" t="str">
        <f t="shared" si="383"/>
        <v>High</v>
      </c>
    </row>
    <row r="6138" spans="1:25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 t="str">
        <f t="shared" si="380"/>
        <v>2-4 Years</v>
      </c>
      <c r="W6138">
        <f t="shared" si="381"/>
        <v>931.5</v>
      </c>
      <c r="X6138" t="str">
        <f t="shared" si="382"/>
        <v>Low Value</v>
      </c>
      <c r="Y6138" s="1" t="str">
        <f t="shared" si="383"/>
        <v>Low</v>
      </c>
    </row>
    <row r="6139" spans="1:25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 t="str">
        <f t="shared" si="380"/>
        <v>0-1 Year</v>
      </c>
      <c r="W6139">
        <f t="shared" si="381"/>
        <v>269.25</v>
      </c>
      <c r="X6139" t="str">
        <f t="shared" si="382"/>
        <v>Low Value</v>
      </c>
      <c r="Y6139" s="1" t="str">
        <f t="shared" si="383"/>
        <v>Medium</v>
      </c>
    </row>
    <row r="6140" spans="1:25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 t="str">
        <f t="shared" si="380"/>
        <v>4+ Years</v>
      </c>
      <c r="W6140">
        <f t="shared" si="381"/>
        <v>5617.95</v>
      </c>
      <c r="X6140" t="str">
        <f t="shared" si="382"/>
        <v>High Value</v>
      </c>
      <c r="Y6140" s="1" t="str">
        <f t="shared" si="383"/>
        <v>Medium</v>
      </c>
    </row>
    <row r="6141" spans="1:25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 t="str">
        <f t="shared" si="380"/>
        <v>0-1 Year</v>
      </c>
      <c r="W6141">
        <f t="shared" si="381"/>
        <v>60.599999999999994</v>
      </c>
      <c r="X6141" t="str">
        <f t="shared" si="382"/>
        <v>Low Value</v>
      </c>
      <c r="Y6141" s="1" t="str">
        <f t="shared" si="383"/>
        <v>Low</v>
      </c>
    </row>
    <row r="6142" spans="1:25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 t="str">
        <f t="shared" si="380"/>
        <v>0-1 Year</v>
      </c>
      <c r="W6142">
        <f t="shared" si="381"/>
        <v>59.849999999999994</v>
      </c>
      <c r="X6142" t="str">
        <f t="shared" si="382"/>
        <v>Low Value</v>
      </c>
      <c r="Y6142" s="1" t="str">
        <f t="shared" si="383"/>
        <v>Low</v>
      </c>
    </row>
    <row r="6143" spans="1:25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 t="str">
        <f t="shared" si="380"/>
        <v>4+ Years</v>
      </c>
      <c r="W6143">
        <f t="shared" si="381"/>
        <v>5418.4000000000005</v>
      </c>
      <c r="X6143" t="str">
        <f t="shared" si="382"/>
        <v>High Value</v>
      </c>
      <c r="Y6143" s="1" t="str">
        <f t="shared" si="383"/>
        <v>High</v>
      </c>
    </row>
    <row r="6144" spans="1:25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 t="str">
        <f t="shared" si="380"/>
        <v>2-4 Years</v>
      </c>
      <c r="W6144">
        <f t="shared" si="381"/>
        <v>2110.5</v>
      </c>
      <c r="X6144" t="str">
        <f t="shared" si="382"/>
        <v>Low Value</v>
      </c>
      <c r="Y6144" s="1" t="str">
        <f t="shared" si="383"/>
        <v>Medium</v>
      </c>
    </row>
    <row r="6145" spans="1:25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 t="str">
        <f t="shared" si="380"/>
        <v>4+ Years</v>
      </c>
      <c r="W6145">
        <f t="shared" si="381"/>
        <v>1017.5000000000001</v>
      </c>
      <c r="X6145" t="str">
        <f t="shared" si="382"/>
        <v>Low Value</v>
      </c>
      <c r="Y6145" s="1" t="str">
        <f t="shared" si="383"/>
        <v>Low</v>
      </c>
    </row>
    <row r="6146" spans="1:25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 t="str">
        <f t="shared" ref="V6146:V6209" si="384">IF(F6146&lt;=12,"0-1 Year",IF(F6146&lt;=24,"1-2 Years",IF(F6146&lt;=48,"2-4 Years","4+ Years")))</f>
        <v>1-2 Years</v>
      </c>
      <c r="W6146">
        <f t="shared" ref="W6146:W6209" si="385">S6146*F6146</f>
        <v>2070</v>
      </c>
      <c r="X6146" t="str">
        <f t="shared" ref="X6146:X6209" si="386">IF(W6146&gt;5000,"High Value","Low Value")</f>
        <v>Low Value</v>
      </c>
      <c r="Y6146" s="1" t="str">
        <f t="shared" ref="Y6146:Y6209" si="387">IF(S6146&lt;=50,"Low",IF(S6146&lt;=100,"Medium","High"))</f>
        <v>Medium</v>
      </c>
    </row>
    <row r="6147" spans="1:25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 t="str">
        <f t="shared" si="384"/>
        <v>4+ Years</v>
      </c>
      <c r="W6147">
        <f t="shared" si="385"/>
        <v>3631.4</v>
      </c>
      <c r="X6147" t="str">
        <f t="shared" si="386"/>
        <v>Low Value</v>
      </c>
      <c r="Y6147" s="1" t="str">
        <f t="shared" si="387"/>
        <v>Medium</v>
      </c>
    </row>
    <row r="6148" spans="1:25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 t="str">
        <f t="shared" si="384"/>
        <v>2-4 Years</v>
      </c>
      <c r="W6148">
        <f t="shared" si="385"/>
        <v>2487.5</v>
      </c>
      <c r="X6148" t="str">
        <f t="shared" si="386"/>
        <v>Low Value</v>
      </c>
      <c r="Y6148" s="1" t="str">
        <f t="shared" si="387"/>
        <v>Medium</v>
      </c>
    </row>
    <row r="6149" spans="1:25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 t="str">
        <f t="shared" si="384"/>
        <v>2-4 Years</v>
      </c>
      <c r="W6149">
        <f t="shared" si="385"/>
        <v>3864.8999999999996</v>
      </c>
      <c r="X6149" t="str">
        <f t="shared" si="386"/>
        <v>Low Value</v>
      </c>
      <c r="Y6149" s="1" t="str">
        <f t="shared" si="387"/>
        <v>Medium</v>
      </c>
    </row>
    <row r="6150" spans="1:25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 t="str">
        <f t="shared" si="384"/>
        <v>4+ Years</v>
      </c>
      <c r="W6150">
        <f t="shared" si="385"/>
        <v>4616.1000000000004</v>
      </c>
      <c r="X6150" t="str">
        <f t="shared" si="386"/>
        <v>Low Value</v>
      </c>
      <c r="Y6150" s="1" t="str">
        <f t="shared" si="387"/>
        <v>Medium</v>
      </c>
    </row>
    <row r="6151" spans="1:25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 t="str">
        <f t="shared" si="384"/>
        <v>0-1 Year</v>
      </c>
      <c r="W6151">
        <f t="shared" si="385"/>
        <v>25.85</v>
      </c>
      <c r="X6151" t="str">
        <f t="shared" si="386"/>
        <v>Low Value</v>
      </c>
      <c r="Y6151" s="1" t="str">
        <f t="shared" si="387"/>
        <v>Low</v>
      </c>
    </row>
    <row r="6152" spans="1:25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 t="str">
        <f t="shared" si="384"/>
        <v>2-4 Years</v>
      </c>
      <c r="W6152">
        <f t="shared" si="385"/>
        <v>2913.6</v>
      </c>
      <c r="X6152" t="str">
        <f t="shared" si="386"/>
        <v>Low Value</v>
      </c>
      <c r="Y6152" s="1" t="str">
        <f t="shared" si="387"/>
        <v>Medium</v>
      </c>
    </row>
    <row r="6153" spans="1:25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 t="str">
        <f t="shared" si="384"/>
        <v>0-1 Year</v>
      </c>
      <c r="W6153">
        <f t="shared" si="385"/>
        <v>639</v>
      </c>
      <c r="X6153" t="str">
        <f t="shared" si="386"/>
        <v>Low Value</v>
      </c>
      <c r="Y6153" s="1" t="str">
        <f t="shared" si="387"/>
        <v>Medium</v>
      </c>
    </row>
    <row r="6154" spans="1:25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 t="str">
        <f t="shared" si="384"/>
        <v>1-2 Years</v>
      </c>
      <c r="W6154">
        <f t="shared" si="385"/>
        <v>1491.2</v>
      </c>
      <c r="X6154" t="str">
        <f t="shared" si="386"/>
        <v>Low Value</v>
      </c>
      <c r="Y6154" s="1" t="str">
        <f t="shared" si="387"/>
        <v>Medium</v>
      </c>
    </row>
    <row r="6155" spans="1:25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 t="str">
        <f t="shared" si="384"/>
        <v>4+ Years</v>
      </c>
      <c r="W6155">
        <f t="shared" si="385"/>
        <v>1257</v>
      </c>
      <c r="X6155" t="str">
        <f t="shared" si="386"/>
        <v>Low Value</v>
      </c>
      <c r="Y6155" s="1" t="str">
        <f t="shared" si="387"/>
        <v>Low</v>
      </c>
    </row>
    <row r="6156" spans="1:25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 t="str">
        <f t="shared" si="384"/>
        <v>4+ Years</v>
      </c>
      <c r="W6156">
        <f t="shared" si="385"/>
        <v>7862.4000000000005</v>
      </c>
      <c r="X6156" t="str">
        <f t="shared" si="386"/>
        <v>High Value</v>
      </c>
      <c r="Y6156" s="1" t="str">
        <f t="shared" si="387"/>
        <v>High</v>
      </c>
    </row>
    <row r="6157" spans="1:25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 t="str">
        <f t="shared" si="384"/>
        <v>0-1 Year</v>
      </c>
      <c r="W6157">
        <f t="shared" si="385"/>
        <v>96.75</v>
      </c>
      <c r="X6157" t="str">
        <f t="shared" si="386"/>
        <v>Low Value</v>
      </c>
      <c r="Y6157" s="1" t="str">
        <f t="shared" si="387"/>
        <v>Low</v>
      </c>
    </row>
    <row r="6158" spans="1:25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 t="str">
        <f t="shared" si="384"/>
        <v>2-4 Years</v>
      </c>
      <c r="W6158">
        <f t="shared" si="385"/>
        <v>2230.7999999999997</v>
      </c>
      <c r="X6158" t="str">
        <f t="shared" si="386"/>
        <v>Low Value</v>
      </c>
      <c r="Y6158" s="1" t="str">
        <f t="shared" si="387"/>
        <v>Medium</v>
      </c>
    </row>
    <row r="6159" spans="1:25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 t="str">
        <f t="shared" si="384"/>
        <v>0-1 Year</v>
      </c>
      <c r="W6159">
        <f t="shared" si="385"/>
        <v>59.550000000000004</v>
      </c>
      <c r="X6159" t="str">
        <f t="shared" si="386"/>
        <v>Low Value</v>
      </c>
      <c r="Y6159" s="1" t="str">
        <f t="shared" si="387"/>
        <v>Low</v>
      </c>
    </row>
    <row r="6160" spans="1:25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 t="str">
        <f t="shared" si="384"/>
        <v>0-1 Year</v>
      </c>
      <c r="W6160">
        <f t="shared" si="385"/>
        <v>39.299999999999997</v>
      </c>
      <c r="X6160" t="str">
        <f t="shared" si="386"/>
        <v>Low Value</v>
      </c>
      <c r="Y6160" s="1" t="str">
        <f t="shared" si="387"/>
        <v>Low</v>
      </c>
    </row>
    <row r="6161" spans="1:25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 t="str">
        <f t="shared" si="384"/>
        <v>0-1 Year</v>
      </c>
      <c r="W6161">
        <f t="shared" si="385"/>
        <v>41</v>
      </c>
      <c r="X6161" t="str">
        <f t="shared" si="386"/>
        <v>Low Value</v>
      </c>
      <c r="Y6161" s="1" t="str">
        <f t="shared" si="387"/>
        <v>Low</v>
      </c>
    </row>
    <row r="6162" spans="1:25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 t="str">
        <f t="shared" si="384"/>
        <v>2-4 Years</v>
      </c>
      <c r="W6162">
        <f t="shared" si="385"/>
        <v>3227.4</v>
      </c>
      <c r="X6162" t="str">
        <f t="shared" si="386"/>
        <v>Low Value</v>
      </c>
      <c r="Y6162" s="1" t="str">
        <f t="shared" si="387"/>
        <v>Medium</v>
      </c>
    </row>
    <row r="6163" spans="1:25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 t="str">
        <f t="shared" si="384"/>
        <v>0-1 Year</v>
      </c>
      <c r="W6163">
        <f t="shared" si="385"/>
        <v>520.44999999999993</v>
      </c>
      <c r="X6163" t="str">
        <f t="shared" si="386"/>
        <v>Low Value</v>
      </c>
      <c r="Y6163" s="1" t="str">
        <f t="shared" si="387"/>
        <v>Medium</v>
      </c>
    </row>
    <row r="6164" spans="1:25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 t="str">
        <f t="shared" si="384"/>
        <v>4+ Years</v>
      </c>
      <c r="W6164">
        <f t="shared" si="385"/>
        <v>2967</v>
      </c>
      <c r="X6164" t="str">
        <f t="shared" si="386"/>
        <v>Low Value</v>
      </c>
      <c r="Y6164" s="1" t="str">
        <f t="shared" si="387"/>
        <v>Low</v>
      </c>
    </row>
    <row r="6165" spans="1:25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 t="str">
        <f t="shared" si="384"/>
        <v>1-2 Years</v>
      </c>
      <c r="W6165">
        <f t="shared" si="385"/>
        <v>1692.8999999999999</v>
      </c>
      <c r="X6165" t="str">
        <f t="shared" si="386"/>
        <v>Low Value</v>
      </c>
      <c r="Y6165" s="1" t="str">
        <f t="shared" si="387"/>
        <v>Medium</v>
      </c>
    </row>
    <row r="6166" spans="1:25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 t="str">
        <f t="shared" si="384"/>
        <v>2-4 Years</v>
      </c>
      <c r="W6166">
        <f t="shared" si="385"/>
        <v>3381.7500000000005</v>
      </c>
      <c r="X6166" t="str">
        <f t="shared" si="386"/>
        <v>Low Value</v>
      </c>
      <c r="Y6166" s="1" t="str">
        <f t="shared" si="387"/>
        <v>Medium</v>
      </c>
    </row>
    <row r="6167" spans="1:25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 t="str">
        <f t="shared" si="384"/>
        <v>0-1 Year</v>
      </c>
      <c r="W6167">
        <f t="shared" si="385"/>
        <v>282.60000000000002</v>
      </c>
      <c r="X6167" t="str">
        <f t="shared" si="386"/>
        <v>Low Value</v>
      </c>
      <c r="Y6167" s="1" t="str">
        <f t="shared" si="387"/>
        <v>Medium</v>
      </c>
    </row>
    <row r="6168" spans="1:25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 t="str">
        <f t="shared" si="384"/>
        <v>2-4 Years</v>
      </c>
      <c r="W6168">
        <f t="shared" si="385"/>
        <v>3230.2000000000003</v>
      </c>
      <c r="X6168" t="str">
        <f t="shared" si="386"/>
        <v>Low Value</v>
      </c>
      <c r="Y6168" s="1" t="str">
        <f t="shared" si="387"/>
        <v>High</v>
      </c>
    </row>
    <row r="6169" spans="1:25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 t="str">
        <f t="shared" si="384"/>
        <v>2-4 Years</v>
      </c>
      <c r="W6169">
        <f t="shared" si="385"/>
        <v>4232.3499999999995</v>
      </c>
      <c r="X6169" t="str">
        <f t="shared" si="386"/>
        <v>Low Value</v>
      </c>
      <c r="Y6169" s="1" t="str">
        <f t="shared" si="387"/>
        <v>Medium</v>
      </c>
    </row>
    <row r="6170" spans="1:25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 t="str">
        <f t="shared" si="384"/>
        <v>0-1 Year</v>
      </c>
      <c r="W6170">
        <f t="shared" si="385"/>
        <v>79.25</v>
      </c>
      <c r="X6170" t="str">
        <f t="shared" si="386"/>
        <v>Low Value</v>
      </c>
      <c r="Y6170" s="1" t="str">
        <f t="shared" si="387"/>
        <v>Medium</v>
      </c>
    </row>
    <row r="6171" spans="1:25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 t="str">
        <f t="shared" si="384"/>
        <v>0-1 Year</v>
      </c>
      <c r="W6171">
        <f t="shared" si="385"/>
        <v>44.9</v>
      </c>
      <c r="X6171" t="str">
        <f t="shared" si="386"/>
        <v>Low Value</v>
      </c>
      <c r="Y6171" s="1" t="str">
        <f t="shared" si="387"/>
        <v>Low</v>
      </c>
    </row>
    <row r="6172" spans="1:25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 t="str">
        <f t="shared" si="384"/>
        <v>0-1 Year</v>
      </c>
      <c r="W6172">
        <f t="shared" si="385"/>
        <v>19.399999999999999</v>
      </c>
      <c r="X6172" t="str">
        <f t="shared" si="386"/>
        <v>Low Value</v>
      </c>
      <c r="Y6172" s="1" t="str">
        <f t="shared" si="387"/>
        <v>Low</v>
      </c>
    </row>
    <row r="6173" spans="1:25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 t="str">
        <f t="shared" si="384"/>
        <v>4+ Years</v>
      </c>
      <c r="W6173">
        <f t="shared" si="385"/>
        <v>5236.25</v>
      </c>
      <c r="X6173" t="str">
        <f t="shared" si="386"/>
        <v>High Value</v>
      </c>
      <c r="Y6173" s="1" t="str">
        <f t="shared" si="387"/>
        <v>Medium</v>
      </c>
    </row>
    <row r="6174" spans="1:25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 t="str">
        <f t="shared" si="384"/>
        <v>0-1 Year</v>
      </c>
      <c r="W6174">
        <f t="shared" si="385"/>
        <v>701</v>
      </c>
      <c r="X6174" t="str">
        <f t="shared" si="386"/>
        <v>Low Value</v>
      </c>
      <c r="Y6174" s="1" t="str">
        <f t="shared" si="387"/>
        <v>Medium</v>
      </c>
    </row>
    <row r="6175" spans="1:25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 t="str">
        <f t="shared" si="384"/>
        <v>2-4 Years</v>
      </c>
      <c r="W6175">
        <f t="shared" si="385"/>
        <v>3185</v>
      </c>
      <c r="X6175" t="str">
        <f t="shared" si="386"/>
        <v>Low Value</v>
      </c>
      <c r="Y6175" s="1" t="str">
        <f t="shared" si="387"/>
        <v>Medium</v>
      </c>
    </row>
    <row r="6176" spans="1:25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 t="str">
        <f t="shared" si="384"/>
        <v>0-1 Year</v>
      </c>
      <c r="W6176">
        <f t="shared" si="385"/>
        <v>118.6</v>
      </c>
      <c r="X6176" t="str">
        <f t="shared" si="386"/>
        <v>Low Value</v>
      </c>
      <c r="Y6176" s="1" t="str">
        <f t="shared" si="387"/>
        <v>Low</v>
      </c>
    </row>
    <row r="6177" spans="1:25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 t="str">
        <f t="shared" si="384"/>
        <v>2-4 Years</v>
      </c>
      <c r="W6177">
        <f t="shared" si="385"/>
        <v>2905.6</v>
      </c>
      <c r="X6177" t="str">
        <f t="shared" si="386"/>
        <v>Low Value</v>
      </c>
      <c r="Y6177" s="1" t="str">
        <f t="shared" si="387"/>
        <v>Medium</v>
      </c>
    </row>
    <row r="6178" spans="1:25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 t="str">
        <f t="shared" si="384"/>
        <v>2-4 Years</v>
      </c>
      <c r="W6178">
        <f t="shared" si="385"/>
        <v>3347.5499999999997</v>
      </c>
      <c r="X6178" t="str">
        <f t="shared" si="386"/>
        <v>Low Value</v>
      </c>
      <c r="Y6178" s="1" t="str">
        <f t="shared" si="387"/>
        <v>Medium</v>
      </c>
    </row>
    <row r="6179" spans="1:25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 t="str">
        <f t="shared" si="384"/>
        <v>0-1 Year</v>
      </c>
      <c r="W6179">
        <f t="shared" si="385"/>
        <v>217.2</v>
      </c>
      <c r="X6179" t="str">
        <f t="shared" si="386"/>
        <v>Low Value</v>
      </c>
      <c r="Y6179" s="1" t="str">
        <f t="shared" si="387"/>
        <v>Medium</v>
      </c>
    </row>
    <row r="6180" spans="1:25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 t="str">
        <f t="shared" si="384"/>
        <v>4+ Years</v>
      </c>
      <c r="W6180">
        <f t="shared" si="385"/>
        <v>1023.3</v>
      </c>
      <c r="X6180" t="str">
        <f t="shared" si="386"/>
        <v>Low Value</v>
      </c>
      <c r="Y6180" s="1" t="str">
        <f t="shared" si="387"/>
        <v>Low</v>
      </c>
    </row>
    <row r="6181" spans="1:25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 t="str">
        <f t="shared" si="384"/>
        <v>0-1 Year</v>
      </c>
      <c r="W6181">
        <f t="shared" si="385"/>
        <v>1046.6500000000001</v>
      </c>
      <c r="X6181" t="str">
        <f t="shared" si="386"/>
        <v>Low Value</v>
      </c>
      <c r="Y6181" s="1" t="str">
        <f t="shared" si="387"/>
        <v>Medium</v>
      </c>
    </row>
    <row r="6182" spans="1:25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 t="str">
        <f t="shared" si="384"/>
        <v>4+ Years</v>
      </c>
      <c r="W6182">
        <f t="shared" si="385"/>
        <v>6758.4000000000005</v>
      </c>
      <c r="X6182" t="str">
        <f t="shared" si="386"/>
        <v>High Value</v>
      </c>
      <c r="Y6182" s="1" t="str">
        <f t="shared" si="387"/>
        <v>High</v>
      </c>
    </row>
    <row r="6183" spans="1:25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 t="str">
        <f t="shared" si="384"/>
        <v>4+ Years</v>
      </c>
      <c r="W6183">
        <f t="shared" si="385"/>
        <v>6093.9000000000005</v>
      </c>
      <c r="X6183" t="str">
        <f t="shared" si="386"/>
        <v>High Value</v>
      </c>
      <c r="Y6183" s="1" t="str">
        <f t="shared" si="387"/>
        <v>Medium</v>
      </c>
    </row>
    <row r="6184" spans="1:25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 t="str">
        <f t="shared" si="384"/>
        <v>4+ Years</v>
      </c>
      <c r="W6184">
        <f t="shared" si="385"/>
        <v>6386.4000000000005</v>
      </c>
      <c r="X6184" t="str">
        <f t="shared" si="386"/>
        <v>High Value</v>
      </c>
      <c r="Y6184" s="1" t="str">
        <f t="shared" si="387"/>
        <v>Medium</v>
      </c>
    </row>
    <row r="6185" spans="1:25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 t="str">
        <f t="shared" si="384"/>
        <v>2-4 Years</v>
      </c>
      <c r="W6185">
        <f t="shared" si="385"/>
        <v>2389.1999999999998</v>
      </c>
      <c r="X6185" t="str">
        <f t="shared" si="386"/>
        <v>Low Value</v>
      </c>
      <c r="Y6185" s="1" t="str">
        <f t="shared" si="387"/>
        <v>Medium</v>
      </c>
    </row>
    <row r="6186" spans="1:25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 t="str">
        <f t="shared" si="384"/>
        <v>2-4 Years</v>
      </c>
      <c r="W6186">
        <f t="shared" si="385"/>
        <v>2283.7000000000003</v>
      </c>
      <c r="X6186" t="str">
        <f t="shared" si="386"/>
        <v>Low Value</v>
      </c>
      <c r="Y6186" s="1" t="str">
        <f t="shared" si="387"/>
        <v>Medium</v>
      </c>
    </row>
    <row r="6187" spans="1:25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 t="str">
        <f t="shared" si="384"/>
        <v>4+ Years</v>
      </c>
      <c r="W6187">
        <f t="shared" si="385"/>
        <v>5197.5</v>
      </c>
      <c r="X6187" t="str">
        <f t="shared" si="386"/>
        <v>High Value</v>
      </c>
      <c r="Y6187" s="1" t="str">
        <f t="shared" si="387"/>
        <v>High</v>
      </c>
    </row>
    <row r="6188" spans="1:25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 t="str">
        <f t="shared" si="384"/>
        <v>2-4 Years</v>
      </c>
      <c r="W6188">
        <f t="shared" si="385"/>
        <v>5209.95</v>
      </c>
      <c r="X6188" t="str">
        <f t="shared" si="386"/>
        <v>High Value</v>
      </c>
      <c r="Y6188" s="1" t="str">
        <f t="shared" si="387"/>
        <v>High</v>
      </c>
    </row>
    <row r="6189" spans="1:25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 t="str">
        <f t="shared" si="384"/>
        <v>0-1 Year</v>
      </c>
      <c r="W6189">
        <f t="shared" si="385"/>
        <v>161.19999999999999</v>
      </c>
      <c r="X6189" t="str">
        <f t="shared" si="386"/>
        <v>Low Value</v>
      </c>
      <c r="Y6189" s="1" t="str">
        <f t="shared" si="387"/>
        <v>Low</v>
      </c>
    </row>
    <row r="6190" spans="1:25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 t="str">
        <f t="shared" si="384"/>
        <v>1-2 Years</v>
      </c>
      <c r="W6190">
        <f t="shared" si="385"/>
        <v>360.90000000000003</v>
      </c>
      <c r="X6190" t="str">
        <f t="shared" si="386"/>
        <v>Low Value</v>
      </c>
      <c r="Y6190" s="1" t="str">
        <f t="shared" si="387"/>
        <v>Low</v>
      </c>
    </row>
    <row r="6191" spans="1:25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 t="str">
        <f t="shared" si="384"/>
        <v>4+ Years</v>
      </c>
      <c r="W6191">
        <f t="shared" si="385"/>
        <v>6620.4000000000005</v>
      </c>
      <c r="X6191" t="str">
        <f t="shared" si="386"/>
        <v>High Value</v>
      </c>
      <c r="Y6191" s="1" t="str">
        <f t="shared" si="387"/>
        <v>Medium</v>
      </c>
    </row>
    <row r="6192" spans="1:25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 t="str">
        <f t="shared" si="384"/>
        <v>0-1 Year</v>
      </c>
      <c r="W6192">
        <f t="shared" si="385"/>
        <v>80.5</v>
      </c>
      <c r="X6192" t="str">
        <f t="shared" si="386"/>
        <v>Low Value</v>
      </c>
      <c r="Y6192" s="1" t="str">
        <f t="shared" si="387"/>
        <v>Medium</v>
      </c>
    </row>
    <row r="6193" spans="1:25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 t="str">
        <f t="shared" si="384"/>
        <v>2-4 Years</v>
      </c>
      <c r="W6193">
        <f t="shared" si="385"/>
        <v>2337.2999999999997</v>
      </c>
      <c r="X6193" t="str">
        <f t="shared" si="386"/>
        <v>Low Value</v>
      </c>
      <c r="Y6193" s="1" t="str">
        <f t="shared" si="387"/>
        <v>Medium</v>
      </c>
    </row>
    <row r="6194" spans="1:25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 t="str">
        <f t="shared" si="384"/>
        <v>1-2 Years</v>
      </c>
      <c r="W6194">
        <f t="shared" si="385"/>
        <v>1344.6000000000001</v>
      </c>
      <c r="X6194" t="str">
        <f t="shared" si="386"/>
        <v>Low Value</v>
      </c>
      <c r="Y6194" s="1" t="str">
        <f t="shared" si="387"/>
        <v>Medium</v>
      </c>
    </row>
    <row r="6195" spans="1:25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 t="str">
        <f t="shared" si="384"/>
        <v>1-2 Years</v>
      </c>
      <c r="W6195">
        <f t="shared" si="385"/>
        <v>1353.95</v>
      </c>
      <c r="X6195" t="str">
        <f t="shared" si="386"/>
        <v>Low Value</v>
      </c>
      <c r="Y6195" s="1" t="str">
        <f t="shared" si="387"/>
        <v>High</v>
      </c>
    </row>
    <row r="6196" spans="1:25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 t="str">
        <f t="shared" si="384"/>
        <v>4+ Years</v>
      </c>
      <c r="W6196">
        <f t="shared" si="385"/>
        <v>5688.2000000000007</v>
      </c>
      <c r="X6196" t="str">
        <f t="shared" si="386"/>
        <v>High Value</v>
      </c>
      <c r="Y6196" s="1" t="str">
        <f t="shared" si="387"/>
        <v>Medium</v>
      </c>
    </row>
    <row r="6197" spans="1:25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 t="str">
        <f t="shared" si="384"/>
        <v>0-1 Year</v>
      </c>
      <c r="W6197">
        <f t="shared" si="385"/>
        <v>288.8</v>
      </c>
      <c r="X6197" t="str">
        <f t="shared" si="386"/>
        <v>Low Value</v>
      </c>
      <c r="Y6197" s="1" t="str">
        <f t="shared" si="387"/>
        <v>Medium</v>
      </c>
    </row>
    <row r="6198" spans="1:25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 t="str">
        <f t="shared" si="384"/>
        <v>4+ Years</v>
      </c>
      <c r="W6198">
        <f t="shared" si="385"/>
        <v>7593.45</v>
      </c>
      <c r="X6198" t="str">
        <f t="shared" si="386"/>
        <v>High Value</v>
      </c>
      <c r="Y6198" s="1" t="str">
        <f t="shared" si="387"/>
        <v>High</v>
      </c>
    </row>
    <row r="6199" spans="1:25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 t="str">
        <f t="shared" si="384"/>
        <v>1-2 Years</v>
      </c>
      <c r="W6199">
        <f t="shared" si="385"/>
        <v>875.5</v>
      </c>
      <c r="X6199" t="str">
        <f t="shared" si="386"/>
        <v>Low Value</v>
      </c>
      <c r="Y6199" s="1" t="str">
        <f t="shared" si="387"/>
        <v>Medium</v>
      </c>
    </row>
    <row r="6200" spans="1:25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 t="str">
        <f t="shared" si="384"/>
        <v>2-4 Years</v>
      </c>
      <c r="W6200">
        <f t="shared" si="385"/>
        <v>637.5</v>
      </c>
      <c r="X6200" t="str">
        <f t="shared" si="386"/>
        <v>Low Value</v>
      </c>
      <c r="Y6200" s="1" t="str">
        <f t="shared" si="387"/>
        <v>Low</v>
      </c>
    </row>
    <row r="6201" spans="1:25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 t="str">
        <f t="shared" si="384"/>
        <v>2-4 Years</v>
      </c>
      <c r="W6201">
        <f t="shared" si="385"/>
        <v>3850.65</v>
      </c>
      <c r="X6201" t="str">
        <f t="shared" si="386"/>
        <v>Low Value</v>
      </c>
      <c r="Y6201" s="1" t="str">
        <f t="shared" si="387"/>
        <v>Medium</v>
      </c>
    </row>
    <row r="6202" spans="1:25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 t="str">
        <f t="shared" si="384"/>
        <v>4+ Years</v>
      </c>
      <c r="W6202">
        <f t="shared" si="385"/>
        <v>1150.5</v>
      </c>
      <c r="X6202" t="str">
        <f t="shared" si="386"/>
        <v>Low Value</v>
      </c>
      <c r="Y6202" s="1" t="str">
        <f t="shared" si="387"/>
        <v>Low</v>
      </c>
    </row>
    <row r="6203" spans="1:25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 t="str">
        <f t="shared" si="384"/>
        <v>0-1 Year</v>
      </c>
      <c r="W6203">
        <f t="shared" si="385"/>
        <v>403.5</v>
      </c>
      <c r="X6203" t="str">
        <f t="shared" si="386"/>
        <v>Low Value</v>
      </c>
      <c r="Y6203" s="1" t="str">
        <f t="shared" si="387"/>
        <v>Medium</v>
      </c>
    </row>
    <row r="6204" spans="1:25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 t="str">
        <f t="shared" si="384"/>
        <v>1-2 Years</v>
      </c>
      <c r="W6204">
        <f t="shared" si="385"/>
        <v>1627.5</v>
      </c>
      <c r="X6204" t="str">
        <f t="shared" si="386"/>
        <v>Low Value</v>
      </c>
      <c r="Y6204" s="1" t="str">
        <f t="shared" si="387"/>
        <v>Medium</v>
      </c>
    </row>
    <row r="6205" spans="1:25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 t="str">
        <f t="shared" si="384"/>
        <v>4+ Years</v>
      </c>
      <c r="W6205">
        <f t="shared" si="385"/>
        <v>7251.9</v>
      </c>
      <c r="X6205" t="str">
        <f t="shared" si="386"/>
        <v>High Value</v>
      </c>
      <c r="Y6205" s="1" t="str">
        <f t="shared" si="387"/>
        <v>High</v>
      </c>
    </row>
    <row r="6206" spans="1:25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 t="str">
        <f t="shared" si="384"/>
        <v>1-2 Years</v>
      </c>
      <c r="W6206">
        <f t="shared" si="385"/>
        <v>326.95</v>
      </c>
      <c r="X6206" t="str">
        <f t="shared" si="386"/>
        <v>Low Value</v>
      </c>
      <c r="Y6206" s="1" t="str">
        <f t="shared" si="387"/>
        <v>Low</v>
      </c>
    </row>
    <row r="6207" spans="1:25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 t="str">
        <f t="shared" si="384"/>
        <v>2-4 Years</v>
      </c>
      <c r="W6207">
        <f t="shared" si="385"/>
        <v>4000.5</v>
      </c>
      <c r="X6207" t="str">
        <f t="shared" si="386"/>
        <v>Low Value</v>
      </c>
      <c r="Y6207" s="1" t="str">
        <f t="shared" si="387"/>
        <v>Medium</v>
      </c>
    </row>
    <row r="6208" spans="1:25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 t="str">
        <f t="shared" si="384"/>
        <v>4+ Years</v>
      </c>
      <c r="W6208">
        <f t="shared" si="385"/>
        <v>4973.8</v>
      </c>
      <c r="X6208" t="str">
        <f t="shared" si="386"/>
        <v>Low Value</v>
      </c>
      <c r="Y6208" s="1" t="str">
        <f t="shared" si="387"/>
        <v>Medium</v>
      </c>
    </row>
    <row r="6209" spans="1:25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 t="str">
        <f t="shared" si="384"/>
        <v>2-4 Years</v>
      </c>
      <c r="W6209">
        <f t="shared" si="385"/>
        <v>3910</v>
      </c>
      <c r="X6209" t="str">
        <f t="shared" si="386"/>
        <v>Low Value</v>
      </c>
      <c r="Y6209" s="1" t="str">
        <f t="shared" si="387"/>
        <v>Medium</v>
      </c>
    </row>
    <row r="6210" spans="1:25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 t="str">
        <f t="shared" ref="V6210:V6273" si="388">IF(F6210&lt;=12,"0-1 Year",IF(F6210&lt;=24,"1-2 Years",IF(F6210&lt;=48,"2-4 Years","4+ Years")))</f>
        <v>4+ Years</v>
      </c>
      <c r="W6210">
        <f t="shared" ref="W6210:W6273" si="389">S6210*F6210</f>
        <v>4928.8</v>
      </c>
      <c r="X6210" t="str">
        <f t="shared" ref="X6210:X6273" si="390">IF(W6210&gt;5000,"High Value","Low Value")</f>
        <v>Low Value</v>
      </c>
      <c r="Y6210" s="1" t="str">
        <f t="shared" ref="Y6210:Y6273" si="391">IF(S6210&lt;=50,"Low",IF(S6210&lt;=100,"Medium","High"))</f>
        <v>Medium</v>
      </c>
    </row>
    <row r="6211" spans="1:25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 t="str">
        <f t="shared" si="388"/>
        <v>2-4 Years</v>
      </c>
      <c r="W6211">
        <f t="shared" si="389"/>
        <v>720.65000000000009</v>
      </c>
      <c r="X6211" t="str">
        <f t="shared" si="390"/>
        <v>Low Value</v>
      </c>
      <c r="Y6211" s="1" t="str">
        <f t="shared" si="391"/>
        <v>Low</v>
      </c>
    </row>
    <row r="6212" spans="1:25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 t="str">
        <f t="shared" si="388"/>
        <v>2-4 Years</v>
      </c>
      <c r="W6212">
        <f t="shared" si="389"/>
        <v>1368.75</v>
      </c>
      <c r="X6212" t="str">
        <f t="shared" si="390"/>
        <v>Low Value</v>
      </c>
      <c r="Y6212" s="1" t="str">
        <f t="shared" si="391"/>
        <v>Medium</v>
      </c>
    </row>
    <row r="6213" spans="1:25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 t="str">
        <f t="shared" si="388"/>
        <v>0-1 Year</v>
      </c>
      <c r="W6213">
        <f t="shared" si="389"/>
        <v>428.75</v>
      </c>
      <c r="X6213" t="str">
        <f t="shared" si="390"/>
        <v>Low Value</v>
      </c>
      <c r="Y6213" s="1" t="str">
        <f t="shared" si="391"/>
        <v>Medium</v>
      </c>
    </row>
    <row r="6214" spans="1:25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 t="str">
        <f t="shared" si="388"/>
        <v>1-2 Years</v>
      </c>
      <c r="W6214">
        <f t="shared" si="389"/>
        <v>761.25</v>
      </c>
      <c r="X6214" t="str">
        <f t="shared" si="390"/>
        <v>Low Value</v>
      </c>
      <c r="Y6214" s="1" t="str">
        <f t="shared" si="391"/>
        <v>Medium</v>
      </c>
    </row>
    <row r="6215" spans="1:25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 t="str">
        <f t="shared" si="388"/>
        <v>1-2 Years</v>
      </c>
      <c r="W6215">
        <f t="shared" si="389"/>
        <v>382.84999999999997</v>
      </c>
      <c r="X6215" t="str">
        <f t="shared" si="390"/>
        <v>Low Value</v>
      </c>
      <c r="Y6215" s="1" t="str">
        <f t="shared" si="391"/>
        <v>Low</v>
      </c>
    </row>
    <row r="6216" spans="1:25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 t="str">
        <f t="shared" si="388"/>
        <v>2-4 Years</v>
      </c>
      <c r="W6216">
        <f t="shared" si="389"/>
        <v>882.2</v>
      </c>
      <c r="X6216" t="str">
        <f t="shared" si="390"/>
        <v>Low Value</v>
      </c>
      <c r="Y6216" s="1" t="str">
        <f t="shared" si="391"/>
        <v>Low</v>
      </c>
    </row>
    <row r="6217" spans="1:25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 t="str">
        <f t="shared" si="388"/>
        <v>0-1 Year</v>
      </c>
      <c r="W6217">
        <f t="shared" si="389"/>
        <v>589.5</v>
      </c>
      <c r="X6217" t="str">
        <f t="shared" si="390"/>
        <v>Low Value</v>
      </c>
      <c r="Y6217" s="1" t="str">
        <f t="shared" si="391"/>
        <v>Medium</v>
      </c>
    </row>
    <row r="6218" spans="1:25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 t="str">
        <f t="shared" si="388"/>
        <v>4+ Years</v>
      </c>
      <c r="W6218">
        <f t="shared" si="389"/>
        <v>4152.7999999999993</v>
      </c>
      <c r="X6218" t="str">
        <f t="shared" si="390"/>
        <v>Low Value</v>
      </c>
      <c r="Y6218" s="1" t="str">
        <f t="shared" si="391"/>
        <v>Medium</v>
      </c>
    </row>
    <row r="6219" spans="1:25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 t="str">
        <f t="shared" si="388"/>
        <v>4+ Years</v>
      </c>
      <c r="W6219">
        <f t="shared" si="389"/>
        <v>5049.9000000000005</v>
      </c>
      <c r="X6219" t="str">
        <f t="shared" si="390"/>
        <v>High Value</v>
      </c>
      <c r="Y6219" s="1" t="str">
        <f t="shared" si="391"/>
        <v>Medium</v>
      </c>
    </row>
    <row r="6220" spans="1:25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 t="str">
        <f t="shared" si="388"/>
        <v>4+ Years</v>
      </c>
      <c r="W6220">
        <f t="shared" si="389"/>
        <v>4088</v>
      </c>
      <c r="X6220" t="str">
        <f t="shared" si="390"/>
        <v>Low Value</v>
      </c>
      <c r="Y6220" s="1" t="str">
        <f t="shared" si="391"/>
        <v>Medium</v>
      </c>
    </row>
    <row r="6221" spans="1:25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 t="str">
        <f t="shared" si="388"/>
        <v>0-1 Year</v>
      </c>
      <c r="W6221">
        <f t="shared" si="389"/>
        <v>25.7</v>
      </c>
      <c r="X6221" t="str">
        <f t="shared" si="390"/>
        <v>Low Value</v>
      </c>
      <c r="Y6221" s="1" t="str">
        <f t="shared" si="391"/>
        <v>Low</v>
      </c>
    </row>
    <row r="6222" spans="1:25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 t="str">
        <f t="shared" si="388"/>
        <v>0-1 Year</v>
      </c>
      <c r="W6222">
        <f t="shared" si="389"/>
        <v>537</v>
      </c>
      <c r="X6222" t="str">
        <f t="shared" si="390"/>
        <v>Low Value</v>
      </c>
      <c r="Y6222" s="1" t="str">
        <f t="shared" si="391"/>
        <v>Medium</v>
      </c>
    </row>
    <row r="6223" spans="1:25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 t="str">
        <f t="shared" si="388"/>
        <v>2-4 Years</v>
      </c>
      <c r="W6223">
        <f t="shared" si="389"/>
        <v>509.6</v>
      </c>
      <c r="X6223" t="str">
        <f t="shared" si="390"/>
        <v>Low Value</v>
      </c>
      <c r="Y6223" s="1" t="str">
        <f t="shared" si="391"/>
        <v>Low</v>
      </c>
    </row>
    <row r="6224" spans="1:25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 t="str">
        <f t="shared" si="388"/>
        <v>4+ Years</v>
      </c>
      <c r="W6224">
        <f t="shared" si="389"/>
        <v>5900.4000000000005</v>
      </c>
      <c r="X6224" t="str">
        <f t="shared" si="390"/>
        <v>High Value</v>
      </c>
      <c r="Y6224" s="1" t="str">
        <f t="shared" si="391"/>
        <v>Medium</v>
      </c>
    </row>
    <row r="6225" spans="1:25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 t="str">
        <f t="shared" si="388"/>
        <v>0-1 Year</v>
      </c>
      <c r="W6225">
        <f t="shared" si="389"/>
        <v>483</v>
      </c>
      <c r="X6225" t="str">
        <f t="shared" si="390"/>
        <v>Low Value</v>
      </c>
      <c r="Y6225" s="1" t="str">
        <f t="shared" si="391"/>
        <v>Medium</v>
      </c>
    </row>
    <row r="6226" spans="1:25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 t="str">
        <f t="shared" si="388"/>
        <v>4+ Years</v>
      </c>
      <c r="W6226">
        <f t="shared" si="389"/>
        <v>4294.2</v>
      </c>
      <c r="X6226" t="str">
        <f t="shared" si="390"/>
        <v>Low Value</v>
      </c>
      <c r="Y6226" s="1" t="str">
        <f t="shared" si="391"/>
        <v>Medium</v>
      </c>
    </row>
    <row r="6227" spans="1:25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 t="str">
        <f t="shared" si="388"/>
        <v>4+ Years</v>
      </c>
      <c r="W6227">
        <f t="shared" si="389"/>
        <v>7639.2</v>
      </c>
      <c r="X6227" t="str">
        <f t="shared" si="390"/>
        <v>High Value</v>
      </c>
      <c r="Y6227" s="1" t="str">
        <f t="shared" si="391"/>
        <v>High</v>
      </c>
    </row>
    <row r="6228" spans="1:25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 t="str">
        <f t="shared" si="388"/>
        <v>4+ Years</v>
      </c>
      <c r="W6228">
        <f t="shared" si="389"/>
        <v>1673.75</v>
      </c>
      <c r="X6228" t="str">
        <f t="shared" si="390"/>
        <v>Low Value</v>
      </c>
      <c r="Y6228" s="1" t="str">
        <f t="shared" si="391"/>
        <v>Low</v>
      </c>
    </row>
    <row r="6229" spans="1:25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 t="str">
        <f t="shared" si="388"/>
        <v>0-1 Year</v>
      </c>
      <c r="W6229">
        <f t="shared" si="389"/>
        <v>92.1</v>
      </c>
      <c r="X6229" t="str">
        <f t="shared" si="390"/>
        <v>Low Value</v>
      </c>
      <c r="Y6229" s="1" t="str">
        <f t="shared" si="391"/>
        <v>Low</v>
      </c>
    </row>
    <row r="6230" spans="1:25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 t="str">
        <f t="shared" si="388"/>
        <v>4+ Years</v>
      </c>
      <c r="W6230">
        <f t="shared" si="389"/>
        <v>4546.5</v>
      </c>
      <c r="X6230" t="str">
        <f t="shared" si="390"/>
        <v>Low Value</v>
      </c>
      <c r="Y6230" s="1" t="str">
        <f t="shared" si="391"/>
        <v>Medium</v>
      </c>
    </row>
    <row r="6231" spans="1:25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 t="str">
        <f t="shared" si="388"/>
        <v>4+ Years</v>
      </c>
      <c r="W6231">
        <f t="shared" si="389"/>
        <v>6152.4000000000005</v>
      </c>
      <c r="X6231" t="str">
        <f t="shared" si="390"/>
        <v>High Value</v>
      </c>
      <c r="Y6231" s="1" t="str">
        <f t="shared" si="391"/>
        <v>Medium</v>
      </c>
    </row>
    <row r="6232" spans="1:25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 t="str">
        <f t="shared" si="388"/>
        <v>0-1 Year</v>
      </c>
      <c r="W6232">
        <f t="shared" si="389"/>
        <v>20.05</v>
      </c>
      <c r="X6232" t="str">
        <f t="shared" si="390"/>
        <v>Low Value</v>
      </c>
      <c r="Y6232" s="1" t="str">
        <f t="shared" si="391"/>
        <v>Low</v>
      </c>
    </row>
    <row r="6233" spans="1:25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 t="str">
        <f t="shared" si="388"/>
        <v>0-1 Year</v>
      </c>
      <c r="W6233">
        <f t="shared" si="389"/>
        <v>76.400000000000006</v>
      </c>
      <c r="X6233" t="str">
        <f t="shared" si="390"/>
        <v>Low Value</v>
      </c>
      <c r="Y6233" s="1" t="str">
        <f t="shared" si="391"/>
        <v>Medium</v>
      </c>
    </row>
    <row r="6234" spans="1:25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 t="str">
        <f t="shared" si="388"/>
        <v>0-1 Year</v>
      </c>
      <c r="W6234">
        <f t="shared" si="389"/>
        <v>502.5</v>
      </c>
      <c r="X6234" t="str">
        <f t="shared" si="390"/>
        <v>Low Value</v>
      </c>
      <c r="Y6234" s="1" t="str">
        <f t="shared" si="391"/>
        <v>High</v>
      </c>
    </row>
    <row r="6235" spans="1:25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 t="str">
        <f t="shared" si="388"/>
        <v>0-1 Year</v>
      </c>
      <c r="W6235">
        <f t="shared" si="389"/>
        <v>62.099999999999994</v>
      </c>
      <c r="X6235" t="str">
        <f t="shared" si="390"/>
        <v>Low Value</v>
      </c>
      <c r="Y6235" s="1" t="str">
        <f t="shared" si="391"/>
        <v>Low</v>
      </c>
    </row>
    <row r="6236" spans="1:25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 t="str">
        <f t="shared" si="388"/>
        <v>4+ Years</v>
      </c>
      <c r="W6236">
        <f t="shared" si="389"/>
        <v>1467.4</v>
      </c>
      <c r="X6236" t="str">
        <f t="shared" si="390"/>
        <v>Low Value</v>
      </c>
      <c r="Y6236" s="1" t="str">
        <f t="shared" si="391"/>
        <v>Low</v>
      </c>
    </row>
    <row r="6237" spans="1:25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 t="str">
        <f t="shared" si="388"/>
        <v>1-2 Years</v>
      </c>
      <c r="W6237">
        <f t="shared" si="389"/>
        <v>881.09999999999991</v>
      </c>
      <c r="X6237" t="str">
        <f t="shared" si="390"/>
        <v>Low Value</v>
      </c>
      <c r="Y6237" s="1" t="str">
        <f t="shared" si="391"/>
        <v>Low</v>
      </c>
    </row>
    <row r="6238" spans="1:25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 t="str">
        <f t="shared" si="388"/>
        <v>2-4 Years</v>
      </c>
      <c r="W6238">
        <f t="shared" si="389"/>
        <v>3319.7999999999997</v>
      </c>
      <c r="X6238" t="str">
        <f t="shared" si="390"/>
        <v>Low Value</v>
      </c>
      <c r="Y6238" s="1" t="str">
        <f t="shared" si="391"/>
        <v>High</v>
      </c>
    </row>
    <row r="6239" spans="1:25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 t="str">
        <f t="shared" si="388"/>
        <v>0-1 Year</v>
      </c>
      <c r="W6239">
        <f t="shared" si="389"/>
        <v>69.95</v>
      </c>
      <c r="X6239" t="str">
        <f t="shared" si="390"/>
        <v>Low Value</v>
      </c>
      <c r="Y6239" s="1" t="str">
        <f t="shared" si="391"/>
        <v>Medium</v>
      </c>
    </row>
    <row r="6240" spans="1:25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 t="str">
        <f t="shared" si="388"/>
        <v>4+ Years</v>
      </c>
      <c r="W6240">
        <f t="shared" si="389"/>
        <v>3996</v>
      </c>
      <c r="X6240" t="str">
        <f t="shared" si="390"/>
        <v>Low Value</v>
      </c>
      <c r="Y6240" s="1" t="str">
        <f t="shared" si="391"/>
        <v>Medium</v>
      </c>
    </row>
    <row r="6241" spans="1:25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 t="str">
        <f t="shared" si="388"/>
        <v>4+ Years</v>
      </c>
      <c r="W6241">
        <f t="shared" si="389"/>
        <v>7156.8</v>
      </c>
      <c r="X6241" t="str">
        <f t="shared" si="390"/>
        <v>High Value</v>
      </c>
      <c r="Y6241" s="1" t="str">
        <f t="shared" si="391"/>
        <v>Medium</v>
      </c>
    </row>
    <row r="6242" spans="1:25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 t="str">
        <f t="shared" si="388"/>
        <v>0-1 Year</v>
      </c>
      <c r="W6242">
        <f t="shared" si="389"/>
        <v>93.3</v>
      </c>
      <c r="X6242" t="str">
        <f t="shared" si="390"/>
        <v>Low Value</v>
      </c>
      <c r="Y6242" s="1" t="str">
        <f t="shared" si="391"/>
        <v>Medium</v>
      </c>
    </row>
    <row r="6243" spans="1:25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 t="str">
        <f t="shared" si="388"/>
        <v>0-1 Year</v>
      </c>
      <c r="W6243">
        <f t="shared" si="389"/>
        <v>147.44999999999999</v>
      </c>
      <c r="X6243" t="str">
        <f t="shared" si="390"/>
        <v>Low Value</v>
      </c>
      <c r="Y6243" s="1" t="str">
        <f t="shared" si="391"/>
        <v>Low</v>
      </c>
    </row>
    <row r="6244" spans="1:25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 t="str">
        <f t="shared" si="388"/>
        <v>4+ Years</v>
      </c>
      <c r="W6244">
        <f t="shared" si="389"/>
        <v>7736.4000000000005</v>
      </c>
      <c r="X6244" t="str">
        <f t="shared" si="390"/>
        <v>High Value</v>
      </c>
      <c r="Y6244" s="1" t="str">
        <f t="shared" si="391"/>
        <v>High</v>
      </c>
    </row>
    <row r="6245" spans="1:25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 t="str">
        <f t="shared" si="388"/>
        <v>4+ Years</v>
      </c>
      <c r="W6245">
        <f t="shared" si="389"/>
        <v>6019.2</v>
      </c>
      <c r="X6245" t="str">
        <f t="shared" si="390"/>
        <v>High Value</v>
      </c>
      <c r="Y6245" s="1" t="str">
        <f t="shared" si="391"/>
        <v>Medium</v>
      </c>
    </row>
    <row r="6246" spans="1:25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 t="str">
        <f t="shared" si="388"/>
        <v>4+ Years</v>
      </c>
      <c r="W6246">
        <f t="shared" si="389"/>
        <v>5348.7</v>
      </c>
      <c r="X6246" t="str">
        <f t="shared" si="390"/>
        <v>High Value</v>
      </c>
      <c r="Y6246" s="1" t="str">
        <f t="shared" si="391"/>
        <v>Medium</v>
      </c>
    </row>
    <row r="6247" spans="1:25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 t="str">
        <f t="shared" si="388"/>
        <v>4+ Years</v>
      </c>
      <c r="W6247">
        <f t="shared" si="389"/>
        <v>4725.8999999999996</v>
      </c>
      <c r="X6247" t="str">
        <f t="shared" si="390"/>
        <v>Low Value</v>
      </c>
      <c r="Y6247" s="1" t="str">
        <f t="shared" si="391"/>
        <v>Medium</v>
      </c>
    </row>
    <row r="6248" spans="1:25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 t="str">
        <f t="shared" si="388"/>
        <v>4+ Years</v>
      </c>
      <c r="W6248">
        <f t="shared" si="389"/>
        <v>3526.2</v>
      </c>
      <c r="X6248" t="str">
        <f t="shared" si="390"/>
        <v>Low Value</v>
      </c>
      <c r="Y6248" s="1" t="str">
        <f t="shared" si="391"/>
        <v>Medium</v>
      </c>
    </row>
    <row r="6249" spans="1:25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 t="str">
        <f t="shared" si="388"/>
        <v>4+ Years</v>
      </c>
      <c r="W6249">
        <f t="shared" si="389"/>
        <v>5373</v>
      </c>
      <c r="X6249" t="str">
        <f t="shared" si="390"/>
        <v>High Value</v>
      </c>
      <c r="Y6249" s="1" t="str">
        <f t="shared" si="391"/>
        <v>Medium</v>
      </c>
    </row>
    <row r="6250" spans="1:25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 t="str">
        <f t="shared" si="388"/>
        <v>4+ Years</v>
      </c>
      <c r="W6250">
        <f t="shared" si="389"/>
        <v>3648</v>
      </c>
      <c r="X6250" t="str">
        <f t="shared" si="390"/>
        <v>Low Value</v>
      </c>
      <c r="Y6250" s="1" t="str">
        <f t="shared" si="391"/>
        <v>Medium</v>
      </c>
    </row>
    <row r="6251" spans="1:25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 t="str">
        <f t="shared" si="388"/>
        <v>0-1 Year</v>
      </c>
      <c r="W6251">
        <f t="shared" si="389"/>
        <v>223.5</v>
      </c>
      <c r="X6251" t="str">
        <f t="shared" si="390"/>
        <v>Low Value</v>
      </c>
      <c r="Y6251" s="1" t="str">
        <f t="shared" si="391"/>
        <v>Medium</v>
      </c>
    </row>
    <row r="6252" spans="1:25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 t="str">
        <f t="shared" si="388"/>
        <v>4+ Years</v>
      </c>
      <c r="W6252">
        <f t="shared" si="389"/>
        <v>6841.35</v>
      </c>
      <c r="X6252" t="str">
        <f t="shared" si="390"/>
        <v>High Value</v>
      </c>
      <c r="Y6252" s="1" t="str">
        <f t="shared" si="391"/>
        <v>Medium</v>
      </c>
    </row>
    <row r="6253" spans="1:25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 t="str">
        <f t="shared" si="388"/>
        <v>0-1 Year</v>
      </c>
      <c r="W6253">
        <f t="shared" si="389"/>
        <v>19.25</v>
      </c>
      <c r="X6253" t="str">
        <f t="shared" si="390"/>
        <v>Low Value</v>
      </c>
      <c r="Y6253" s="1" t="str">
        <f t="shared" si="391"/>
        <v>Low</v>
      </c>
    </row>
    <row r="6254" spans="1:25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 t="str">
        <f t="shared" si="388"/>
        <v>4+ Years</v>
      </c>
      <c r="W6254">
        <f t="shared" si="389"/>
        <v>1972.5000000000002</v>
      </c>
      <c r="X6254" t="str">
        <f t="shared" si="390"/>
        <v>Low Value</v>
      </c>
      <c r="Y6254" s="1" t="str">
        <f t="shared" si="391"/>
        <v>Low</v>
      </c>
    </row>
    <row r="6255" spans="1:25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 t="str">
        <f t="shared" si="388"/>
        <v>4+ Years</v>
      </c>
      <c r="W6255">
        <f t="shared" si="389"/>
        <v>2511.6</v>
      </c>
      <c r="X6255" t="str">
        <f t="shared" si="390"/>
        <v>Low Value</v>
      </c>
      <c r="Y6255" s="1" t="str">
        <f t="shared" si="391"/>
        <v>Low</v>
      </c>
    </row>
    <row r="6256" spans="1:25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 t="str">
        <f t="shared" si="388"/>
        <v>4+ Years</v>
      </c>
      <c r="W6256">
        <f t="shared" si="389"/>
        <v>5832</v>
      </c>
      <c r="X6256" t="str">
        <f t="shared" si="390"/>
        <v>High Value</v>
      </c>
      <c r="Y6256" s="1" t="str">
        <f t="shared" si="391"/>
        <v>Medium</v>
      </c>
    </row>
    <row r="6257" spans="1:25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 t="str">
        <f t="shared" si="388"/>
        <v>4+ Years</v>
      </c>
      <c r="W6257">
        <f t="shared" si="389"/>
        <v>7627.95</v>
      </c>
      <c r="X6257" t="str">
        <f t="shared" si="390"/>
        <v>High Value</v>
      </c>
      <c r="Y6257" s="1" t="str">
        <f t="shared" si="391"/>
        <v>High</v>
      </c>
    </row>
    <row r="6258" spans="1:25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 t="str">
        <f t="shared" si="388"/>
        <v>0-1 Year</v>
      </c>
      <c r="W6258">
        <f t="shared" si="389"/>
        <v>35.049999999999997</v>
      </c>
      <c r="X6258" t="str">
        <f t="shared" si="390"/>
        <v>Low Value</v>
      </c>
      <c r="Y6258" s="1" t="str">
        <f t="shared" si="391"/>
        <v>Low</v>
      </c>
    </row>
    <row r="6259" spans="1:25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 t="str">
        <f t="shared" si="388"/>
        <v>0-1 Year</v>
      </c>
      <c r="W6259">
        <f t="shared" si="389"/>
        <v>73</v>
      </c>
      <c r="X6259" t="str">
        <f t="shared" si="390"/>
        <v>Low Value</v>
      </c>
      <c r="Y6259" s="1" t="str">
        <f t="shared" si="391"/>
        <v>Medium</v>
      </c>
    </row>
    <row r="6260" spans="1:25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 t="str">
        <f t="shared" si="388"/>
        <v>0-1 Year</v>
      </c>
      <c r="W6260">
        <f t="shared" si="389"/>
        <v>59.699999999999996</v>
      </c>
      <c r="X6260" t="str">
        <f t="shared" si="390"/>
        <v>Low Value</v>
      </c>
      <c r="Y6260" s="1" t="str">
        <f t="shared" si="391"/>
        <v>Low</v>
      </c>
    </row>
    <row r="6261" spans="1:25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 t="str">
        <f t="shared" si="388"/>
        <v>4+ Years</v>
      </c>
      <c r="W6261">
        <f t="shared" si="389"/>
        <v>4617</v>
      </c>
      <c r="X6261" t="str">
        <f t="shared" si="390"/>
        <v>Low Value</v>
      </c>
      <c r="Y6261" s="1" t="str">
        <f t="shared" si="391"/>
        <v>Medium</v>
      </c>
    </row>
    <row r="6262" spans="1:25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 t="str">
        <f t="shared" si="388"/>
        <v>1-2 Years</v>
      </c>
      <c r="W6262">
        <f t="shared" si="389"/>
        <v>460.2</v>
      </c>
      <c r="X6262" t="str">
        <f t="shared" si="390"/>
        <v>Low Value</v>
      </c>
      <c r="Y6262" s="1" t="str">
        <f t="shared" si="391"/>
        <v>Low</v>
      </c>
    </row>
    <row r="6263" spans="1:25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 t="str">
        <f t="shared" si="388"/>
        <v>4+ Years</v>
      </c>
      <c r="W6263">
        <f t="shared" si="389"/>
        <v>1267.8999999999999</v>
      </c>
      <c r="X6263" t="str">
        <f t="shared" si="390"/>
        <v>Low Value</v>
      </c>
      <c r="Y6263" s="1" t="str">
        <f t="shared" si="391"/>
        <v>Low</v>
      </c>
    </row>
    <row r="6264" spans="1:25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 t="str">
        <f t="shared" si="388"/>
        <v>2-4 Years</v>
      </c>
      <c r="W6264">
        <f t="shared" si="389"/>
        <v>4353.75</v>
      </c>
      <c r="X6264" t="str">
        <f t="shared" si="390"/>
        <v>Low Value</v>
      </c>
      <c r="Y6264" s="1" t="str">
        <f t="shared" si="391"/>
        <v>Medium</v>
      </c>
    </row>
    <row r="6265" spans="1:25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 t="str">
        <f t="shared" si="388"/>
        <v>2-4 Years</v>
      </c>
      <c r="W6265">
        <f t="shared" si="389"/>
        <v>1355</v>
      </c>
      <c r="X6265" t="str">
        <f t="shared" si="390"/>
        <v>Low Value</v>
      </c>
      <c r="Y6265" s="1" t="str">
        <f t="shared" si="391"/>
        <v>Medium</v>
      </c>
    </row>
    <row r="6266" spans="1:25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 t="str">
        <f t="shared" si="388"/>
        <v>2-4 Years</v>
      </c>
      <c r="W6266">
        <f t="shared" si="389"/>
        <v>4404.3999999999996</v>
      </c>
      <c r="X6266" t="str">
        <f t="shared" si="390"/>
        <v>Low Value</v>
      </c>
      <c r="Y6266" s="1" t="str">
        <f t="shared" si="391"/>
        <v>High</v>
      </c>
    </row>
    <row r="6267" spans="1:25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 t="str">
        <f t="shared" si="388"/>
        <v>0-1 Year</v>
      </c>
      <c r="W6267">
        <f t="shared" si="389"/>
        <v>90.5</v>
      </c>
      <c r="X6267" t="str">
        <f t="shared" si="390"/>
        <v>Low Value</v>
      </c>
      <c r="Y6267" s="1" t="str">
        <f t="shared" si="391"/>
        <v>Low</v>
      </c>
    </row>
    <row r="6268" spans="1:25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 t="str">
        <f t="shared" si="388"/>
        <v>2-4 Years</v>
      </c>
      <c r="W6268">
        <f t="shared" si="389"/>
        <v>2767.0499999999997</v>
      </c>
      <c r="X6268" t="str">
        <f t="shared" si="390"/>
        <v>Low Value</v>
      </c>
      <c r="Y6268" s="1" t="str">
        <f t="shared" si="391"/>
        <v>Medium</v>
      </c>
    </row>
    <row r="6269" spans="1:25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 t="str">
        <f t="shared" si="388"/>
        <v>0-1 Year</v>
      </c>
      <c r="W6269">
        <f t="shared" si="389"/>
        <v>70.099999999999994</v>
      </c>
      <c r="X6269" t="str">
        <f t="shared" si="390"/>
        <v>Low Value</v>
      </c>
      <c r="Y6269" s="1" t="str">
        <f t="shared" si="391"/>
        <v>Medium</v>
      </c>
    </row>
    <row r="6270" spans="1:25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 t="str">
        <f t="shared" si="388"/>
        <v>1-2 Years</v>
      </c>
      <c r="W6270">
        <f t="shared" si="389"/>
        <v>458.70000000000005</v>
      </c>
      <c r="X6270" t="str">
        <f t="shared" si="390"/>
        <v>Low Value</v>
      </c>
      <c r="Y6270" s="1" t="str">
        <f t="shared" si="391"/>
        <v>Low</v>
      </c>
    </row>
    <row r="6271" spans="1:25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 t="str">
        <f t="shared" si="388"/>
        <v>2-4 Years</v>
      </c>
      <c r="W6271">
        <f t="shared" si="389"/>
        <v>1170.75</v>
      </c>
      <c r="X6271" t="str">
        <f t="shared" si="390"/>
        <v>Low Value</v>
      </c>
      <c r="Y6271" s="1" t="str">
        <f t="shared" si="391"/>
        <v>Low</v>
      </c>
    </row>
    <row r="6272" spans="1:25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 t="str">
        <f t="shared" si="388"/>
        <v>2-4 Years</v>
      </c>
      <c r="W6272">
        <f t="shared" si="389"/>
        <v>585.79999999999995</v>
      </c>
      <c r="X6272" t="str">
        <f t="shared" si="390"/>
        <v>Low Value</v>
      </c>
      <c r="Y6272" s="1" t="str">
        <f t="shared" si="391"/>
        <v>Low</v>
      </c>
    </row>
    <row r="6273" spans="1:25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 t="str">
        <f t="shared" si="388"/>
        <v>2-4 Years</v>
      </c>
      <c r="W6273">
        <f t="shared" si="389"/>
        <v>2319.3000000000002</v>
      </c>
      <c r="X6273" t="str">
        <f t="shared" si="390"/>
        <v>Low Value</v>
      </c>
      <c r="Y6273" s="1" t="str">
        <f t="shared" si="391"/>
        <v>Medium</v>
      </c>
    </row>
    <row r="6274" spans="1:25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 t="str">
        <f t="shared" ref="V6274:V6337" si="392">IF(F6274&lt;=12,"0-1 Year",IF(F6274&lt;=24,"1-2 Years",IF(F6274&lt;=48,"2-4 Years","4+ Years")))</f>
        <v>4+ Years</v>
      </c>
      <c r="W6274">
        <f t="shared" ref="W6274:W6337" si="393">S6274*F6274</f>
        <v>3294</v>
      </c>
      <c r="X6274" t="str">
        <f t="shared" ref="X6274:X6337" si="394">IF(W6274&gt;5000,"High Value","Low Value")</f>
        <v>Low Value</v>
      </c>
      <c r="Y6274" s="1" t="str">
        <f t="shared" ref="Y6274:Y6337" si="395">IF(S6274&lt;=50,"Low",IF(S6274&lt;=100,"Medium","High"))</f>
        <v>Medium</v>
      </c>
    </row>
    <row r="6275" spans="1:25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 t="str">
        <f t="shared" si="392"/>
        <v>0-1 Year</v>
      </c>
      <c r="W6275">
        <f t="shared" si="393"/>
        <v>141.30000000000001</v>
      </c>
      <c r="X6275" t="str">
        <f t="shared" si="394"/>
        <v>Low Value</v>
      </c>
      <c r="Y6275" s="1" t="str">
        <f t="shared" si="395"/>
        <v>Medium</v>
      </c>
    </row>
    <row r="6276" spans="1:25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 t="str">
        <f t="shared" si="392"/>
        <v>4+ Years</v>
      </c>
      <c r="W6276">
        <f t="shared" si="393"/>
        <v>4953.3</v>
      </c>
      <c r="X6276" t="str">
        <f t="shared" si="394"/>
        <v>Low Value</v>
      </c>
      <c r="Y6276" s="1" t="str">
        <f t="shared" si="395"/>
        <v>Medium</v>
      </c>
    </row>
    <row r="6277" spans="1:25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 t="str">
        <f t="shared" si="392"/>
        <v>4+ Years</v>
      </c>
      <c r="W6277">
        <f t="shared" si="393"/>
        <v>4302.8</v>
      </c>
      <c r="X6277" t="str">
        <f t="shared" si="394"/>
        <v>Low Value</v>
      </c>
      <c r="Y6277" s="1" t="str">
        <f t="shared" si="395"/>
        <v>Medium</v>
      </c>
    </row>
    <row r="6278" spans="1:25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 t="str">
        <f t="shared" si="392"/>
        <v>1-2 Years</v>
      </c>
      <c r="W6278">
        <f t="shared" si="393"/>
        <v>305.25</v>
      </c>
      <c r="X6278" t="str">
        <f t="shared" si="394"/>
        <v>Low Value</v>
      </c>
      <c r="Y6278" s="1" t="str">
        <f t="shared" si="395"/>
        <v>Low</v>
      </c>
    </row>
    <row r="6279" spans="1:25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 t="str">
        <f t="shared" si="392"/>
        <v>0-1 Year</v>
      </c>
      <c r="W6279">
        <f t="shared" si="393"/>
        <v>40.700000000000003</v>
      </c>
      <c r="X6279" t="str">
        <f t="shared" si="394"/>
        <v>Low Value</v>
      </c>
      <c r="Y6279" s="1" t="str">
        <f t="shared" si="395"/>
        <v>Low</v>
      </c>
    </row>
    <row r="6280" spans="1:25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 t="str">
        <f t="shared" si="392"/>
        <v>4+ Years</v>
      </c>
      <c r="W6280">
        <f t="shared" si="393"/>
        <v>7301</v>
      </c>
      <c r="X6280" t="str">
        <f t="shared" si="394"/>
        <v>High Value</v>
      </c>
      <c r="Y6280" s="1" t="str">
        <f t="shared" si="395"/>
        <v>High</v>
      </c>
    </row>
    <row r="6281" spans="1:25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 t="str">
        <f t="shared" si="392"/>
        <v>1-2 Years</v>
      </c>
      <c r="W6281">
        <f t="shared" si="393"/>
        <v>943.95</v>
      </c>
      <c r="X6281" t="str">
        <f t="shared" si="394"/>
        <v>Low Value</v>
      </c>
      <c r="Y6281" s="1" t="str">
        <f t="shared" si="395"/>
        <v>Low</v>
      </c>
    </row>
    <row r="6282" spans="1:25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 t="str">
        <f t="shared" si="392"/>
        <v>1-2 Years</v>
      </c>
      <c r="W6282">
        <f t="shared" si="393"/>
        <v>1137.3500000000001</v>
      </c>
      <c r="X6282" t="str">
        <f t="shared" si="394"/>
        <v>Low Value</v>
      </c>
      <c r="Y6282" s="1" t="str">
        <f t="shared" si="395"/>
        <v>Low</v>
      </c>
    </row>
    <row r="6283" spans="1:25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 t="str">
        <f t="shared" si="392"/>
        <v>0-1 Year</v>
      </c>
      <c r="W6283">
        <f t="shared" si="393"/>
        <v>123.60000000000001</v>
      </c>
      <c r="X6283" t="str">
        <f t="shared" si="394"/>
        <v>Low Value</v>
      </c>
      <c r="Y6283" s="1" t="str">
        <f t="shared" si="395"/>
        <v>Low</v>
      </c>
    </row>
    <row r="6284" spans="1:25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 t="str">
        <f t="shared" si="392"/>
        <v>0-1 Year</v>
      </c>
      <c r="W6284">
        <f t="shared" si="393"/>
        <v>78.2</v>
      </c>
      <c r="X6284" t="str">
        <f t="shared" si="394"/>
        <v>Low Value</v>
      </c>
      <c r="Y6284" s="1" t="str">
        <f t="shared" si="395"/>
        <v>Low</v>
      </c>
    </row>
    <row r="6285" spans="1:25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 t="str">
        <f t="shared" si="392"/>
        <v>0-1 Year</v>
      </c>
      <c r="W6285">
        <f t="shared" si="393"/>
        <v>297</v>
      </c>
      <c r="X6285" t="str">
        <f t="shared" si="394"/>
        <v>Low Value</v>
      </c>
      <c r="Y6285" s="1" t="str">
        <f t="shared" si="395"/>
        <v>Medium</v>
      </c>
    </row>
    <row r="6286" spans="1:25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 t="str">
        <f t="shared" si="392"/>
        <v>1-2 Years</v>
      </c>
      <c r="W6286">
        <f t="shared" si="393"/>
        <v>2150.5</v>
      </c>
      <c r="X6286" t="str">
        <f t="shared" si="394"/>
        <v>Low Value</v>
      </c>
      <c r="Y6286" s="1" t="str">
        <f t="shared" si="395"/>
        <v>Medium</v>
      </c>
    </row>
    <row r="6287" spans="1:25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 t="str">
        <f t="shared" si="392"/>
        <v>2-4 Years</v>
      </c>
      <c r="W6287">
        <f t="shared" si="393"/>
        <v>1418.3</v>
      </c>
      <c r="X6287" t="str">
        <f t="shared" si="394"/>
        <v>Low Value</v>
      </c>
      <c r="Y6287" s="1" t="str">
        <f t="shared" si="395"/>
        <v>Medium</v>
      </c>
    </row>
    <row r="6288" spans="1:25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 t="str">
        <f t="shared" si="392"/>
        <v>0-1 Year</v>
      </c>
      <c r="W6288">
        <f t="shared" si="393"/>
        <v>160.4</v>
      </c>
      <c r="X6288" t="str">
        <f t="shared" si="394"/>
        <v>Low Value</v>
      </c>
      <c r="Y6288" s="1" t="str">
        <f t="shared" si="395"/>
        <v>Low</v>
      </c>
    </row>
    <row r="6289" spans="1:25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 t="str">
        <f t="shared" si="392"/>
        <v>2-4 Years</v>
      </c>
      <c r="W6289">
        <f t="shared" si="393"/>
        <v>2182.7000000000003</v>
      </c>
      <c r="X6289" t="str">
        <f t="shared" si="394"/>
        <v>Low Value</v>
      </c>
      <c r="Y6289" s="1" t="str">
        <f t="shared" si="395"/>
        <v>Medium</v>
      </c>
    </row>
    <row r="6290" spans="1:25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 t="str">
        <f t="shared" si="392"/>
        <v>0-1 Year</v>
      </c>
      <c r="W6290">
        <f t="shared" si="393"/>
        <v>158.9</v>
      </c>
      <c r="X6290" t="str">
        <f t="shared" si="394"/>
        <v>Low Value</v>
      </c>
      <c r="Y6290" s="1" t="str">
        <f t="shared" si="395"/>
        <v>Medium</v>
      </c>
    </row>
    <row r="6291" spans="1:25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 t="str">
        <f t="shared" si="392"/>
        <v>4+ Years</v>
      </c>
      <c r="W6291">
        <f t="shared" si="393"/>
        <v>7785.4000000000005</v>
      </c>
      <c r="X6291" t="str">
        <f t="shared" si="394"/>
        <v>High Value</v>
      </c>
      <c r="Y6291" s="1" t="str">
        <f t="shared" si="395"/>
        <v>High</v>
      </c>
    </row>
    <row r="6292" spans="1:25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 t="str">
        <f t="shared" si="392"/>
        <v>4+ Years</v>
      </c>
      <c r="W6292">
        <f t="shared" si="393"/>
        <v>6652.7</v>
      </c>
      <c r="X6292" t="str">
        <f t="shared" si="394"/>
        <v>High Value</v>
      </c>
      <c r="Y6292" s="1" t="str">
        <f t="shared" si="395"/>
        <v>Medium</v>
      </c>
    </row>
    <row r="6293" spans="1:25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 t="str">
        <f t="shared" si="392"/>
        <v>4+ Years</v>
      </c>
      <c r="W6293">
        <f t="shared" si="393"/>
        <v>4711.1499999999996</v>
      </c>
      <c r="X6293" t="str">
        <f t="shared" si="394"/>
        <v>Low Value</v>
      </c>
      <c r="Y6293" s="1" t="str">
        <f t="shared" si="395"/>
        <v>Medium</v>
      </c>
    </row>
    <row r="6294" spans="1:25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 t="str">
        <f t="shared" si="392"/>
        <v>2-4 Years</v>
      </c>
      <c r="W6294">
        <f t="shared" si="393"/>
        <v>3900</v>
      </c>
      <c r="X6294" t="str">
        <f t="shared" si="394"/>
        <v>Low Value</v>
      </c>
      <c r="Y6294" s="1" t="str">
        <f t="shared" si="395"/>
        <v>Medium</v>
      </c>
    </row>
    <row r="6295" spans="1:25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 t="str">
        <f t="shared" si="392"/>
        <v>1-2 Years</v>
      </c>
      <c r="W6295">
        <f t="shared" si="393"/>
        <v>411.6</v>
      </c>
      <c r="X6295" t="str">
        <f t="shared" si="394"/>
        <v>Low Value</v>
      </c>
      <c r="Y6295" s="1" t="str">
        <f t="shared" si="395"/>
        <v>Low</v>
      </c>
    </row>
    <row r="6296" spans="1:25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 t="str">
        <f t="shared" si="392"/>
        <v>0-1 Year</v>
      </c>
      <c r="W6296">
        <f t="shared" si="393"/>
        <v>19.7</v>
      </c>
      <c r="X6296" t="str">
        <f t="shared" si="394"/>
        <v>Low Value</v>
      </c>
      <c r="Y6296" s="1" t="str">
        <f t="shared" si="395"/>
        <v>Low</v>
      </c>
    </row>
    <row r="6297" spans="1:25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 t="str">
        <f t="shared" si="392"/>
        <v>2-4 Years</v>
      </c>
      <c r="W6297">
        <f t="shared" si="393"/>
        <v>969.59999999999991</v>
      </c>
      <c r="X6297" t="str">
        <f t="shared" si="394"/>
        <v>Low Value</v>
      </c>
      <c r="Y6297" s="1" t="str">
        <f t="shared" si="395"/>
        <v>Low</v>
      </c>
    </row>
    <row r="6298" spans="1:25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 t="str">
        <f t="shared" si="392"/>
        <v>2-4 Years</v>
      </c>
      <c r="W6298">
        <f t="shared" si="393"/>
        <v>1562.3999999999999</v>
      </c>
      <c r="X6298" t="str">
        <f t="shared" si="394"/>
        <v>Low Value</v>
      </c>
      <c r="Y6298" s="1" t="str">
        <f t="shared" si="395"/>
        <v>Medium</v>
      </c>
    </row>
    <row r="6299" spans="1:25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 t="str">
        <f t="shared" si="392"/>
        <v>4+ Years</v>
      </c>
      <c r="W6299">
        <f t="shared" si="393"/>
        <v>7254.4</v>
      </c>
      <c r="X6299" t="str">
        <f t="shared" si="394"/>
        <v>High Value</v>
      </c>
      <c r="Y6299" s="1" t="str">
        <f t="shared" si="395"/>
        <v>High</v>
      </c>
    </row>
    <row r="6300" spans="1:25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 t="str">
        <f t="shared" si="392"/>
        <v>2-4 Years</v>
      </c>
      <c r="W6300">
        <f t="shared" si="393"/>
        <v>3680</v>
      </c>
      <c r="X6300" t="str">
        <f t="shared" si="394"/>
        <v>Low Value</v>
      </c>
      <c r="Y6300" s="1" t="str">
        <f t="shared" si="395"/>
        <v>Medium</v>
      </c>
    </row>
    <row r="6301" spans="1:25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 t="str">
        <f t="shared" si="392"/>
        <v>4+ Years</v>
      </c>
      <c r="W6301">
        <f t="shared" si="393"/>
        <v>4209.4000000000005</v>
      </c>
      <c r="X6301" t="str">
        <f t="shared" si="394"/>
        <v>Low Value</v>
      </c>
      <c r="Y6301" s="1" t="str">
        <f t="shared" si="395"/>
        <v>Medium</v>
      </c>
    </row>
    <row r="6302" spans="1:25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 t="str">
        <f t="shared" si="392"/>
        <v>4+ Years</v>
      </c>
      <c r="W6302">
        <f t="shared" si="393"/>
        <v>1668.3</v>
      </c>
      <c r="X6302" t="str">
        <f t="shared" si="394"/>
        <v>Low Value</v>
      </c>
      <c r="Y6302" s="1" t="str">
        <f t="shared" si="395"/>
        <v>Low</v>
      </c>
    </row>
    <row r="6303" spans="1:25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 t="str">
        <f t="shared" si="392"/>
        <v>4+ Years</v>
      </c>
      <c r="W6303">
        <f t="shared" si="393"/>
        <v>3678.2999999999997</v>
      </c>
      <c r="X6303" t="str">
        <f t="shared" si="394"/>
        <v>Low Value</v>
      </c>
      <c r="Y6303" s="1" t="str">
        <f t="shared" si="395"/>
        <v>Medium</v>
      </c>
    </row>
    <row r="6304" spans="1:25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 t="str">
        <f t="shared" si="392"/>
        <v>0-1 Year</v>
      </c>
      <c r="W6304">
        <f t="shared" si="393"/>
        <v>377.75</v>
      </c>
      <c r="X6304" t="str">
        <f t="shared" si="394"/>
        <v>Low Value</v>
      </c>
      <c r="Y6304" s="1" t="str">
        <f t="shared" si="395"/>
        <v>Medium</v>
      </c>
    </row>
    <row r="6305" spans="1:25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 t="str">
        <f t="shared" si="392"/>
        <v>4+ Years</v>
      </c>
      <c r="W6305">
        <f t="shared" si="393"/>
        <v>7756.75</v>
      </c>
      <c r="X6305" t="str">
        <f t="shared" si="394"/>
        <v>High Value</v>
      </c>
      <c r="Y6305" s="1" t="str">
        <f t="shared" si="395"/>
        <v>High</v>
      </c>
    </row>
    <row r="6306" spans="1:25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 t="str">
        <f t="shared" si="392"/>
        <v>0-1 Year</v>
      </c>
      <c r="W6306">
        <f t="shared" si="393"/>
        <v>698.85</v>
      </c>
      <c r="X6306" t="str">
        <f t="shared" si="394"/>
        <v>Low Value</v>
      </c>
      <c r="Y6306" s="1" t="str">
        <f t="shared" si="395"/>
        <v>Medium</v>
      </c>
    </row>
    <row r="6307" spans="1:25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 t="str">
        <f t="shared" si="392"/>
        <v>2-4 Years</v>
      </c>
      <c r="W6307">
        <f t="shared" si="393"/>
        <v>2470</v>
      </c>
      <c r="X6307" t="str">
        <f t="shared" si="394"/>
        <v>Low Value</v>
      </c>
      <c r="Y6307" s="1" t="str">
        <f t="shared" si="395"/>
        <v>Medium</v>
      </c>
    </row>
    <row r="6308" spans="1:25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 t="str">
        <f t="shared" si="392"/>
        <v>4+ Years</v>
      </c>
      <c r="W6308">
        <f t="shared" si="393"/>
        <v>8257.2999999999993</v>
      </c>
      <c r="X6308" t="str">
        <f t="shared" si="394"/>
        <v>High Value</v>
      </c>
      <c r="Y6308" s="1" t="str">
        <f t="shared" si="395"/>
        <v>High</v>
      </c>
    </row>
    <row r="6309" spans="1:25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 t="str">
        <f t="shared" si="392"/>
        <v>2-4 Years</v>
      </c>
      <c r="W6309">
        <f t="shared" si="393"/>
        <v>636.79999999999995</v>
      </c>
      <c r="X6309" t="str">
        <f t="shared" si="394"/>
        <v>Low Value</v>
      </c>
      <c r="Y6309" s="1" t="str">
        <f t="shared" si="395"/>
        <v>Low</v>
      </c>
    </row>
    <row r="6310" spans="1:25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 t="str">
        <f t="shared" si="392"/>
        <v>0-1 Year</v>
      </c>
      <c r="W6310">
        <f t="shared" si="393"/>
        <v>140.69999999999999</v>
      </c>
      <c r="X6310" t="str">
        <f t="shared" si="394"/>
        <v>Low Value</v>
      </c>
      <c r="Y6310" s="1" t="str">
        <f t="shared" si="395"/>
        <v>Medium</v>
      </c>
    </row>
    <row r="6311" spans="1:25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 t="str">
        <f t="shared" si="392"/>
        <v>4+ Years</v>
      </c>
      <c r="W6311">
        <f t="shared" si="393"/>
        <v>1817.6000000000001</v>
      </c>
      <c r="X6311" t="str">
        <f t="shared" si="394"/>
        <v>Low Value</v>
      </c>
      <c r="Y6311" s="1" t="str">
        <f t="shared" si="395"/>
        <v>Low</v>
      </c>
    </row>
    <row r="6312" spans="1:25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 t="str">
        <f t="shared" si="392"/>
        <v>4+ Years</v>
      </c>
      <c r="W6312">
        <f t="shared" si="393"/>
        <v>2667</v>
      </c>
      <c r="X6312" t="str">
        <f t="shared" si="394"/>
        <v>Low Value</v>
      </c>
      <c r="Y6312" s="1" t="str">
        <f t="shared" si="395"/>
        <v>Low</v>
      </c>
    </row>
    <row r="6313" spans="1:25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 t="str">
        <f t="shared" si="392"/>
        <v>4+ Years</v>
      </c>
      <c r="W6313">
        <f t="shared" si="393"/>
        <v>5508.25</v>
      </c>
      <c r="X6313" t="str">
        <f t="shared" si="394"/>
        <v>High Value</v>
      </c>
      <c r="Y6313" s="1" t="str">
        <f t="shared" si="395"/>
        <v>High</v>
      </c>
    </row>
    <row r="6314" spans="1:25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 t="str">
        <f t="shared" si="392"/>
        <v>4+ Years</v>
      </c>
      <c r="W6314">
        <f t="shared" si="393"/>
        <v>5691.6</v>
      </c>
      <c r="X6314" t="str">
        <f t="shared" si="394"/>
        <v>High Value</v>
      </c>
      <c r="Y6314" s="1" t="str">
        <f t="shared" si="395"/>
        <v>High</v>
      </c>
    </row>
    <row r="6315" spans="1:25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 t="str">
        <f t="shared" si="392"/>
        <v>0-1 Year</v>
      </c>
      <c r="W6315">
        <f t="shared" si="393"/>
        <v>191.7</v>
      </c>
      <c r="X6315" t="str">
        <f t="shared" si="394"/>
        <v>Low Value</v>
      </c>
      <c r="Y6315" s="1" t="str">
        <f t="shared" si="395"/>
        <v>Medium</v>
      </c>
    </row>
    <row r="6316" spans="1:25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 t="str">
        <f t="shared" si="392"/>
        <v>0-1 Year</v>
      </c>
      <c r="W6316">
        <f t="shared" si="393"/>
        <v>443.09999999999997</v>
      </c>
      <c r="X6316" t="str">
        <f t="shared" si="394"/>
        <v>Low Value</v>
      </c>
      <c r="Y6316" s="1" t="str">
        <f t="shared" si="395"/>
        <v>Medium</v>
      </c>
    </row>
    <row r="6317" spans="1:25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 t="str">
        <f t="shared" si="392"/>
        <v>2-4 Years</v>
      </c>
      <c r="W6317">
        <f t="shared" si="393"/>
        <v>3364.7999999999997</v>
      </c>
      <c r="X6317" t="str">
        <f t="shared" si="394"/>
        <v>Low Value</v>
      </c>
      <c r="Y6317" s="1" t="str">
        <f t="shared" si="395"/>
        <v>Medium</v>
      </c>
    </row>
    <row r="6318" spans="1:25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 t="str">
        <f t="shared" si="392"/>
        <v>4+ Years</v>
      </c>
      <c r="W6318">
        <f t="shared" si="393"/>
        <v>1590.75</v>
      </c>
      <c r="X6318" t="str">
        <f t="shared" si="394"/>
        <v>Low Value</v>
      </c>
      <c r="Y6318" s="1" t="str">
        <f t="shared" si="395"/>
        <v>Low</v>
      </c>
    </row>
    <row r="6319" spans="1:25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 t="str">
        <f t="shared" si="392"/>
        <v>0-1 Year</v>
      </c>
      <c r="W6319">
        <f t="shared" si="393"/>
        <v>79.150000000000006</v>
      </c>
      <c r="X6319" t="str">
        <f t="shared" si="394"/>
        <v>Low Value</v>
      </c>
      <c r="Y6319" s="1" t="str">
        <f t="shared" si="395"/>
        <v>Medium</v>
      </c>
    </row>
    <row r="6320" spans="1:25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 t="str">
        <f t="shared" si="392"/>
        <v>0-1 Year</v>
      </c>
      <c r="W6320">
        <f t="shared" si="393"/>
        <v>252.60000000000002</v>
      </c>
      <c r="X6320" t="str">
        <f t="shared" si="394"/>
        <v>Low Value</v>
      </c>
      <c r="Y6320" s="1" t="str">
        <f t="shared" si="395"/>
        <v>Low</v>
      </c>
    </row>
    <row r="6321" spans="1:25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 t="str">
        <f t="shared" si="392"/>
        <v>4+ Years</v>
      </c>
      <c r="W6321">
        <f t="shared" si="393"/>
        <v>1347.3</v>
      </c>
      <c r="X6321" t="str">
        <f t="shared" si="394"/>
        <v>Low Value</v>
      </c>
      <c r="Y6321" s="1" t="str">
        <f t="shared" si="395"/>
        <v>Low</v>
      </c>
    </row>
    <row r="6322" spans="1:25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 t="str">
        <f t="shared" si="392"/>
        <v>2-4 Years</v>
      </c>
      <c r="W6322">
        <f t="shared" si="393"/>
        <v>1935</v>
      </c>
      <c r="X6322" t="str">
        <f t="shared" si="394"/>
        <v>Low Value</v>
      </c>
      <c r="Y6322" s="1" t="str">
        <f t="shared" si="395"/>
        <v>Medium</v>
      </c>
    </row>
    <row r="6323" spans="1:25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 t="str">
        <f t="shared" si="392"/>
        <v>2-4 Years</v>
      </c>
      <c r="W6323">
        <f t="shared" si="393"/>
        <v>589.5</v>
      </c>
      <c r="X6323" t="str">
        <f t="shared" si="394"/>
        <v>Low Value</v>
      </c>
      <c r="Y6323" s="1" t="str">
        <f t="shared" si="395"/>
        <v>Low</v>
      </c>
    </row>
    <row r="6324" spans="1:25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 t="str">
        <f t="shared" si="392"/>
        <v>0-1 Year</v>
      </c>
      <c r="W6324">
        <f t="shared" si="393"/>
        <v>316</v>
      </c>
      <c r="X6324" t="str">
        <f t="shared" si="394"/>
        <v>Low Value</v>
      </c>
      <c r="Y6324" s="1" t="str">
        <f t="shared" si="395"/>
        <v>Medium</v>
      </c>
    </row>
    <row r="6325" spans="1:25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 t="str">
        <f t="shared" si="392"/>
        <v>2-4 Years</v>
      </c>
      <c r="W6325">
        <f t="shared" si="393"/>
        <v>4238</v>
      </c>
      <c r="X6325" t="str">
        <f t="shared" si="394"/>
        <v>Low Value</v>
      </c>
      <c r="Y6325" s="1" t="str">
        <f t="shared" si="395"/>
        <v>High</v>
      </c>
    </row>
    <row r="6326" spans="1:25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 t="str">
        <f t="shared" si="392"/>
        <v>0-1 Year</v>
      </c>
      <c r="W6326">
        <f t="shared" si="393"/>
        <v>682.65</v>
      </c>
      <c r="X6326" t="str">
        <f t="shared" si="394"/>
        <v>Low Value</v>
      </c>
      <c r="Y6326" s="1" t="str">
        <f t="shared" si="395"/>
        <v>Medium</v>
      </c>
    </row>
    <row r="6327" spans="1:25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 t="str">
        <f t="shared" si="392"/>
        <v>1-2 Years</v>
      </c>
      <c r="W6327">
        <f t="shared" si="393"/>
        <v>1561.4499999999998</v>
      </c>
      <c r="X6327" t="str">
        <f t="shared" si="394"/>
        <v>Low Value</v>
      </c>
      <c r="Y6327" s="1" t="str">
        <f t="shared" si="395"/>
        <v>Medium</v>
      </c>
    </row>
    <row r="6328" spans="1:25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 t="str">
        <f t="shared" si="392"/>
        <v>4+ Years</v>
      </c>
      <c r="W6328">
        <f t="shared" si="393"/>
        <v>2703.2000000000003</v>
      </c>
      <c r="X6328" t="str">
        <f t="shared" si="394"/>
        <v>Low Value</v>
      </c>
      <c r="Y6328" s="1" t="str">
        <f t="shared" si="395"/>
        <v>Low</v>
      </c>
    </row>
    <row r="6329" spans="1:25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 t="str">
        <f t="shared" si="392"/>
        <v>2-4 Years</v>
      </c>
      <c r="W6329">
        <f t="shared" si="393"/>
        <v>2555</v>
      </c>
      <c r="X6329" t="str">
        <f t="shared" si="394"/>
        <v>Low Value</v>
      </c>
      <c r="Y6329" s="1" t="str">
        <f t="shared" si="395"/>
        <v>Medium</v>
      </c>
    </row>
    <row r="6330" spans="1:25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 t="str">
        <f t="shared" si="392"/>
        <v>4+ Years</v>
      </c>
      <c r="W6330">
        <f t="shared" si="393"/>
        <v>6282.5</v>
      </c>
      <c r="X6330" t="str">
        <f t="shared" si="394"/>
        <v>High Value</v>
      </c>
      <c r="Y6330" s="1" t="str">
        <f t="shared" si="395"/>
        <v>Medium</v>
      </c>
    </row>
    <row r="6331" spans="1:25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 t="str">
        <f t="shared" si="392"/>
        <v>2-4 Years</v>
      </c>
      <c r="W6331">
        <f t="shared" si="393"/>
        <v>4802.4000000000005</v>
      </c>
      <c r="X6331" t="str">
        <f t="shared" si="394"/>
        <v>Low Value</v>
      </c>
      <c r="Y6331" s="1" t="str">
        <f t="shared" si="395"/>
        <v>High</v>
      </c>
    </row>
    <row r="6332" spans="1:25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 t="str">
        <f t="shared" si="392"/>
        <v>1-2 Years</v>
      </c>
      <c r="W6332">
        <f t="shared" si="393"/>
        <v>2073.4500000000003</v>
      </c>
      <c r="X6332" t="str">
        <f t="shared" si="394"/>
        <v>Low Value</v>
      </c>
      <c r="Y6332" s="1" t="str">
        <f t="shared" si="395"/>
        <v>Medium</v>
      </c>
    </row>
    <row r="6333" spans="1:25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 t="str">
        <f t="shared" si="392"/>
        <v>2-4 Years</v>
      </c>
      <c r="W6333">
        <f t="shared" si="393"/>
        <v>1894.1</v>
      </c>
      <c r="X6333" t="str">
        <f t="shared" si="394"/>
        <v>Low Value</v>
      </c>
      <c r="Y6333" s="1" t="str">
        <f t="shared" si="395"/>
        <v>Low</v>
      </c>
    </row>
    <row r="6334" spans="1:25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 t="str">
        <f t="shared" si="392"/>
        <v>4+ Years</v>
      </c>
      <c r="W6334">
        <f t="shared" si="393"/>
        <v>7157</v>
      </c>
      <c r="X6334" t="str">
        <f t="shared" si="394"/>
        <v>High Value</v>
      </c>
      <c r="Y6334" s="1" t="str">
        <f t="shared" si="395"/>
        <v>High</v>
      </c>
    </row>
    <row r="6335" spans="1:25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 t="str">
        <f t="shared" si="392"/>
        <v>4+ Years</v>
      </c>
      <c r="W6335">
        <f t="shared" si="393"/>
        <v>6360</v>
      </c>
      <c r="X6335" t="str">
        <f t="shared" si="394"/>
        <v>High Value</v>
      </c>
      <c r="Y6335" s="1" t="str">
        <f t="shared" si="395"/>
        <v>High</v>
      </c>
    </row>
    <row r="6336" spans="1:25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 t="str">
        <f t="shared" si="392"/>
        <v>4+ Years</v>
      </c>
      <c r="W6336">
        <f t="shared" si="393"/>
        <v>6968</v>
      </c>
      <c r="X6336" t="str">
        <f t="shared" si="394"/>
        <v>High Value</v>
      </c>
      <c r="Y6336" s="1" t="str">
        <f t="shared" si="395"/>
        <v>High</v>
      </c>
    </row>
    <row r="6337" spans="1:25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 t="str">
        <f t="shared" si="392"/>
        <v>1-2 Years</v>
      </c>
      <c r="W6337">
        <f t="shared" si="393"/>
        <v>975.10000000000014</v>
      </c>
      <c r="X6337" t="str">
        <f t="shared" si="394"/>
        <v>Low Value</v>
      </c>
      <c r="Y6337" s="1" t="str">
        <f t="shared" si="395"/>
        <v>Medium</v>
      </c>
    </row>
    <row r="6338" spans="1:25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 t="str">
        <f t="shared" ref="V6338:V6401" si="396">IF(F6338&lt;=12,"0-1 Year",IF(F6338&lt;=24,"1-2 Years",IF(F6338&lt;=48,"2-4 Years","4+ Years")))</f>
        <v>4+ Years</v>
      </c>
      <c r="W6338">
        <f t="shared" ref="W6338:W6401" si="397">S6338*F6338</f>
        <v>4235.0999999999995</v>
      </c>
      <c r="X6338" t="str">
        <f t="shared" ref="X6338:X6401" si="398">IF(W6338&gt;5000,"High Value","Low Value")</f>
        <v>Low Value</v>
      </c>
      <c r="Y6338" s="1" t="str">
        <f t="shared" ref="Y6338:Y6401" si="399">IF(S6338&lt;=50,"Low",IF(S6338&lt;=100,"Medium","High"))</f>
        <v>Medium</v>
      </c>
    </row>
    <row r="6339" spans="1:25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 t="str">
        <f t="shared" si="396"/>
        <v>4+ Years</v>
      </c>
      <c r="W6339">
        <f t="shared" si="397"/>
        <v>5549.5</v>
      </c>
      <c r="X6339" t="str">
        <f t="shared" si="398"/>
        <v>High Value</v>
      </c>
      <c r="Y6339" s="1" t="str">
        <f t="shared" si="399"/>
        <v>High</v>
      </c>
    </row>
    <row r="6340" spans="1:25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 t="str">
        <f t="shared" si="396"/>
        <v>0-1 Year</v>
      </c>
      <c r="W6340">
        <f t="shared" si="397"/>
        <v>20.25</v>
      </c>
      <c r="X6340" t="str">
        <f t="shared" si="398"/>
        <v>Low Value</v>
      </c>
      <c r="Y6340" s="1" t="str">
        <f t="shared" si="399"/>
        <v>Low</v>
      </c>
    </row>
    <row r="6341" spans="1:25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 t="str">
        <f t="shared" si="396"/>
        <v>0-1 Year</v>
      </c>
      <c r="W6341">
        <f t="shared" si="397"/>
        <v>49.9</v>
      </c>
      <c r="X6341" t="str">
        <f t="shared" si="398"/>
        <v>Low Value</v>
      </c>
      <c r="Y6341" s="1" t="str">
        <f t="shared" si="399"/>
        <v>Low</v>
      </c>
    </row>
    <row r="6342" spans="1:25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 t="str">
        <f t="shared" si="396"/>
        <v>1-2 Years</v>
      </c>
      <c r="W6342">
        <f t="shared" si="397"/>
        <v>2228.7000000000003</v>
      </c>
      <c r="X6342" t="str">
        <f t="shared" si="398"/>
        <v>Low Value</v>
      </c>
      <c r="Y6342" s="1" t="str">
        <f t="shared" si="399"/>
        <v>Medium</v>
      </c>
    </row>
    <row r="6343" spans="1:25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 t="str">
        <f t="shared" si="396"/>
        <v>1-2 Years</v>
      </c>
      <c r="W6343">
        <f t="shared" si="397"/>
        <v>1304.55</v>
      </c>
      <c r="X6343" t="str">
        <f t="shared" si="398"/>
        <v>Low Value</v>
      </c>
      <c r="Y6343" s="1" t="str">
        <f t="shared" si="399"/>
        <v>High</v>
      </c>
    </row>
    <row r="6344" spans="1:25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 t="str">
        <f t="shared" si="396"/>
        <v>2-4 Years</v>
      </c>
      <c r="W6344">
        <f t="shared" si="397"/>
        <v>4892.7</v>
      </c>
      <c r="X6344" t="str">
        <f t="shared" si="398"/>
        <v>Low Value</v>
      </c>
      <c r="Y6344" s="1" t="str">
        <f t="shared" si="399"/>
        <v>High</v>
      </c>
    </row>
    <row r="6345" spans="1:25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 t="str">
        <f t="shared" si="396"/>
        <v>2-4 Years</v>
      </c>
      <c r="W6345">
        <f t="shared" si="397"/>
        <v>763.80000000000007</v>
      </c>
      <c r="X6345" t="str">
        <f t="shared" si="398"/>
        <v>Low Value</v>
      </c>
      <c r="Y6345" s="1" t="str">
        <f t="shared" si="399"/>
        <v>Low</v>
      </c>
    </row>
    <row r="6346" spans="1:25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 t="str">
        <f t="shared" si="396"/>
        <v>2-4 Years</v>
      </c>
      <c r="W6346">
        <f t="shared" si="397"/>
        <v>2848.1</v>
      </c>
      <c r="X6346" t="str">
        <f t="shared" si="398"/>
        <v>Low Value</v>
      </c>
      <c r="Y6346" s="1" t="str">
        <f t="shared" si="399"/>
        <v>Medium</v>
      </c>
    </row>
    <row r="6347" spans="1:25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 t="str">
        <f t="shared" si="396"/>
        <v>0-1 Year</v>
      </c>
      <c r="W6347">
        <f t="shared" si="397"/>
        <v>113.1</v>
      </c>
      <c r="X6347" t="str">
        <f t="shared" si="398"/>
        <v>Low Value</v>
      </c>
      <c r="Y6347" s="1" t="str">
        <f t="shared" si="399"/>
        <v>Medium</v>
      </c>
    </row>
    <row r="6348" spans="1:25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 t="str">
        <f t="shared" si="396"/>
        <v>0-1 Year</v>
      </c>
      <c r="W6348">
        <f t="shared" si="397"/>
        <v>49.25</v>
      </c>
      <c r="X6348" t="str">
        <f t="shared" si="398"/>
        <v>Low Value</v>
      </c>
      <c r="Y6348" s="1" t="str">
        <f t="shared" si="399"/>
        <v>Low</v>
      </c>
    </row>
    <row r="6349" spans="1:25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 t="str">
        <f t="shared" si="396"/>
        <v>1-2 Years</v>
      </c>
      <c r="W6349">
        <f t="shared" si="397"/>
        <v>1029</v>
      </c>
      <c r="X6349" t="str">
        <f t="shared" si="398"/>
        <v>Low Value</v>
      </c>
      <c r="Y6349" s="1" t="str">
        <f t="shared" si="399"/>
        <v>Medium</v>
      </c>
    </row>
    <row r="6350" spans="1:25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 t="str">
        <f t="shared" si="396"/>
        <v>2-4 Years</v>
      </c>
      <c r="W6350">
        <f t="shared" si="397"/>
        <v>1795.3</v>
      </c>
      <c r="X6350" t="str">
        <f t="shared" si="398"/>
        <v>Low Value</v>
      </c>
      <c r="Y6350" s="1" t="str">
        <f t="shared" si="399"/>
        <v>Medium</v>
      </c>
    </row>
    <row r="6351" spans="1:25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 t="str">
        <f t="shared" si="396"/>
        <v>2-4 Years</v>
      </c>
      <c r="W6351">
        <f t="shared" si="397"/>
        <v>689.5</v>
      </c>
      <c r="X6351" t="str">
        <f t="shared" si="398"/>
        <v>Low Value</v>
      </c>
      <c r="Y6351" s="1" t="str">
        <f t="shared" si="399"/>
        <v>Low</v>
      </c>
    </row>
    <row r="6352" spans="1:25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 t="str">
        <f t="shared" si="396"/>
        <v>0-1 Year</v>
      </c>
      <c r="W6352">
        <f t="shared" si="397"/>
        <v>60.150000000000006</v>
      </c>
      <c r="X6352" t="str">
        <f t="shared" si="398"/>
        <v>Low Value</v>
      </c>
      <c r="Y6352" s="1" t="str">
        <f t="shared" si="399"/>
        <v>Low</v>
      </c>
    </row>
    <row r="6353" spans="1:25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 t="str">
        <f t="shared" si="396"/>
        <v>4+ Years</v>
      </c>
      <c r="W6353">
        <f t="shared" si="397"/>
        <v>5185</v>
      </c>
      <c r="X6353" t="str">
        <f t="shared" si="398"/>
        <v>High Value</v>
      </c>
      <c r="Y6353" s="1" t="str">
        <f t="shared" si="399"/>
        <v>High</v>
      </c>
    </row>
    <row r="6354" spans="1:25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 t="str">
        <f t="shared" si="396"/>
        <v>2-4 Years</v>
      </c>
      <c r="W6354">
        <f t="shared" si="397"/>
        <v>3964.8</v>
      </c>
      <c r="X6354" t="str">
        <f t="shared" si="398"/>
        <v>Low Value</v>
      </c>
      <c r="Y6354" s="1" t="str">
        <f t="shared" si="399"/>
        <v>Medium</v>
      </c>
    </row>
    <row r="6355" spans="1:25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 t="str">
        <f t="shared" si="396"/>
        <v>0-1 Year</v>
      </c>
      <c r="W6355">
        <f t="shared" si="397"/>
        <v>549.5</v>
      </c>
      <c r="X6355" t="str">
        <f t="shared" si="398"/>
        <v>Low Value</v>
      </c>
      <c r="Y6355" s="1" t="str">
        <f t="shared" si="399"/>
        <v>Medium</v>
      </c>
    </row>
    <row r="6356" spans="1:25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 t="str">
        <f t="shared" si="396"/>
        <v>4+ Years</v>
      </c>
      <c r="W6356">
        <f t="shared" si="397"/>
        <v>5715.7</v>
      </c>
      <c r="X6356" t="str">
        <f t="shared" si="398"/>
        <v>High Value</v>
      </c>
      <c r="Y6356" s="1" t="str">
        <f t="shared" si="399"/>
        <v>Medium</v>
      </c>
    </row>
    <row r="6357" spans="1:25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 t="str">
        <f t="shared" si="396"/>
        <v>4+ Years</v>
      </c>
      <c r="W6357">
        <f t="shared" si="397"/>
        <v>7497</v>
      </c>
      <c r="X6357" t="str">
        <f t="shared" si="398"/>
        <v>High Value</v>
      </c>
      <c r="Y6357" s="1" t="str">
        <f t="shared" si="399"/>
        <v>High</v>
      </c>
    </row>
    <row r="6358" spans="1:25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 t="str">
        <f t="shared" si="396"/>
        <v>0-1 Year</v>
      </c>
      <c r="W6358">
        <f t="shared" si="397"/>
        <v>989</v>
      </c>
      <c r="X6358" t="str">
        <f t="shared" si="398"/>
        <v>Low Value</v>
      </c>
      <c r="Y6358" s="1" t="str">
        <f t="shared" si="399"/>
        <v>Medium</v>
      </c>
    </row>
    <row r="6359" spans="1:25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 t="str">
        <f t="shared" si="396"/>
        <v>4+ Years</v>
      </c>
      <c r="W6359">
        <f t="shared" si="397"/>
        <v>5833.75</v>
      </c>
      <c r="X6359" t="str">
        <f t="shared" si="398"/>
        <v>High Value</v>
      </c>
      <c r="Y6359" s="1" t="str">
        <f t="shared" si="399"/>
        <v>Medium</v>
      </c>
    </row>
    <row r="6360" spans="1:25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 t="str">
        <f t="shared" si="396"/>
        <v>4+ Years</v>
      </c>
      <c r="W6360">
        <f t="shared" si="397"/>
        <v>5792.4000000000005</v>
      </c>
      <c r="X6360" t="str">
        <f t="shared" si="398"/>
        <v>High Value</v>
      </c>
      <c r="Y6360" s="1" t="str">
        <f t="shared" si="399"/>
        <v>Medium</v>
      </c>
    </row>
    <row r="6361" spans="1:25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 t="str">
        <f t="shared" si="396"/>
        <v>4+ Years</v>
      </c>
      <c r="W6361">
        <f t="shared" si="397"/>
        <v>4367</v>
      </c>
      <c r="X6361" t="str">
        <f t="shared" si="398"/>
        <v>Low Value</v>
      </c>
      <c r="Y6361" s="1" t="str">
        <f t="shared" si="399"/>
        <v>Medium</v>
      </c>
    </row>
    <row r="6362" spans="1:25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 t="str">
        <f t="shared" si="396"/>
        <v>0-1 Year</v>
      </c>
      <c r="W6362">
        <f t="shared" si="397"/>
        <v>20.3</v>
      </c>
      <c r="X6362" t="str">
        <f t="shared" si="398"/>
        <v>Low Value</v>
      </c>
      <c r="Y6362" s="1" t="str">
        <f t="shared" si="399"/>
        <v>Low</v>
      </c>
    </row>
    <row r="6363" spans="1:25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 t="str">
        <f t="shared" si="396"/>
        <v>0-1 Year</v>
      </c>
      <c r="W6363">
        <f t="shared" si="397"/>
        <v>439.59999999999997</v>
      </c>
      <c r="X6363" t="str">
        <f t="shared" si="398"/>
        <v>Low Value</v>
      </c>
      <c r="Y6363" s="1" t="str">
        <f t="shared" si="399"/>
        <v>Medium</v>
      </c>
    </row>
    <row r="6364" spans="1:25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 t="str">
        <f t="shared" si="396"/>
        <v>0-1 Year</v>
      </c>
      <c r="W6364">
        <f t="shared" si="397"/>
        <v>149.80000000000001</v>
      </c>
      <c r="X6364" t="str">
        <f t="shared" si="398"/>
        <v>Low Value</v>
      </c>
      <c r="Y6364" s="1" t="str">
        <f t="shared" si="399"/>
        <v>Medium</v>
      </c>
    </row>
    <row r="6365" spans="1:25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 t="str">
        <f t="shared" si="396"/>
        <v>0-1 Year</v>
      </c>
      <c r="W6365">
        <f t="shared" si="397"/>
        <v>673.65</v>
      </c>
      <c r="X6365" t="str">
        <f t="shared" si="398"/>
        <v>Low Value</v>
      </c>
      <c r="Y6365" s="1" t="str">
        <f t="shared" si="399"/>
        <v>Medium</v>
      </c>
    </row>
    <row r="6366" spans="1:25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 t="str">
        <f t="shared" si="396"/>
        <v>2-4 Years</v>
      </c>
      <c r="W6366">
        <f t="shared" si="397"/>
        <v>697.95</v>
      </c>
      <c r="X6366" t="str">
        <f t="shared" si="398"/>
        <v>Low Value</v>
      </c>
      <c r="Y6366" s="1" t="str">
        <f t="shared" si="399"/>
        <v>Low</v>
      </c>
    </row>
    <row r="6367" spans="1:25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 t="str">
        <f t="shared" si="396"/>
        <v>0-1 Year</v>
      </c>
      <c r="W6367">
        <f t="shared" si="397"/>
        <v>713.65</v>
      </c>
      <c r="X6367" t="str">
        <f t="shared" si="398"/>
        <v>Low Value</v>
      </c>
      <c r="Y6367" s="1" t="str">
        <f t="shared" si="399"/>
        <v>High</v>
      </c>
    </row>
    <row r="6368" spans="1:25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 t="str">
        <f t="shared" si="396"/>
        <v>4+ Years</v>
      </c>
      <c r="W6368">
        <f t="shared" si="397"/>
        <v>4371.2</v>
      </c>
      <c r="X6368" t="str">
        <f t="shared" si="398"/>
        <v>Low Value</v>
      </c>
      <c r="Y6368" s="1" t="str">
        <f t="shared" si="399"/>
        <v>Medium</v>
      </c>
    </row>
    <row r="6369" spans="1:25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 t="str">
        <f t="shared" si="396"/>
        <v>4+ Years</v>
      </c>
      <c r="W6369">
        <f t="shared" si="397"/>
        <v>3388</v>
      </c>
      <c r="X6369" t="str">
        <f t="shared" si="398"/>
        <v>Low Value</v>
      </c>
      <c r="Y6369" s="1" t="str">
        <f t="shared" si="399"/>
        <v>Low</v>
      </c>
    </row>
    <row r="6370" spans="1:25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 t="str">
        <f t="shared" si="396"/>
        <v>0-1 Year</v>
      </c>
      <c r="W6370">
        <f t="shared" si="397"/>
        <v>188</v>
      </c>
      <c r="X6370" t="str">
        <f t="shared" si="398"/>
        <v>Low Value</v>
      </c>
      <c r="Y6370" s="1" t="str">
        <f t="shared" si="399"/>
        <v>Medium</v>
      </c>
    </row>
    <row r="6371" spans="1:25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 t="str">
        <f t="shared" si="396"/>
        <v>4+ Years</v>
      </c>
      <c r="W6371">
        <f t="shared" si="397"/>
        <v>7038.3499999999995</v>
      </c>
      <c r="X6371" t="str">
        <f t="shared" si="398"/>
        <v>High Value</v>
      </c>
      <c r="Y6371" s="1" t="str">
        <f t="shared" si="399"/>
        <v>High</v>
      </c>
    </row>
    <row r="6372" spans="1:25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 t="str">
        <f t="shared" si="396"/>
        <v>2-4 Years</v>
      </c>
      <c r="W6372">
        <f t="shared" si="397"/>
        <v>4018.5</v>
      </c>
      <c r="X6372" t="str">
        <f t="shared" si="398"/>
        <v>Low Value</v>
      </c>
      <c r="Y6372" s="1" t="str">
        <f t="shared" si="399"/>
        <v>Medium</v>
      </c>
    </row>
    <row r="6373" spans="1:25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 t="str">
        <f t="shared" si="396"/>
        <v>1-2 Years</v>
      </c>
      <c r="W6373">
        <f t="shared" si="397"/>
        <v>603.59999999999991</v>
      </c>
      <c r="X6373" t="str">
        <f t="shared" si="398"/>
        <v>Low Value</v>
      </c>
      <c r="Y6373" s="1" t="str">
        <f t="shared" si="399"/>
        <v>Low</v>
      </c>
    </row>
    <row r="6374" spans="1:25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 t="str">
        <f t="shared" si="396"/>
        <v>0-1 Year</v>
      </c>
      <c r="W6374">
        <f t="shared" si="397"/>
        <v>78</v>
      </c>
      <c r="X6374" t="str">
        <f t="shared" si="398"/>
        <v>Low Value</v>
      </c>
      <c r="Y6374" s="1" t="str">
        <f t="shared" si="399"/>
        <v>Low</v>
      </c>
    </row>
    <row r="6375" spans="1:25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 t="str">
        <f t="shared" si="396"/>
        <v>2-4 Years</v>
      </c>
      <c r="W6375">
        <f t="shared" si="397"/>
        <v>4089.8</v>
      </c>
      <c r="X6375" t="str">
        <f t="shared" si="398"/>
        <v>Low Value</v>
      </c>
      <c r="Y6375" s="1" t="str">
        <f t="shared" si="399"/>
        <v>Medium</v>
      </c>
    </row>
    <row r="6376" spans="1:25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 t="str">
        <f t="shared" si="396"/>
        <v>4+ Years</v>
      </c>
      <c r="W6376">
        <f t="shared" si="397"/>
        <v>1490.3999999999999</v>
      </c>
      <c r="X6376" t="str">
        <f t="shared" si="398"/>
        <v>Low Value</v>
      </c>
      <c r="Y6376" s="1" t="str">
        <f t="shared" si="399"/>
        <v>Low</v>
      </c>
    </row>
    <row r="6377" spans="1:25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 t="str">
        <f t="shared" si="396"/>
        <v>0-1 Year</v>
      </c>
      <c r="W6377">
        <f t="shared" si="397"/>
        <v>74.3</v>
      </c>
      <c r="X6377" t="str">
        <f t="shared" si="398"/>
        <v>Low Value</v>
      </c>
      <c r="Y6377" s="1" t="str">
        <f t="shared" si="399"/>
        <v>Medium</v>
      </c>
    </row>
    <row r="6378" spans="1:25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 t="str">
        <f t="shared" si="396"/>
        <v>4+ Years</v>
      </c>
      <c r="W6378">
        <f t="shared" si="397"/>
        <v>1277.1000000000001</v>
      </c>
      <c r="X6378" t="str">
        <f t="shared" si="398"/>
        <v>Low Value</v>
      </c>
      <c r="Y6378" s="1" t="str">
        <f t="shared" si="399"/>
        <v>Low</v>
      </c>
    </row>
    <row r="6379" spans="1:25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 t="str">
        <f t="shared" si="396"/>
        <v>0-1 Year</v>
      </c>
      <c r="W6379">
        <f t="shared" si="397"/>
        <v>44.65</v>
      </c>
      <c r="X6379" t="str">
        <f t="shared" si="398"/>
        <v>Low Value</v>
      </c>
      <c r="Y6379" s="1" t="str">
        <f t="shared" si="399"/>
        <v>Low</v>
      </c>
    </row>
    <row r="6380" spans="1:25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 t="str">
        <f t="shared" si="396"/>
        <v>1-2 Years</v>
      </c>
      <c r="W6380">
        <f t="shared" si="397"/>
        <v>1092.6499999999999</v>
      </c>
      <c r="X6380" t="str">
        <f t="shared" si="398"/>
        <v>Low Value</v>
      </c>
      <c r="Y6380" s="1" t="str">
        <f t="shared" si="399"/>
        <v>Medium</v>
      </c>
    </row>
    <row r="6381" spans="1:25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 t="str">
        <f t="shared" si="396"/>
        <v>0-1 Year</v>
      </c>
      <c r="W6381">
        <f t="shared" si="397"/>
        <v>807</v>
      </c>
      <c r="X6381" t="str">
        <f t="shared" si="398"/>
        <v>Low Value</v>
      </c>
      <c r="Y6381" s="1" t="str">
        <f t="shared" si="399"/>
        <v>Medium</v>
      </c>
    </row>
    <row r="6382" spans="1:25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 t="str">
        <f t="shared" si="396"/>
        <v>4+ Years</v>
      </c>
      <c r="W6382">
        <f t="shared" si="397"/>
        <v>6782.75</v>
      </c>
      <c r="X6382" t="str">
        <f t="shared" si="398"/>
        <v>High Value</v>
      </c>
      <c r="Y6382" s="1" t="str">
        <f t="shared" si="399"/>
        <v>High</v>
      </c>
    </row>
    <row r="6383" spans="1:25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 t="str">
        <f t="shared" si="396"/>
        <v>0-1 Year</v>
      </c>
      <c r="W6383">
        <f t="shared" si="397"/>
        <v>19.55</v>
      </c>
      <c r="X6383" t="str">
        <f t="shared" si="398"/>
        <v>Low Value</v>
      </c>
      <c r="Y6383" s="1" t="str">
        <f t="shared" si="399"/>
        <v>Low</v>
      </c>
    </row>
    <row r="6384" spans="1:25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 t="str">
        <f t="shared" si="396"/>
        <v>2-4 Years</v>
      </c>
      <c r="W6384">
        <f t="shared" si="397"/>
        <v>2813.9</v>
      </c>
      <c r="X6384" t="str">
        <f t="shared" si="398"/>
        <v>Low Value</v>
      </c>
      <c r="Y6384" s="1" t="str">
        <f t="shared" si="399"/>
        <v>Medium</v>
      </c>
    </row>
    <row r="6385" spans="1:25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 t="str">
        <f t="shared" si="396"/>
        <v>1-2 Years</v>
      </c>
      <c r="W6385">
        <f t="shared" si="397"/>
        <v>922.30000000000007</v>
      </c>
      <c r="X6385" t="str">
        <f t="shared" si="398"/>
        <v>Low Value</v>
      </c>
      <c r="Y6385" s="1" t="str">
        <f t="shared" si="399"/>
        <v>Low</v>
      </c>
    </row>
    <row r="6386" spans="1:25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 t="str">
        <f t="shared" si="396"/>
        <v>0-1 Year</v>
      </c>
      <c r="W6386">
        <f t="shared" si="397"/>
        <v>201</v>
      </c>
      <c r="X6386" t="str">
        <f t="shared" si="398"/>
        <v>Low Value</v>
      </c>
      <c r="Y6386" s="1" t="str">
        <f t="shared" si="399"/>
        <v>Low</v>
      </c>
    </row>
    <row r="6387" spans="1:25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 t="str">
        <f t="shared" si="396"/>
        <v>0-1 Year</v>
      </c>
      <c r="W6387">
        <f t="shared" si="397"/>
        <v>406.8</v>
      </c>
      <c r="X6387" t="str">
        <f t="shared" si="398"/>
        <v>Low Value</v>
      </c>
      <c r="Y6387" s="1" t="str">
        <f t="shared" si="399"/>
        <v>High</v>
      </c>
    </row>
    <row r="6388" spans="1:25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 t="str">
        <f t="shared" si="396"/>
        <v>4+ Years</v>
      </c>
      <c r="W6388">
        <f t="shared" si="397"/>
        <v>6015.5999999999995</v>
      </c>
      <c r="X6388" t="str">
        <f t="shared" si="398"/>
        <v>High Value</v>
      </c>
      <c r="Y6388" s="1" t="str">
        <f t="shared" si="399"/>
        <v>Medium</v>
      </c>
    </row>
    <row r="6389" spans="1:25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 t="str">
        <f t="shared" si="396"/>
        <v>2-4 Years</v>
      </c>
      <c r="W6389">
        <f t="shared" si="397"/>
        <v>1989.75</v>
      </c>
      <c r="X6389" t="str">
        <f t="shared" si="398"/>
        <v>Low Value</v>
      </c>
      <c r="Y6389" s="1" t="str">
        <f t="shared" si="399"/>
        <v>Medium</v>
      </c>
    </row>
    <row r="6390" spans="1:25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 t="str">
        <f t="shared" si="396"/>
        <v>0-1 Year</v>
      </c>
      <c r="W6390">
        <f t="shared" si="397"/>
        <v>20.399999999999999</v>
      </c>
      <c r="X6390" t="str">
        <f t="shared" si="398"/>
        <v>Low Value</v>
      </c>
      <c r="Y6390" s="1" t="str">
        <f t="shared" si="399"/>
        <v>Low</v>
      </c>
    </row>
    <row r="6391" spans="1:25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 t="str">
        <f t="shared" si="396"/>
        <v>4+ Years</v>
      </c>
      <c r="W6391">
        <f t="shared" si="397"/>
        <v>1133.9000000000001</v>
      </c>
      <c r="X6391" t="str">
        <f t="shared" si="398"/>
        <v>Low Value</v>
      </c>
      <c r="Y6391" s="1" t="str">
        <f t="shared" si="399"/>
        <v>Low</v>
      </c>
    </row>
    <row r="6392" spans="1:25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 t="str">
        <f t="shared" si="396"/>
        <v>4+ Years</v>
      </c>
      <c r="W6392">
        <f t="shared" si="397"/>
        <v>7430.5</v>
      </c>
      <c r="X6392" t="str">
        <f t="shared" si="398"/>
        <v>High Value</v>
      </c>
      <c r="Y6392" s="1" t="str">
        <f t="shared" si="399"/>
        <v>High</v>
      </c>
    </row>
    <row r="6393" spans="1:25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 t="str">
        <f t="shared" si="396"/>
        <v>2-4 Years</v>
      </c>
      <c r="W6393">
        <f t="shared" si="397"/>
        <v>3000.1</v>
      </c>
      <c r="X6393" t="str">
        <f t="shared" si="398"/>
        <v>Low Value</v>
      </c>
      <c r="Y6393" s="1" t="str">
        <f t="shared" si="399"/>
        <v>Medium</v>
      </c>
    </row>
    <row r="6394" spans="1:25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 t="str">
        <f t="shared" si="396"/>
        <v>4+ Years</v>
      </c>
      <c r="W6394">
        <f t="shared" si="397"/>
        <v>2985</v>
      </c>
      <c r="X6394" t="str">
        <f t="shared" si="398"/>
        <v>Low Value</v>
      </c>
      <c r="Y6394" s="1" t="str">
        <f t="shared" si="399"/>
        <v>Low</v>
      </c>
    </row>
    <row r="6395" spans="1:25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 t="str">
        <f t="shared" si="396"/>
        <v>2-4 Years</v>
      </c>
      <c r="W6395">
        <f t="shared" si="397"/>
        <v>2402.4</v>
      </c>
      <c r="X6395" t="str">
        <f t="shared" si="398"/>
        <v>Low Value</v>
      </c>
      <c r="Y6395" s="1" t="str">
        <f t="shared" si="399"/>
        <v>Medium</v>
      </c>
    </row>
    <row r="6396" spans="1:25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 t="str">
        <f t="shared" si="396"/>
        <v>0-1 Year</v>
      </c>
      <c r="W6396">
        <f t="shared" si="397"/>
        <v>465.6</v>
      </c>
      <c r="X6396" t="str">
        <f t="shared" si="398"/>
        <v>Low Value</v>
      </c>
      <c r="Y6396" s="1" t="str">
        <f t="shared" si="399"/>
        <v>Medium</v>
      </c>
    </row>
    <row r="6397" spans="1:25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 t="str">
        <f t="shared" si="396"/>
        <v>2-4 Years</v>
      </c>
      <c r="W6397">
        <f t="shared" si="397"/>
        <v>4206.5999999999995</v>
      </c>
      <c r="X6397" t="str">
        <f t="shared" si="398"/>
        <v>Low Value</v>
      </c>
      <c r="Y6397" s="1" t="str">
        <f t="shared" si="399"/>
        <v>High</v>
      </c>
    </row>
    <row r="6398" spans="1:25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 t="str">
        <f t="shared" si="396"/>
        <v>2-4 Years</v>
      </c>
      <c r="W6398">
        <f t="shared" si="397"/>
        <v>3310.2000000000003</v>
      </c>
      <c r="X6398" t="str">
        <f t="shared" si="398"/>
        <v>Low Value</v>
      </c>
      <c r="Y6398" s="1" t="str">
        <f t="shared" si="399"/>
        <v>Medium</v>
      </c>
    </row>
    <row r="6399" spans="1:25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 t="str">
        <f t="shared" si="396"/>
        <v>4+ Years</v>
      </c>
      <c r="W6399">
        <f t="shared" si="397"/>
        <v>3523.5</v>
      </c>
      <c r="X6399" t="str">
        <f t="shared" si="398"/>
        <v>Low Value</v>
      </c>
      <c r="Y6399" s="1" t="str">
        <f t="shared" si="399"/>
        <v>Medium</v>
      </c>
    </row>
    <row r="6400" spans="1:25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 t="str">
        <f t="shared" si="396"/>
        <v>4+ Years</v>
      </c>
      <c r="W6400">
        <f t="shared" si="397"/>
        <v>7526</v>
      </c>
      <c r="X6400" t="str">
        <f t="shared" si="398"/>
        <v>High Value</v>
      </c>
      <c r="Y6400" s="1" t="str">
        <f t="shared" si="399"/>
        <v>High</v>
      </c>
    </row>
    <row r="6401" spans="1:25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 t="str">
        <f t="shared" si="396"/>
        <v>4+ Years</v>
      </c>
      <c r="W6401">
        <f t="shared" si="397"/>
        <v>4020.4999999999995</v>
      </c>
      <c r="X6401" t="str">
        <f t="shared" si="398"/>
        <v>Low Value</v>
      </c>
      <c r="Y6401" s="1" t="str">
        <f t="shared" si="399"/>
        <v>Medium</v>
      </c>
    </row>
    <row r="6402" spans="1:25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 t="str">
        <f t="shared" ref="V6402:V6465" si="400">IF(F6402&lt;=12,"0-1 Year",IF(F6402&lt;=24,"1-2 Years",IF(F6402&lt;=48,"2-4 Years","4+ Years")))</f>
        <v>4+ Years</v>
      </c>
      <c r="W6402">
        <f t="shared" ref="W6402:W6465" si="401">S6402*F6402</f>
        <v>4302</v>
      </c>
      <c r="X6402" t="str">
        <f t="shared" ref="X6402:X6465" si="402">IF(W6402&gt;5000,"High Value","Low Value")</f>
        <v>Low Value</v>
      </c>
      <c r="Y6402" s="1" t="str">
        <f t="shared" ref="Y6402:Y6465" si="403">IF(S6402&lt;=50,"Low",IF(S6402&lt;=100,"Medium","High"))</f>
        <v>Medium</v>
      </c>
    </row>
    <row r="6403" spans="1:25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 t="str">
        <f t="shared" si="400"/>
        <v>0-1 Year</v>
      </c>
      <c r="W6403">
        <f t="shared" si="401"/>
        <v>165.3</v>
      </c>
      <c r="X6403" t="str">
        <f t="shared" si="402"/>
        <v>Low Value</v>
      </c>
      <c r="Y6403" s="1" t="str">
        <f t="shared" si="403"/>
        <v>Medium</v>
      </c>
    </row>
    <row r="6404" spans="1:25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 t="str">
        <f t="shared" si="400"/>
        <v>4+ Years</v>
      </c>
      <c r="W6404">
        <f t="shared" si="401"/>
        <v>3229.2</v>
      </c>
      <c r="X6404" t="str">
        <f t="shared" si="402"/>
        <v>Low Value</v>
      </c>
      <c r="Y6404" s="1" t="str">
        <f t="shared" si="403"/>
        <v>Medium</v>
      </c>
    </row>
    <row r="6405" spans="1:25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 t="str">
        <f t="shared" si="400"/>
        <v>4+ Years</v>
      </c>
      <c r="W6405">
        <f t="shared" si="401"/>
        <v>8395.1999999999989</v>
      </c>
      <c r="X6405" t="str">
        <f t="shared" si="402"/>
        <v>High Value</v>
      </c>
      <c r="Y6405" s="1" t="str">
        <f t="shared" si="403"/>
        <v>High</v>
      </c>
    </row>
    <row r="6406" spans="1:25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 t="str">
        <f t="shared" si="400"/>
        <v>4+ Years</v>
      </c>
      <c r="W6406">
        <f t="shared" si="401"/>
        <v>5683.5999999999995</v>
      </c>
      <c r="X6406" t="str">
        <f t="shared" si="402"/>
        <v>High Value</v>
      </c>
      <c r="Y6406" s="1" t="str">
        <f t="shared" si="403"/>
        <v>High</v>
      </c>
    </row>
    <row r="6407" spans="1:25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 t="str">
        <f t="shared" si="400"/>
        <v>4+ Years</v>
      </c>
      <c r="W6407">
        <f t="shared" si="401"/>
        <v>6084</v>
      </c>
      <c r="X6407" t="str">
        <f t="shared" si="402"/>
        <v>High Value</v>
      </c>
      <c r="Y6407" s="1" t="str">
        <f t="shared" si="403"/>
        <v>High</v>
      </c>
    </row>
    <row r="6408" spans="1:25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 t="str">
        <f t="shared" si="400"/>
        <v>2-4 Years</v>
      </c>
      <c r="W6408">
        <f t="shared" si="401"/>
        <v>1975.35</v>
      </c>
      <c r="X6408" t="str">
        <f t="shared" si="402"/>
        <v>Low Value</v>
      </c>
      <c r="Y6408" s="1" t="str">
        <f t="shared" si="403"/>
        <v>Medium</v>
      </c>
    </row>
    <row r="6409" spans="1:25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 t="str">
        <f t="shared" si="400"/>
        <v>1-2 Years</v>
      </c>
      <c r="W6409">
        <f t="shared" si="401"/>
        <v>842.25</v>
      </c>
      <c r="X6409" t="str">
        <f t="shared" si="402"/>
        <v>Low Value</v>
      </c>
      <c r="Y6409" s="1" t="str">
        <f t="shared" si="403"/>
        <v>Medium</v>
      </c>
    </row>
    <row r="6410" spans="1:25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 t="str">
        <f t="shared" si="400"/>
        <v>4+ Years</v>
      </c>
      <c r="W6410">
        <f t="shared" si="401"/>
        <v>7348.5</v>
      </c>
      <c r="X6410" t="str">
        <f t="shared" si="402"/>
        <v>High Value</v>
      </c>
      <c r="Y6410" s="1" t="str">
        <f t="shared" si="403"/>
        <v>High</v>
      </c>
    </row>
    <row r="6411" spans="1:25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 t="str">
        <f t="shared" si="400"/>
        <v>2-4 Years</v>
      </c>
      <c r="W6411">
        <f t="shared" si="401"/>
        <v>825.6</v>
      </c>
      <c r="X6411" t="str">
        <f t="shared" si="402"/>
        <v>Low Value</v>
      </c>
      <c r="Y6411" s="1" t="str">
        <f t="shared" si="403"/>
        <v>Low</v>
      </c>
    </row>
    <row r="6412" spans="1:25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 t="str">
        <f t="shared" si="400"/>
        <v>4+ Years</v>
      </c>
      <c r="W6412">
        <f t="shared" si="401"/>
        <v>5229</v>
      </c>
      <c r="X6412" t="str">
        <f t="shared" si="402"/>
        <v>High Value</v>
      </c>
      <c r="Y6412" s="1" t="str">
        <f t="shared" si="403"/>
        <v>Medium</v>
      </c>
    </row>
    <row r="6413" spans="1:25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 t="str">
        <f t="shared" si="400"/>
        <v>0-1 Year</v>
      </c>
      <c r="W6413">
        <f t="shared" si="401"/>
        <v>140.19999999999999</v>
      </c>
      <c r="X6413" t="str">
        <f t="shared" si="402"/>
        <v>Low Value</v>
      </c>
      <c r="Y6413" s="1" t="str">
        <f t="shared" si="403"/>
        <v>Medium</v>
      </c>
    </row>
    <row r="6414" spans="1:25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 t="str">
        <f t="shared" si="400"/>
        <v>4+ Years</v>
      </c>
      <c r="W6414">
        <f t="shared" si="401"/>
        <v>7797.5999999999995</v>
      </c>
      <c r="X6414" t="str">
        <f t="shared" si="402"/>
        <v>High Value</v>
      </c>
      <c r="Y6414" s="1" t="str">
        <f t="shared" si="403"/>
        <v>High</v>
      </c>
    </row>
    <row r="6415" spans="1:25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 t="str">
        <f t="shared" si="400"/>
        <v>2-4 Years</v>
      </c>
      <c r="W6415">
        <f t="shared" si="401"/>
        <v>2913.6</v>
      </c>
      <c r="X6415" t="str">
        <f t="shared" si="402"/>
        <v>Low Value</v>
      </c>
      <c r="Y6415" s="1" t="str">
        <f t="shared" si="403"/>
        <v>Medium</v>
      </c>
    </row>
    <row r="6416" spans="1:25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 t="str">
        <f t="shared" si="400"/>
        <v>2-4 Years</v>
      </c>
      <c r="W6416">
        <f t="shared" si="401"/>
        <v>1010</v>
      </c>
      <c r="X6416" t="str">
        <f t="shared" si="402"/>
        <v>Low Value</v>
      </c>
      <c r="Y6416" s="1" t="str">
        <f t="shared" si="403"/>
        <v>Low</v>
      </c>
    </row>
    <row r="6417" spans="1:25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 t="str">
        <f t="shared" si="400"/>
        <v>4+ Years</v>
      </c>
      <c r="W6417">
        <f t="shared" si="401"/>
        <v>2630.3</v>
      </c>
      <c r="X6417" t="str">
        <f t="shared" si="402"/>
        <v>Low Value</v>
      </c>
      <c r="Y6417" s="1" t="str">
        <f t="shared" si="403"/>
        <v>Low</v>
      </c>
    </row>
    <row r="6418" spans="1:25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 t="str">
        <f t="shared" si="400"/>
        <v>4+ Years</v>
      </c>
      <c r="W6418">
        <f t="shared" si="401"/>
        <v>2941.2999999999997</v>
      </c>
      <c r="X6418" t="str">
        <f t="shared" si="402"/>
        <v>Low Value</v>
      </c>
      <c r="Y6418" s="1" t="str">
        <f t="shared" si="403"/>
        <v>Low</v>
      </c>
    </row>
    <row r="6419" spans="1:25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 t="str">
        <f t="shared" si="400"/>
        <v>4+ Years</v>
      </c>
      <c r="W6419">
        <f t="shared" si="401"/>
        <v>3952.5</v>
      </c>
      <c r="X6419" t="str">
        <f t="shared" si="402"/>
        <v>Low Value</v>
      </c>
      <c r="Y6419" s="1" t="str">
        <f t="shared" si="403"/>
        <v>Medium</v>
      </c>
    </row>
    <row r="6420" spans="1:25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 t="str">
        <f t="shared" si="400"/>
        <v>2-4 Years</v>
      </c>
      <c r="W6420">
        <f t="shared" si="401"/>
        <v>2458.2999999999997</v>
      </c>
      <c r="X6420" t="str">
        <f t="shared" si="402"/>
        <v>Low Value</v>
      </c>
      <c r="Y6420" s="1" t="str">
        <f t="shared" si="403"/>
        <v>Medium</v>
      </c>
    </row>
    <row r="6421" spans="1:25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 t="str">
        <f t="shared" si="400"/>
        <v>4+ Years</v>
      </c>
      <c r="W6421">
        <f t="shared" si="401"/>
        <v>5858.1</v>
      </c>
      <c r="X6421" t="str">
        <f t="shared" si="402"/>
        <v>High Value</v>
      </c>
      <c r="Y6421" s="1" t="str">
        <f t="shared" si="403"/>
        <v>Medium</v>
      </c>
    </row>
    <row r="6422" spans="1:25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 t="str">
        <f t="shared" si="400"/>
        <v>2-4 Years</v>
      </c>
      <c r="W6422">
        <f t="shared" si="401"/>
        <v>2536</v>
      </c>
      <c r="X6422" t="str">
        <f t="shared" si="402"/>
        <v>Low Value</v>
      </c>
      <c r="Y6422" s="1" t="str">
        <f t="shared" si="403"/>
        <v>Medium</v>
      </c>
    </row>
    <row r="6423" spans="1:25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 t="str">
        <f t="shared" si="400"/>
        <v>1-2 Years</v>
      </c>
      <c r="W6423">
        <f t="shared" si="401"/>
        <v>1492.05</v>
      </c>
      <c r="X6423" t="str">
        <f t="shared" si="402"/>
        <v>Low Value</v>
      </c>
      <c r="Y6423" s="1" t="str">
        <f t="shared" si="403"/>
        <v>Medium</v>
      </c>
    </row>
    <row r="6424" spans="1:25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 t="str">
        <f t="shared" si="400"/>
        <v>4+ Years</v>
      </c>
      <c r="W6424">
        <f t="shared" si="401"/>
        <v>2795</v>
      </c>
      <c r="X6424" t="str">
        <f t="shared" si="402"/>
        <v>Low Value</v>
      </c>
      <c r="Y6424" s="1" t="str">
        <f t="shared" si="403"/>
        <v>Medium</v>
      </c>
    </row>
    <row r="6425" spans="1:25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 t="str">
        <f t="shared" si="400"/>
        <v>4+ Years</v>
      </c>
      <c r="W6425">
        <f t="shared" si="401"/>
        <v>1746</v>
      </c>
      <c r="X6425" t="str">
        <f t="shared" si="402"/>
        <v>Low Value</v>
      </c>
      <c r="Y6425" s="1" t="str">
        <f t="shared" si="403"/>
        <v>Low</v>
      </c>
    </row>
    <row r="6426" spans="1:25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 t="str">
        <f t="shared" si="400"/>
        <v>4+ Years</v>
      </c>
      <c r="W6426">
        <f t="shared" si="401"/>
        <v>3902.4</v>
      </c>
      <c r="X6426" t="str">
        <f t="shared" si="402"/>
        <v>Low Value</v>
      </c>
      <c r="Y6426" s="1" t="str">
        <f t="shared" si="403"/>
        <v>Medium</v>
      </c>
    </row>
    <row r="6427" spans="1:25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 t="str">
        <f t="shared" si="400"/>
        <v>4+ Years</v>
      </c>
      <c r="W6427">
        <f t="shared" si="401"/>
        <v>2301</v>
      </c>
      <c r="X6427" t="str">
        <f t="shared" si="402"/>
        <v>Low Value</v>
      </c>
      <c r="Y6427" s="1" t="str">
        <f t="shared" si="403"/>
        <v>Low</v>
      </c>
    </row>
    <row r="6428" spans="1:25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 t="str">
        <f t="shared" si="400"/>
        <v>2-4 Years</v>
      </c>
      <c r="W6428">
        <f t="shared" si="401"/>
        <v>2052.0499999999997</v>
      </c>
      <c r="X6428" t="str">
        <f t="shared" si="402"/>
        <v>Low Value</v>
      </c>
      <c r="Y6428" s="1" t="str">
        <f t="shared" si="403"/>
        <v>Medium</v>
      </c>
    </row>
    <row r="6429" spans="1:25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 t="str">
        <f t="shared" si="400"/>
        <v>2-4 Years</v>
      </c>
      <c r="W6429">
        <f t="shared" si="401"/>
        <v>826.15</v>
      </c>
      <c r="X6429" t="str">
        <f t="shared" si="402"/>
        <v>Low Value</v>
      </c>
      <c r="Y6429" s="1" t="str">
        <f t="shared" si="403"/>
        <v>Low</v>
      </c>
    </row>
    <row r="6430" spans="1:25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 t="str">
        <f t="shared" si="400"/>
        <v>0-1 Year</v>
      </c>
      <c r="W6430">
        <f t="shared" si="401"/>
        <v>415.5</v>
      </c>
      <c r="X6430" t="str">
        <f t="shared" si="402"/>
        <v>Low Value</v>
      </c>
      <c r="Y6430" s="1" t="str">
        <f t="shared" si="403"/>
        <v>Medium</v>
      </c>
    </row>
    <row r="6431" spans="1:25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 t="str">
        <f t="shared" si="400"/>
        <v>4+ Years</v>
      </c>
      <c r="W6431">
        <f t="shared" si="401"/>
        <v>4646.45</v>
      </c>
      <c r="X6431" t="str">
        <f t="shared" si="402"/>
        <v>Low Value</v>
      </c>
      <c r="Y6431" s="1" t="str">
        <f t="shared" si="403"/>
        <v>Medium</v>
      </c>
    </row>
    <row r="6432" spans="1:25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 t="str">
        <f t="shared" si="400"/>
        <v>1-2 Years</v>
      </c>
      <c r="W6432">
        <f t="shared" si="401"/>
        <v>309.60000000000002</v>
      </c>
      <c r="X6432" t="str">
        <f t="shared" si="402"/>
        <v>Low Value</v>
      </c>
      <c r="Y6432" s="1" t="str">
        <f t="shared" si="403"/>
        <v>Low</v>
      </c>
    </row>
    <row r="6433" spans="1:25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 t="str">
        <f t="shared" si="400"/>
        <v>1-2 Years</v>
      </c>
      <c r="W6433">
        <f t="shared" si="401"/>
        <v>325.54999999999995</v>
      </c>
      <c r="X6433" t="str">
        <f t="shared" si="402"/>
        <v>Low Value</v>
      </c>
      <c r="Y6433" s="1" t="str">
        <f t="shared" si="403"/>
        <v>Low</v>
      </c>
    </row>
    <row r="6434" spans="1:25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 t="str">
        <f t="shared" si="400"/>
        <v>2-4 Years</v>
      </c>
      <c r="W6434">
        <f t="shared" si="401"/>
        <v>2135</v>
      </c>
      <c r="X6434" t="str">
        <f t="shared" si="402"/>
        <v>Low Value</v>
      </c>
      <c r="Y6434" s="1" t="str">
        <f t="shared" si="403"/>
        <v>Medium</v>
      </c>
    </row>
    <row r="6435" spans="1:25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 t="str">
        <f t="shared" si="400"/>
        <v>4+ Years</v>
      </c>
      <c r="W6435">
        <f t="shared" si="401"/>
        <v>1189</v>
      </c>
      <c r="X6435" t="str">
        <f t="shared" si="402"/>
        <v>Low Value</v>
      </c>
      <c r="Y6435" s="1" t="str">
        <f t="shared" si="403"/>
        <v>Low</v>
      </c>
    </row>
    <row r="6436" spans="1:25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 t="str">
        <f t="shared" si="400"/>
        <v>0-1 Year</v>
      </c>
      <c r="W6436">
        <f t="shared" si="401"/>
        <v>50.5</v>
      </c>
      <c r="X6436" t="str">
        <f t="shared" si="402"/>
        <v>Low Value</v>
      </c>
      <c r="Y6436" s="1" t="str">
        <f t="shared" si="403"/>
        <v>Medium</v>
      </c>
    </row>
    <row r="6437" spans="1:25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 t="str">
        <f t="shared" si="400"/>
        <v>4+ Years</v>
      </c>
      <c r="W6437">
        <f t="shared" si="401"/>
        <v>2610.4</v>
      </c>
      <c r="X6437" t="str">
        <f t="shared" si="402"/>
        <v>Low Value</v>
      </c>
      <c r="Y6437" s="1" t="str">
        <f t="shared" si="403"/>
        <v>Medium</v>
      </c>
    </row>
    <row r="6438" spans="1:25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 t="str">
        <f t="shared" si="400"/>
        <v>4+ Years</v>
      </c>
      <c r="W6438">
        <f t="shared" si="401"/>
        <v>5572</v>
      </c>
      <c r="X6438" t="str">
        <f t="shared" si="402"/>
        <v>High Value</v>
      </c>
      <c r="Y6438" s="1" t="str">
        <f t="shared" si="403"/>
        <v>Medium</v>
      </c>
    </row>
    <row r="6439" spans="1:25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 t="str">
        <f t="shared" si="400"/>
        <v>1-2 Years</v>
      </c>
      <c r="W6439">
        <f t="shared" si="401"/>
        <v>473.09999999999997</v>
      </c>
      <c r="X6439" t="str">
        <f t="shared" si="402"/>
        <v>Low Value</v>
      </c>
      <c r="Y6439" s="1" t="str">
        <f t="shared" si="403"/>
        <v>Low</v>
      </c>
    </row>
    <row r="6440" spans="1:25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 t="str">
        <f t="shared" si="400"/>
        <v>0-1 Year</v>
      </c>
      <c r="W6440">
        <f t="shared" si="401"/>
        <v>74.400000000000006</v>
      </c>
      <c r="X6440" t="str">
        <f t="shared" si="402"/>
        <v>Low Value</v>
      </c>
      <c r="Y6440" s="1" t="str">
        <f t="shared" si="403"/>
        <v>Medium</v>
      </c>
    </row>
    <row r="6441" spans="1:25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 t="str">
        <f t="shared" si="400"/>
        <v>2-4 Years</v>
      </c>
      <c r="W6441">
        <f t="shared" si="401"/>
        <v>3741.5</v>
      </c>
      <c r="X6441" t="str">
        <f t="shared" si="402"/>
        <v>Low Value</v>
      </c>
      <c r="Y6441" s="1" t="str">
        <f t="shared" si="403"/>
        <v>High</v>
      </c>
    </row>
    <row r="6442" spans="1:25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 t="str">
        <f t="shared" si="400"/>
        <v>2-4 Years</v>
      </c>
      <c r="W6442">
        <f t="shared" si="401"/>
        <v>3243.2</v>
      </c>
      <c r="X6442" t="str">
        <f t="shared" si="402"/>
        <v>Low Value</v>
      </c>
      <c r="Y6442" s="1" t="str">
        <f t="shared" si="403"/>
        <v>High</v>
      </c>
    </row>
    <row r="6443" spans="1:25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 t="str">
        <f t="shared" si="400"/>
        <v>1-2 Years</v>
      </c>
      <c r="W6443">
        <f t="shared" si="401"/>
        <v>940.95</v>
      </c>
      <c r="X6443" t="str">
        <f t="shared" si="402"/>
        <v>Low Value</v>
      </c>
      <c r="Y6443" s="1" t="str">
        <f t="shared" si="403"/>
        <v>Medium</v>
      </c>
    </row>
    <row r="6444" spans="1:25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 t="str">
        <f t="shared" si="400"/>
        <v>4+ Years</v>
      </c>
      <c r="W6444">
        <f t="shared" si="401"/>
        <v>3386.85</v>
      </c>
      <c r="X6444" t="str">
        <f t="shared" si="402"/>
        <v>Low Value</v>
      </c>
      <c r="Y6444" s="1" t="str">
        <f t="shared" si="403"/>
        <v>Medium</v>
      </c>
    </row>
    <row r="6445" spans="1:25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 t="str">
        <f t="shared" si="400"/>
        <v>0-1 Year</v>
      </c>
      <c r="W6445">
        <f t="shared" si="401"/>
        <v>175.5</v>
      </c>
      <c r="X6445" t="str">
        <f t="shared" si="402"/>
        <v>Low Value</v>
      </c>
      <c r="Y6445" s="1" t="str">
        <f t="shared" si="403"/>
        <v>Low</v>
      </c>
    </row>
    <row r="6446" spans="1:25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 t="str">
        <f t="shared" si="400"/>
        <v>2-4 Years</v>
      </c>
      <c r="W6446">
        <f t="shared" si="401"/>
        <v>2462.9500000000003</v>
      </c>
      <c r="X6446" t="str">
        <f t="shared" si="402"/>
        <v>Low Value</v>
      </c>
      <c r="Y6446" s="1" t="str">
        <f t="shared" si="403"/>
        <v>Medium</v>
      </c>
    </row>
    <row r="6447" spans="1:25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 t="str">
        <f t="shared" si="400"/>
        <v>0-1 Year</v>
      </c>
      <c r="W6447">
        <f t="shared" si="401"/>
        <v>362.6</v>
      </c>
      <c r="X6447" t="str">
        <f t="shared" si="402"/>
        <v>Low Value</v>
      </c>
      <c r="Y6447" s="1" t="str">
        <f t="shared" si="403"/>
        <v>Medium</v>
      </c>
    </row>
    <row r="6448" spans="1:25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 t="str">
        <f t="shared" si="400"/>
        <v>4+ Years</v>
      </c>
      <c r="W6448">
        <f t="shared" si="401"/>
        <v>5211.2999999999993</v>
      </c>
      <c r="X6448" t="str">
        <f t="shared" si="402"/>
        <v>High Value</v>
      </c>
      <c r="Y6448" s="1" t="str">
        <f t="shared" si="403"/>
        <v>Medium</v>
      </c>
    </row>
    <row r="6449" spans="1:25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 t="str">
        <f t="shared" si="400"/>
        <v>4+ Years</v>
      </c>
      <c r="W6449">
        <f t="shared" si="401"/>
        <v>4740</v>
      </c>
      <c r="X6449" t="str">
        <f t="shared" si="402"/>
        <v>Low Value</v>
      </c>
      <c r="Y6449" s="1" t="str">
        <f t="shared" si="403"/>
        <v>Medium</v>
      </c>
    </row>
    <row r="6450" spans="1:25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 t="str">
        <f t="shared" si="400"/>
        <v>4+ Years</v>
      </c>
      <c r="W6450">
        <f t="shared" si="401"/>
        <v>6069.7000000000007</v>
      </c>
      <c r="X6450" t="str">
        <f t="shared" si="402"/>
        <v>High Value</v>
      </c>
      <c r="Y6450" s="1" t="str">
        <f t="shared" si="403"/>
        <v>High</v>
      </c>
    </row>
    <row r="6451" spans="1:25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 t="str">
        <f t="shared" si="400"/>
        <v>0-1 Year</v>
      </c>
      <c r="W6451">
        <f t="shared" si="401"/>
        <v>19.55</v>
      </c>
      <c r="X6451" t="str">
        <f t="shared" si="402"/>
        <v>Low Value</v>
      </c>
      <c r="Y6451" s="1" t="str">
        <f t="shared" si="403"/>
        <v>Low</v>
      </c>
    </row>
    <row r="6452" spans="1:25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 t="str">
        <f t="shared" si="400"/>
        <v>2-4 Years</v>
      </c>
      <c r="W6452">
        <f t="shared" si="401"/>
        <v>537.29999999999995</v>
      </c>
      <c r="X6452" t="str">
        <f t="shared" si="402"/>
        <v>Low Value</v>
      </c>
      <c r="Y6452" s="1" t="str">
        <f t="shared" si="403"/>
        <v>Low</v>
      </c>
    </row>
    <row r="6453" spans="1:25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 t="str">
        <f t="shared" si="400"/>
        <v>4+ Years</v>
      </c>
      <c r="W6453">
        <f t="shared" si="401"/>
        <v>7672.5</v>
      </c>
      <c r="X6453" t="str">
        <f t="shared" si="402"/>
        <v>High Value</v>
      </c>
      <c r="Y6453" s="1" t="str">
        <f t="shared" si="403"/>
        <v>High</v>
      </c>
    </row>
    <row r="6454" spans="1:25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 t="str">
        <f t="shared" si="400"/>
        <v>1-2 Years</v>
      </c>
      <c r="W6454">
        <f t="shared" si="401"/>
        <v>1316.25</v>
      </c>
      <c r="X6454" t="str">
        <f t="shared" si="402"/>
        <v>Low Value</v>
      </c>
      <c r="Y6454" s="1" t="str">
        <f t="shared" si="403"/>
        <v>Medium</v>
      </c>
    </row>
    <row r="6455" spans="1:25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 t="str">
        <f t="shared" si="400"/>
        <v>2-4 Years</v>
      </c>
      <c r="W6455">
        <f t="shared" si="401"/>
        <v>4702.3499999999995</v>
      </c>
      <c r="X6455" t="str">
        <f t="shared" si="402"/>
        <v>Low Value</v>
      </c>
      <c r="Y6455" s="1" t="str">
        <f t="shared" si="403"/>
        <v>High</v>
      </c>
    </row>
    <row r="6456" spans="1:25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 t="str">
        <f t="shared" si="400"/>
        <v>2-4 Years</v>
      </c>
      <c r="W6456">
        <f t="shared" si="401"/>
        <v>3333.2999999999997</v>
      </c>
      <c r="X6456" t="str">
        <f t="shared" si="402"/>
        <v>Low Value</v>
      </c>
      <c r="Y6456" s="1" t="str">
        <f t="shared" si="403"/>
        <v>Medium</v>
      </c>
    </row>
    <row r="6457" spans="1:25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 t="str">
        <f t="shared" si="400"/>
        <v>4+ Years</v>
      </c>
      <c r="W6457">
        <f t="shared" si="401"/>
        <v>2613.6999999999998</v>
      </c>
      <c r="X6457" t="str">
        <f t="shared" si="402"/>
        <v>Low Value</v>
      </c>
      <c r="Y6457" s="1" t="str">
        <f t="shared" si="403"/>
        <v>Low</v>
      </c>
    </row>
    <row r="6458" spans="1:25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 t="str">
        <f t="shared" si="400"/>
        <v>4+ Years</v>
      </c>
      <c r="W6458">
        <f t="shared" si="401"/>
        <v>3517.4999999999995</v>
      </c>
      <c r="X6458" t="str">
        <f t="shared" si="402"/>
        <v>Low Value</v>
      </c>
      <c r="Y6458" s="1" t="str">
        <f t="shared" si="403"/>
        <v>Medium</v>
      </c>
    </row>
    <row r="6459" spans="1:25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 t="str">
        <f t="shared" si="400"/>
        <v>1-2 Years</v>
      </c>
      <c r="W6459">
        <f t="shared" si="401"/>
        <v>755.65000000000009</v>
      </c>
      <c r="X6459" t="str">
        <f t="shared" si="402"/>
        <v>Low Value</v>
      </c>
      <c r="Y6459" s="1" t="str">
        <f t="shared" si="403"/>
        <v>Low</v>
      </c>
    </row>
    <row r="6460" spans="1:25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 t="str">
        <f t="shared" si="400"/>
        <v>0-1 Year</v>
      </c>
      <c r="W6460">
        <f t="shared" si="401"/>
        <v>294.89999999999998</v>
      </c>
      <c r="X6460" t="str">
        <f t="shared" si="402"/>
        <v>Low Value</v>
      </c>
      <c r="Y6460" s="1" t="str">
        <f t="shared" si="403"/>
        <v>Low</v>
      </c>
    </row>
    <row r="6461" spans="1:25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 t="str">
        <f t="shared" si="400"/>
        <v>4+ Years</v>
      </c>
      <c r="W6461">
        <f t="shared" si="401"/>
        <v>1501.95</v>
      </c>
      <c r="X6461" t="str">
        <f t="shared" si="402"/>
        <v>Low Value</v>
      </c>
      <c r="Y6461" s="1" t="str">
        <f t="shared" si="403"/>
        <v>Low</v>
      </c>
    </row>
    <row r="6462" spans="1:25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 t="str">
        <f t="shared" si="400"/>
        <v>2-4 Years</v>
      </c>
      <c r="W6462">
        <f t="shared" si="401"/>
        <v>4424.2</v>
      </c>
      <c r="X6462" t="str">
        <f t="shared" si="402"/>
        <v>Low Value</v>
      </c>
      <c r="Y6462" s="1" t="str">
        <f t="shared" si="403"/>
        <v>High</v>
      </c>
    </row>
    <row r="6463" spans="1:25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 t="str">
        <f t="shared" si="400"/>
        <v>4+ Years</v>
      </c>
      <c r="W6463">
        <f t="shared" si="401"/>
        <v>4179.7</v>
      </c>
      <c r="X6463" t="str">
        <f t="shared" si="402"/>
        <v>Low Value</v>
      </c>
      <c r="Y6463" s="1" t="str">
        <f t="shared" si="403"/>
        <v>Medium</v>
      </c>
    </row>
    <row r="6464" spans="1:25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 t="str">
        <f t="shared" si="400"/>
        <v>0-1 Year</v>
      </c>
      <c r="W6464">
        <f t="shared" si="401"/>
        <v>191.3</v>
      </c>
      <c r="X6464" t="str">
        <f t="shared" si="402"/>
        <v>Low Value</v>
      </c>
      <c r="Y6464" s="1" t="str">
        <f t="shared" si="403"/>
        <v>Medium</v>
      </c>
    </row>
    <row r="6465" spans="1:25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 t="str">
        <f t="shared" si="400"/>
        <v>4+ Years</v>
      </c>
      <c r="W6465">
        <f t="shared" si="401"/>
        <v>4076.8999999999996</v>
      </c>
      <c r="X6465" t="str">
        <f t="shared" si="402"/>
        <v>Low Value</v>
      </c>
      <c r="Y6465" s="1" t="str">
        <f t="shared" si="403"/>
        <v>Medium</v>
      </c>
    </row>
    <row r="6466" spans="1:25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 t="str">
        <f t="shared" ref="V6466:V6529" si="404">IF(F6466&lt;=12,"0-1 Year",IF(F6466&lt;=24,"1-2 Years",IF(F6466&lt;=48,"2-4 Years","4+ Years")))</f>
        <v>4+ Years</v>
      </c>
      <c r="W6466">
        <f t="shared" ref="W6466:W6529" si="405">S6466*F6466</f>
        <v>3517.4999999999995</v>
      </c>
      <c r="X6466" t="str">
        <f t="shared" ref="X6466:X6529" si="406">IF(W6466&gt;5000,"High Value","Low Value")</f>
        <v>Low Value</v>
      </c>
      <c r="Y6466" s="1" t="str">
        <f t="shared" ref="Y6466:Y6529" si="407">IF(S6466&lt;=50,"Low",IF(S6466&lt;=100,"Medium","High"))</f>
        <v>Medium</v>
      </c>
    </row>
    <row r="6467" spans="1:25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 t="str">
        <f t="shared" si="404"/>
        <v>4+ Years</v>
      </c>
      <c r="W6467">
        <f t="shared" si="405"/>
        <v>1215.4000000000001</v>
      </c>
      <c r="X6467" t="str">
        <f t="shared" si="406"/>
        <v>Low Value</v>
      </c>
      <c r="Y6467" s="1" t="str">
        <f t="shared" si="407"/>
        <v>Low</v>
      </c>
    </row>
    <row r="6468" spans="1:25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 t="str">
        <f t="shared" si="404"/>
        <v>1-2 Years</v>
      </c>
      <c r="W6468">
        <f t="shared" si="405"/>
        <v>1334.7</v>
      </c>
      <c r="X6468" t="str">
        <f t="shared" si="406"/>
        <v>Low Value</v>
      </c>
      <c r="Y6468" s="1" t="str">
        <f t="shared" si="407"/>
        <v>Medium</v>
      </c>
    </row>
    <row r="6469" spans="1:25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 t="str">
        <f t="shared" si="404"/>
        <v>0-1 Year</v>
      </c>
      <c r="W6469">
        <f t="shared" si="405"/>
        <v>750.5</v>
      </c>
      <c r="X6469" t="str">
        <f t="shared" si="406"/>
        <v>Low Value</v>
      </c>
      <c r="Y6469" s="1" t="str">
        <f t="shared" si="407"/>
        <v>Medium</v>
      </c>
    </row>
    <row r="6470" spans="1:25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 t="str">
        <f t="shared" si="404"/>
        <v>1-2 Years</v>
      </c>
      <c r="W6470">
        <f t="shared" si="405"/>
        <v>624.4</v>
      </c>
      <c r="X6470" t="str">
        <f t="shared" si="406"/>
        <v>Low Value</v>
      </c>
      <c r="Y6470" s="1" t="str">
        <f t="shared" si="407"/>
        <v>Low</v>
      </c>
    </row>
    <row r="6471" spans="1:25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 t="str">
        <f t="shared" si="404"/>
        <v>2-4 Years</v>
      </c>
      <c r="W6471">
        <f t="shared" si="405"/>
        <v>750.75</v>
      </c>
      <c r="X6471" t="str">
        <f t="shared" si="406"/>
        <v>Low Value</v>
      </c>
      <c r="Y6471" s="1" t="str">
        <f t="shared" si="407"/>
        <v>Low</v>
      </c>
    </row>
    <row r="6472" spans="1:25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 t="str">
        <f t="shared" si="404"/>
        <v>0-1 Year</v>
      </c>
      <c r="W6472">
        <f t="shared" si="405"/>
        <v>347.6</v>
      </c>
      <c r="X6472" t="str">
        <f t="shared" si="406"/>
        <v>Low Value</v>
      </c>
      <c r="Y6472" s="1" t="str">
        <f t="shared" si="407"/>
        <v>Low</v>
      </c>
    </row>
    <row r="6473" spans="1:25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 t="str">
        <f t="shared" si="404"/>
        <v>1-2 Years</v>
      </c>
      <c r="W6473">
        <f t="shared" si="405"/>
        <v>360.90000000000003</v>
      </c>
      <c r="X6473" t="str">
        <f t="shared" si="406"/>
        <v>Low Value</v>
      </c>
      <c r="Y6473" s="1" t="str">
        <f t="shared" si="407"/>
        <v>Low</v>
      </c>
    </row>
    <row r="6474" spans="1:25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 t="str">
        <f t="shared" si="404"/>
        <v>4+ Years</v>
      </c>
      <c r="W6474">
        <f t="shared" si="405"/>
        <v>5649</v>
      </c>
      <c r="X6474" t="str">
        <f t="shared" si="406"/>
        <v>High Value</v>
      </c>
      <c r="Y6474" s="1" t="str">
        <f t="shared" si="407"/>
        <v>Medium</v>
      </c>
    </row>
    <row r="6475" spans="1:25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 t="str">
        <f t="shared" si="404"/>
        <v>0-1 Year</v>
      </c>
      <c r="W6475">
        <f t="shared" si="405"/>
        <v>94.4</v>
      </c>
      <c r="X6475" t="str">
        <f t="shared" si="406"/>
        <v>Low Value</v>
      </c>
      <c r="Y6475" s="1" t="str">
        <f t="shared" si="407"/>
        <v>Medium</v>
      </c>
    </row>
    <row r="6476" spans="1:25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 t="str">
        <f t="shared" si="404"/>
        <v>0-1 Year</v>
      </c>
      <c r="W6476">
        <f t="shared" si="405"/>
        <v>117.30000000000001</v>
      </c>
      <c r="X6476" t="str">
        <f t="shared" si="406"/>
        <v>Low Value</v>
      </c>
      <c r="Y6476" s="1" t="str">
        <f t="shared" si="407"/>
        <v>Low</v>
      </c>
    </row>
    <row r="6477" spans="1:25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 t="str">
        <f t="shared" si="404"/>
        <v>1-2 Years</v>
      </c>
      <c r="W6477">
        <f t="shared" si="405"/>
        <v>1442.1000000000001</v>
      </c>
      <c r="X6477" t="str">
        <f t="shared" si="406"/>
        <v>Low Value</v>
      </c>
      <c r="Y6477" s="1" t="str">
        <f t="shared" si="407"/>
        <v>Medium</v>
      </c>
    </row>
    <row r="6478" spans="1:25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 t="str">
        <f t="shared" si="404"/>
        <v>4+ Years</v>
      </c>
      <c r="W6478">
        <f t="shared" si="405"/>
        <v>3399.9500000000003</v>
      </c>
      <c r="X6478" t="str">
        <f t="shared" si="406"/>
        <v>Low Value</v>
      </c>
      <c r="Y6478" s="1" t="str">
        <f t="shared" si="407"/>
        <v>Medium</v>
      </c>
    </row>
    <row r="6479" spans="1:25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 t="str">
        <f t="shared" si="404"/>
        <v>4+ Years</v>
      </c>
      <c r="W6479">
        <f t="shared" si="405"/>
        <v>7887.5999999999995</v>
      </c>
      <c r="X6479" t="str">
        <f t="shared" si="406"/>
        <v>High Value</v>
      </c>
      <c r="Y6479" s="1" t="str">
        <f t="shared" si="407"/>
        <v>High</v>
      </c>
    </row>
    <row r="6480" spans="1:25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 t="str">
        <f t="shared" si="404"/>
        <v>4+ Years</v>
      </c>
      <c r="W6480">
        <f t="shared" si="405"/>
        <v>6648</v>
      </c>
      <c r="X6480" t="str">
        <f t="shared" si="406"/>
        <v>High Value</v>
      </c>
      <c r="Y6480" s="1" t="str">
        <f t="shared" si="407"/>
        <v>High</v>
      </c>
    </row>
    <row r="6481" spans="1:25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 t="str">
        <f t="shared" si="404"/>
        <v>0-1 Year</v>
      </c>
      <c r="W6481">
        <f t="shared" si="405"/>
        <v>55</v>
      </c>
      <c r="X6481" t="str">
        <f t="shared" si="406"/>
        <v>Low Value</v>
      </c>
      <c r="Y6481" s="1" t="str">
        <f t="shared" si="407"/>
        <v>Medium</v>
      </c>
    </row>
    <row r="6482" spans="1:25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 t="str">
        <f t="shared" si="404"/>
        <v>1-2 Years</v>
      </c>
      <c r="W6482">
        <f t="shared" si="405"/>
        <v>694.85</v>
      </c>
      <c r="X6482" t="str">
        <f t="shared" si="406"/>
        <v>Low Value</v>
      </c>
      <c r="Y6482" s="1" t="str">
        <f t="shared" si="407"/>
        <v>Medium</v>
      </c>
    </row>
    <row r="6483" spans="1:25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 t="str">
        <f t="shared" si="404"/>
        <v>0-1 Year</v>
      </c>
      <c r="W6483">
        <f t="shared" si="405"/>
        <v>349.75</v>
      </c>
      <c r="X6483" t="str">
        <f t="shared" si="406"/>
        <v>Low Value</v>
      </c>
      <c r="Y6483" s="1" t="str">
        <f t="shared" si="407"/>
        <v>Medium</v>
      </c>
    </row>
    <row r="6484" spans="1:25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 t="str">
        <f t="shared" si="404"/>
        <v>0-1 Year</v>
      </c>
      <c r="W6484">
        <f t="shared" si="405"/>
        <v>101.45</v>
      </c>
      <c r="X6484" t="str">
        <f t="shared" si="406"/>
        <v>Low Value</v>
      </c>
      <c r="Y6484" s="1" t="str">
        <f t="shared" si="407"/>
        <v>High</v>
      </c>
    </row>
    <row r="6485" spans="1:25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 t="str">
        <f t="shared" si="404"/>
        <v>1-2 Years</v>
      </c>
      <c r="W6485">
        <f t="shared" si="405"/>
        <v>1261</v>
      </c>
      <c r="X6485" t="str">
        <f t="shared" si="406"/>
        <v>Low Value</v>
      </c>
      <c r="Y6485" s="1" t="str">
        <f t="shared" si="407"/>
        <v>Medium</v>
      </c>
    </row>
    <row r="6486" spans="1:25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 t="str">
        <f t="shared" si="404"/>
        <v>2-4 Years</v>
      </c>
      <c r="W6486">
        <f t="shared" si="405"/>
        <v>3352.2</v>
      </c>
      <c r="X6486" t="str">
        <f t="shared" si="406"/>
        <v>Low Value</v>
      </c>
      <c r="Y6486" s="1" t="str">
        <f t="shared" si="407"/>
        <v>Medium</v>
      </c>
    </row>
    <row r="6487" spans="1:25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 t="str">
        <f t="shared" si="404"/>
        <v>4+ Years</v>
      </c>
      <c r="W6487">
        <f t="shared" si="405"/>
        <v>4707.2</v>
      </c>
      <c r="X6487" t="str">
        <f t="shared" si="406"/>
        <v>Low Value</v>
      </c>
      <c r="Y6487" s="1" t="str">
        <f t="shared" si="407"/>
        <v>Medium</v>
      </c>
    </row>
    <row r="6488" spans="1:25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 t="str">
        <f t="shared" si="404"/>
        <v>0-1 Year</v>
      </c>
      <c r="W6488">
        <f t="shared" si="405"/>
        <v>339.75</v>
      </c>
      <c r="X6488" t="str">
        <f t="shared" si="406"/>
        <v>Low Value</v>
      </c>
      <c r="Y6488" s="1" t="str">
        <f t="shared" si="407"/>
        <v>Medium</v>
      </c>
    </row>
    <row r="6489" spans="1:25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 t="str">
        <f t="shared" si="404"/>
        <v>4+ Years</v>
      </c>
      <c r="W6489">
        <f t="shared" si="405"/>
        <v>5755.3499999999995</v>
      </c>
      <c r="X6489" t="str">
        <f t="shared" si="406"/>
        <v>High Value</v>
      </c>
      <c r="Y6489" s="1" t="str">
        <f t="shared" si="407"/>
        <v>Medium</v>
      </c>
    </row>
    <row r="6490" spans="1:25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 t="str">
        <f t="shared" si="404"/>
        <v>0-1 Year</v>
      </c>
      <c r="W6490">
        <f t="shared" si="405"/>
        <v>69.5</v>
      </c>
      <c r="X6490" t="str">
        <f t="shared" si="406"/>
        <v>Low Value</v>
      </c>
      <c r="Y6490" s="1" t="str">
        <f t="shared" si="407"/>
        <v>Medium</v>
      </c>
    </row>
    <row r="6491" spans="1:25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 t="str">
        <f t="shared" si="404"/>
        <v>0-1 Year</v>
      </c>
      <c r="W6491">
        <f t="shared" si="405"/>
        <v>18.850000000000001</v>
      </c>
      <c r="X6491" t="str">
        <f t="shared" si="406"/>
        <v>Low Value</v>
      </c>
      <c r="Y6491" s="1" t="str">
        <f t="shared" si="407"/>
        <v>Low</v>
      </c>
    </row>
    <row r="6492" spans="1:25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 t="str">
        <f t="shared" si="404"/>
        <v>2-4 Years</v>
      </c>
      <c r="W6492">
        <f t="shared" si="405"/>
        <v>504.4</v>
      </c>
      <c r="X6492" t="str">
        <f t="shared" si="406"/>
        <v>Low Value</v>
      </c>
      <c r="Y6492" s="1" t="str">
        <f t="shared" si="407"/>
        <v>Low</v>
      </c>
    </row>
    <row r="6493" spans="1:25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 t="str">
        <f t="shared" si="404"/>
        <v>0-1 Year</v>
      </c>
      <c r="W6493">
        <f t="shared" si="405"/>
        <v>69.2</v>
      </c>
      <c r="X6493" t="str">
        <f t="shared" si="406"/>
        <v>Low Value</v>
      </c>
      <c r="Y6493" s="1" t="str">
        <f t="shared" si="407"/>
        <v>Medium</v>
      </c>
    </row>
    <row r="6494" spans="1:25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 t="str">
        <f t="shared" si="404"/>
        <v>1-2 Years</v>
      </c>
      <c r="W6494">
        <f t="shared" si="405"/>
        <v>474</v>
      </c>
      <c r="X6494" t="str">
        <f t="shared" si="406"/>
        <v>Low Value</v>
      </c>
      <c r="Y6494" s="1" t="str">
        <f t="shared" si="407"/>
        <v>Low</v>
      </c>
    </row>
    <row r="6495" spans="1:25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 t="str">
        <f t="shared" si="404"/>
        <v>1-2 Years</v>
      </c>
      <c r="W6495">
        <f t="shared" si="405"/>
        <v>928.2</v>
      </c>
      <c r="X6495" t="str">
        <f t="shared" si="406"/>
        <v>Low Value</v>
      </c>
      <c r="Y6495" s="1" t="str">
        <f t="shared" si="407"/>
        <v>Medium</v>
      </c>
    </row>
    <row r="6496" spans="1:25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 t="str">
        <f t="shared" si="404"/>
        <v>2-4 Years</v>
      </c>
      <c r="W6496">
        <f t="shared" si="405"/>
        <v>774.80000000000007</v>
      </c>
      <c r="X6496" t="str">
        <f t="shared" si="406"/>
        <v>Low Value</v>
      </c>
      <c r="Y6496" s="1" t="str">
        <f t="shared" si="407"/>
        <v>Low</v>
      </c>
    </row>
    <row r="6497" spans="1:25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 t="str">
        <f t="shared" si="404"/>
        <v>0-1 Year</v>
      </c>
      <c r="W6497">
        <f t="shared" si="405"/>
        <v>69.650000000000006</v>
      </c>
      <c r="X6497" t="str">
        <f t="shared" si="406"/>
        <v>Low Value</v>
      </c>
      <c r="Y6497" s="1" t="str">
        <f t="shared" si="407"/>
        <v>Medium</v>
      </c>
    </row>
    <row r="6498" spans="1:25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 t="str">
        <f t="shared" si="404"/>
        <v>2-4 Years</v>
      </c>
      <c r="W6498">
        <f t="shared" si="405"/>
        <v>4074</v>
      </c>
      <c r="X6498" t="str">
        <f t="shared" si="406"/>
        <v>Low Value</v>
      </c>
      <c r="Y6498" s="1" t="str">
        <f t="shared" si="407"/>
        <v>High</v>
      </c>
    </row>
    <row r="6499" spans="1:25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 t="str">
        <f t="shared" si="404"/>
        <v>4+ Years</v>
      </c>
      <c r="W6499">
        <f t="shared" si="405"/>
        <v>5358.5999999999995</v>
      </c>
      <c r="X6499" t="str">
        <f t="shared" si="406"/>
        <v>High Value</v>
      </c>
      <c r="Y6499" s="1" t="str">
        <f t="shared" si="407"/>
        <v>High</v>
      </c>
    </row>
    <row r="6500" spans="1:25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 t="str">
        <f t="shared" si="404"/>
        <v>0-1 Year</v>
      </c>
      <c r="W6500">
        <f t="shared" si="405"/>
        <v>82.3</v>
      </c>
      <c r="X6500" t="str">
        <f t="shared" si="406"/>
        <v>Low Value</v>
      </c>
      <c r="Y6500" s="1" t="str">
        <f t="shared" si="407"/>
        <v>Medium</v>
      </c>
    </row>
    <row r="6501" spans="1:25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 t="str">
        <f t="shared" si="404"/>
        <v>0-1 Year</v>
      </c>
      <c r="W6501">
        <f t="shared" si="405"/>
        <v>20.3</v>
      </c>
      <c r="X6501" t="str">
        <f t="shared" si="406"/>
        <v>Low Value</v>
      </c>
      <c r="Y6501" s="1" t="str">
        <f t="shared" si="407"/>
        <v>Low</v>
      </c>
    </row>
    <row r="6502" spans="1:25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 t="str">
        <f t="shared" si="404"/>
        <v>1-2 Years</v>
      </c>
      <c r="W6502">
        <f t="shared" si="405"/>
        <v>737.1</v>
      </c>
      <c r="X6502" t="str">
        <f t="shared" si="406"/>
        <v>Low Value</v>
      </c>
      <c r="Y6502" s="1" t="str">
        <f t="shared" si="407"/>
        <v>Low</v>
      </c>
    </row>
    <row r="6503" spans="1:25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 t="str">
        <f t="shared" si="404"/>
        <v>4+ Years</v>
      </c>
      <c r="W6503">
        <f t="shared" si="405"/>
        <v>7081.9000000000005</v>
      </c>
      <c r="X6503" t="str">
        <f t="shared" si="406"/>
        <v>High Value</v>
      </c>
      <c r="Y6503" s="1" t="str">
        <f t="shared" si="407"/>
        <v>High</v>
      </c>
    </row>
    <row r="6504" spans="1:25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 t="str">
        <f t="shared" si="404"/>
        <v>2-4 Years</v>
      </c>
      <c r="W6504">
        <f t="shared" si="405"/>
        <v>2475</v>
      </c>
      <c r="X6504" t="str">
        <f t="shared" si="406"/>
        <v>Low Value</v>
      </c>
      <c r="Y6504" s="1" t="str">
        <f t="shared" si="407"/>
        <v>Medium</v>
      </c>
    </row>
    <row r="6505" spans="1:25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 t="str">
        <f t="shared" si="404"/>
        <v>4+ Years</v>
      </c>
      <c r="W6505">
        <f t="shared" si="405"/>
        <v>4224.5</v>
      </c>
      <c r="X6505" t="str">
        <f t="shared" si="406"/>
        <v>Low Value</v>
      </c>
      <c r="Y6505" s="1" t="str">
        <f t="shared" si="407"/>
        <v>Medium</v>
      </c>
    </row>
    <row r="6506" spans="1:25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 t="str">
        <f t="shared" si="404"/>
        <v>0-1 Year</v>
      </c>
      <c r="W6506">
        <f t="shared" si="405"/>
        <v>237.75</v>
      </c>
      <c r="X6506" t="str">
        <f t="shared" si="406"/>
        <v>Low Value</v>
      </c>
      <c r="Y6506" s="1" t="str">
        <f t="shared" si="407"/>
        <v>Medium</v>
      </c>
    </row>
    <row r="6507" spans="1:25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 t="str">
        <f t="shared" si="404"/>
        <v>4+ Years</v>
      </c>
      <c r="W6507">
        <f t="shared" si="405"/>
        <v>3348.7999999999997</v>
      </c>
      <c r="X6507" t="str">
        <f t="shared" si="406"/>
        <v>Low Value</v>
      </c>
      <c r="Y6507" s="1" t="str">
        <f t="shared" si="407"/>
        <v>Medium</v>
      </c>
    </row>
    <row r="6508" spans="1:25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 t="str">
        <f t="shared" si="404"/>
        <v>1-2 Years</v>
      </c>
      <c r="W6508">
        <f t="shared" si="405"/>
        <v>1099.8</v>
      </c>
      <c r="X6508" t="str">
        <f t="shared" si="406"/>
        <v>Low Value</v>
      </c>
      <c r="Y6508" s="1" t="str">
        <f t="shared" si="407"/>
        <v>Medium</v>
      </c>
    </row>
    <row r="6509" spans="1:25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 t="str">
        <f t="shared" si="404"/>
        <v>4+ Years</v>
      </c>
      <c r="W6509">
        <f t="shared" si="405"/>
        <v>5417.2000000000007</v>
      </c>
      <c r="X6509" t="str">
        <f t="shared" si="406"/>
        <v>High Value</v>
      </c>
      <c r="Y6509" s="1" t="str">
        <f t="shared" si="407"/>
        <v>Medium</v>
      </c>
    </row>
    <row r="6510" spans="1:25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 t="str">
        <f t="shared" si="404"/>
        <v>2-4 Years</v>
      </c>
      <c r="W6510">
        <f t="shared" si="405"/>
        <v>3956.4</v>
      </c>
      <c r="X6510" t="str">
        <f t="shared" si="406"/>
        <v>Low Value</v>
      </c>
      <c r="Y6510" s="1" t="str">
        <f t="shared" si="407"/>
        <v>Medium</v>
      </c>
    </row>
    <row r="6511" spans="1:25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 t="str">
        <f t="shared" si="404"/>
        <v>0-1 Year</v>
      </c>
      <c r="W6511">
        <f t="shared" si="405"/>
        <v>25.05</v>
      </c>
      <c r="X6511" t="str">
        <f t="shared" si="406"/>
        <v>Low Value</v>
      </c>
      <c r="Y6511" s="1" t="str">
        <f t="shared" si="407"/>
        <v>Low</v>
      </c>
    </row>
    <row r="6512" spans="1:25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 t="str">
        <f t="shared" si="404"/>
        <v>2-4 Years</v>
      </c>
      <c r="W6512">
        <f t="shared" si="405"/>
        <v>4583.9000000000005</v>
      </c>
      <c r="X6512" t="str">
        <f t="shared" si="406"/>
        <v>Low Value</v>
      </c>
      <c r="Y6512" s="1" t="str">
        <f t="shared" si="407"/>
        <v>Medium</v>
      </c>
    </row>
    <row r="6513" spans="1:25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 t="str">
        <f t="shared" si="404"/>
        <v>4+ Years</v>
      </c>
      <c r="W6513">
        <f t="shared" si="405"/>
        <v>3190.95</v>
      </c>
      <c r="X6513" t="str">
        <f t="shared" si="406"/>
        <v>Low Value</v>
      </c>
      <c r="Y6513" s="1" t="str">
        <f t="shared" si="407"/>
        <v>Medium</v>
      </c>
    </row>
    <row r="6514" spans="1:25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 t="str">
        <f t="shared" si="404"/>
        <v>0-1 Year</v>
      </c>
      <c r="W6514">
        <f t="shared" si="405"/>
        <v>669.9</v>
      </c>
      <c r="X6514" t="str">
        <f t="shared" si="406"/>
        <v>Low Value</v>
      </c>
      <c r="Y6514" s="1" t="str">
        <f t="shared" si="407"/>
        <v>Medium</v>
      </c>
    </row>
    <row r="6515" spans="1:25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 t="str">
        <f t="shared" si="404"/>
        <v>1-2 Years</v>
      </c>
      <c r="W6515">
        <f t="shared" si="405"/>
        <v>894.75</v>
      </c>
      <c r="X6515" t="str">
        <f t="shared" si="406"/>
        <v>Low Value</v>
      </c>
      <c r="Y6515" s="1" t="str">
        <f t="shared" si="407"/>
        <v>Medium</v>
      </c>
    </row>
    <row r="6516" spans="1:25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 t="str">
        <f t="shared" si="404"/>
        <v>4+ Years</v>
      </c>
      <c r="W6516">
        <f t="shared" si="405"/>
        <v>4658.4000000000005</v>
      </c>
      <c r="X6516" t="str">
        <f t="shared" si="406"/>
        <v>Low Value</v>
      </c>
      <c r="Y6516" s="1" t="str">
        <f t="shared" si="407"/>
        <v>Medium</v>
      </c>
    </row>
    <row r="6517" spans="1:25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 t="str">
        <f t="shared" si="404"/>
        <v>2-4 Years</v>
      </c>
      <c r="W6517">
        <f t="shared" si="405"/>
        <v>727.90000000000009</v>
      </c>
      <c r="X6517" t="str">
        <f t="shared" si="406"/>
        <v>Low Value</v>
      </c>
      <c r="Y6517" s="1" t="str">
        <f t="shared" si="407"/>
        <v>Low</v>
      </c>
    </row>
    <row r="6518" spans="1:25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 t="str">
        <f t="shared" si="404"/>
        <v>0-1 Year</v>
      </c>
      <c r="W6518">
        <f t="shared" si="405"/>
        <v>48.95</v>
      </c>
      <c r="X6518" t="str">
        <f t="shared" si="406"/>
        <v>Low Value</v>
      </c>
      <c r="Y6518" s="1" t="str">
        <f t="shared" si="407"/>
        <v>Low</v>
      </c>
    </row>
    <row r="6519" spans="1:25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 t="str">
        <f t="shared" si="404"/>
        <v>0-1 Year</v>
      </c>
      <c r="W6519">
        <f t="shared" si="405"/>
        <v>329.1</v>
      </c>
      <c r="X6519" t="str">
        <f t="shared" si="406"/>
        <v>Low Value</v>
      </c>
      <c r="Y6519" s="1" t="str">
        <f t="shared" si="407"/>
        <v>Medium</v>
      </c>
    </row>
    <row r="6520" spans="1:25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 t="str">
        <f t="shared" si="404"/>
        <v>0-1 Year</v>
      </c>
      <c r="W6520">
        <f t="shared" si="405"/>
        <v>45.3</v>
      </c>
      <c r="X6520" t="str">
        <f t="shared" si="406"/>
        <v>Low Value</v>
      </c>
      <c r="Y6520" s="1" t="str">
        <f t="shared" si="407"/>
        <v>Low</v>
      </c>
    </row>
    <row r="6521" spans="1:25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 t="str">
        <f t="shared" si="404"/>
        <v>4+ Years</v>
      </c>
      <c r="W6521">
        <f t="shared" si="405"/>
        <v>5755.0499999999993</v>
      </c>
      <c r="X6521" t="str">
        <f t="shared" si="406"/>
        <v>High Value</v>
      </c>
      <c r="Y6521" s="1" t="str">
        <f t="shared" si="407"/>
        <v>Medium</v>
      </c>
    </row>
    <row r="6522" spans="1:25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 t="str">
        <f t="shared" si="404"/>
        <v>0-1 Year</v>
      </c>
      <c r="W6522">
        <f t="shared" si="405"/>
        <v>171.7</v>
      </c>
      <c r="X6522" t="str">
        <f t="shared" si="406"/>
        <v>Low Value</v>
      </c>
      <c r="Y6522" s="1" t="str">
        <f t="shared" si="407"/>
        <v>Medium</v>
      </c>
    </row>
    <row r="6523" spans="1:25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 t="str">
        <f t="shared" si="404"/>
        <v>1-2 Years</v>
      </c>
      <c r="W6523">
        <f t="shared" si="405"/>
        <v>451.8</v>
      </c>
      <c r="X6523" t="str">
        <f t="shared" si="406"/>
        <v>Low Value</v>
      </c>
      <c r="Y6523" s="1" t="str">
        <f t="shared" si="407"/>
        <v>Low</v>
      </c>
    </row>
    <row r="6524" spans="1:25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 t="str">
        <f t="shared" si="404"/>
        <v>2-4 Years</v>
      </c>
      <c r="W6524">
        <f t="shared" si="405"/>
        <v>1462</v>
      </c>
      <c r="X6524" t="str">
        <f t="shared" si="406"/>
        <v>Low Value</v>
      </c>
      <c r="Y6524" s="1" t="str">
        <f t="shared" si="407"/>
        <v>Low</v>
      </c>
    </row>
    <row r="6525" spans="1:25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 t="str">
        <f t="shared" si="404"/>
        <v>1-2 Years</v>
      </c>
      <c r="W6525">
        <f t="shared" si="405"/>
        <v>688.5</v>
      </c>
      <c r="X6525" t="str">
        <f t="shared" si="406"/>
        <v>Low Value</v>
      </c>
      <c r="Y6525" s="1" t="str">
        <f t="shared" si="407"/>
        <v>Low</v>
      </c>
    </row>
    <row r="6526" spans="1:25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 t="str">
        <f t="shared" si="404"/>
        <v>0-1 Year</v>
      </c>
      <c r="W6526">
        <f t="shared" si="405"/>
        <v>952</v>
      </c>
      <c r="X6526" t="str">
        <f t="shared" si="406"/>
        <v>Low Value</v>
      </c>
      <c r="Y6526" s="1" t="str">
        <f t="shared" si="407"/>
        <v>Medium</v>
      </c>
    </row>
    <row r="6527" spans="1:25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 t="str">
        <f t="shared" si="404"/>
        <v>4+ Years</v>
      </c>
      <c r="W6527">
        <f t="shared" si="405"/>
        <v>1127.5</v>
      </c>
      <c r="X6527" t="str">
        <f t="shared" si="406"/>
        <v>Low Value</v>
      </c>
      <c r="Y6527" s="1" t="str">
        <f t="shared" si="407"/>
        <v>Low</v>
      </c>
    </row>
    <row r="6528" spans="1:25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 t="str">
        <f t="shared" si="404"/>
        <v>4+ Years</v>
      </c>
      <c r="W6528">
        <f t="shared" si="405"/>
        <v>4929.3999999999996</v>
      </c>
      <c r="X6528" t="str">
        <f t="shared" si="406"/>
        <v>Low Value</v>
      </c>
      <c r="Y6528" s="1" t="str">
        <f t="shared" si="407"/>
        <v>High</v>
      </c>
    </row>
    <row r="6529" spans="1:25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 t="str">
        <f t="shared" si="404"/>
        <v>0-1 Year</v>
      </c>
      <c r="W6529">
        <f t="shared" si="405"/>
        <v>331.79999999999995</v>
      </c>
      <c r="X6529" t="str">
        <f t="shared" si="406"/>
        <v>Low Value</v>
      </c>
      <c r="Y6529" s="1" t="str">
        <f t="shared" si="407"/>
        <v>Medium</v>
      </c>
    </row>
    <row r="6530" spans="1:25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 t="str">
        <f t="shared" ref="V6530:V6593" si="408">IF(F6530&lt;=12,"0-1 Year",IF(F6530&lt;=24,"1-2 Years",IF(F6530&lt;=48,"2-4 Years","4+ Years")))</f>
        <v>4+ Years</v>
      </c>
      <c r="W6530">
        <f t="shared" ref="W6530:W6593" si="409">S6530*F6530</f>
        <v>1424.5</v>
      </c>
      <c r="X6530" t="str">
        <f t="shared" ref="X6530:X6593" si="410">IF(W6530&gt;5000,"High Value","Low Value")</f>
        <v>Low Value</v>
      </c>
      <c r="Y6530" s="1" t="str">
        <f t="shared" ref="Y6530:Y6593" si="411">IF(S6530&lt;=50,"Low",IF(S6530&lt;=100,"Medium","High"))</f>
        <v>Low</v>
      </c>
    </row>
    <row r="6531" spans="1:25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 t="str">
        <f t="shared" si="408"/>
        <v>0-1 Year</v>
      </c>
      <c r="W6531">
        <f t="shared" si="409"/>
        <v>149.69999999999999</v>
      </c>
      <c r="X6531" t="str">
        <f t="shared" si="410"/>
        <v>Low Value</v>
      </c>
      <c r="Y6531" s="1" t="str">
        <f t="shared" si="411"/>
        <v>Medium</v>
      </c>
    </row>
    <row r="6532" spans="1:25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 t="str">
        <f t="shared" si="408"/>
        <v>4+ Years</v>
      </c>
      <c r="W6532">
        <f t="shared" si="409"/>
        <v>2274.3000000000002</v>
      </c>
      <c r="X6532" t="str">
        <f t="shared" si="410"/>
        <v>Low Value</v>
      </c>
      <c r="Y6532" s="1" t="str">
        <f t="shared" si="411"/>
        <v>Low</v>
      </c>
    </row>
    <row r="6533" spans="1:25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 t="str">
        <f t="shared" si="408"/>
        <v>2-4 Years</v>
      </c>
      <c r="W6533">
        <f t="shared" si="409"/>
        <v>1645</v>
      </c>
      <c r="X6533" t="str">
        <f t="shared" si="410"/>
        <v>Low Value</v>
      </c>
      <c r="Y6533" s="1" t="str">
        <f t="shared" si="411"/>
        <v>Medium</v>
      </c>
    </row>
    <row r="6534" spans="1:25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 t="str">
        <f t="shared" si="408"/>
        <v>1-2 Years</v>
      </c>
      <c r="W6534">
        <f t="shared" si="409"/>
        <v>366.3</v>
      </c>
      <c r="X6534" t="str">
        <f t="shared" si="410"/>
        <v>Low Value</v>
      </c>
      <c r="Y6534" s="1" t="str">
        <f t="shared" si="411"/>
        <v>Low</v>
      </c>
    </row>
    <row r="6535" spans="1:25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 t="str">
        <f t="shared" si="408"/>
        <v>2-4 Years</v>
      </c>
      <c r="W6535">
        <f t="shared" si="409"/>
        <v>2962.4</v>
      </c>
      <c r="X6535" t="str">
        <f t="shared" si="410"/>
        <v>Low Value</v>
      </c>
      <c r="Y6535" s="1" t="str">
        <f t="shared" si="411"/>
        <v>High</v>
      </c>
    </row>
    <row r="6536" spans="1:25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 t="str">
        <f t="shared" si="408"/>
        <v>4+ Years</v>
      </c>
      <c r="W6536">
        <f t="shared" si="409"/>
        <v>5127.75</v>
      </c>
      <c r="X6536" t="str">
        <f t="shared" si="410"/>
        <v>High Value</v>
      </c>
      <c r="Y6536" s="1" t="str">
        <f t="shared" si="411"/>
        <v>Medium</v>
      </c>
    </row>
    <row r="6537" spans="1:25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 t="str">
        <f t="shared" si="408"/>
        <v>2-4 Years</v>
      </c>
      <c r="W6537">
        <f t="shared" si="409"/>
        <v>3582.25</v>
      </c>
      <c r="X6537" t="str">
        <f t="shared" si="410"/>
        <v>Low Value</v>
      </c>
      <c r="Y6537" s="1" t="str">
        <f t="shared" si="411"/>
        <v>High</v>
      </c>
    </row>
    <row r="6538" spans="1:25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 t="str">
        <f t="shared" si="408"/>
        <v>0-1 Year</v>
      </c>
      <c r="W6538">
        <f t="shared" si="409"/>
        <v>24.4</v>
      </c>
      <c r="X6538" t="str">
        <f t="shared" si="410"/>
        <v>Low Value</v>
      </c>
      <c r="Y6538" s="1" t="str">
        <f t="shared" si="411"/>
        <v>Low</v>
      </c>
    </row>
    <row r="6539" spans="1:25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 t="str">
        <f t="shared" si="408"/>
        <v>4+ Years</v>
      </c>
      <c r="W6539">
        <f t="shared" si="409"/>
        <v>8095.5</v>
      </c>
      <c r="X6539" t="str">
        <f t="shared" si="410"/>
        <v>High Value</v>
      </c>
      <c r="Y6539" s="1" t="str">
        <f t="shared" si="411"/>
        <v>High</v>
      </c>
    </row>
    <row r="6540" spans="1:25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 t="str">
        <f t="shared" si="408"/>
        <v>0-1 Year</v>
      </c>
      <c r="W6540">
        <f t="shared" si="409"/>
        <v>159.69999999999999</v>
      </c>
      <c r="X6540" t="str">
        <f t="shared" si="410"/>
        <v>Low Value</v>
      </c>
      <c r="Y6540" s="1" t="str">
        <f t="shared" si="411"/>
        <v>Medium</v>
      </c>
    </row>
    <row r="6541" spans="1:25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 t="str">
        <f t="shared" si="408"/>
        <v>2-4 Years</v>
      </c>
      <c r="W6541">
        <f t="shared" si="409"/>
        <v>1899.3</v>
      </c>
      <c r="X6541" t="str">
        <f t="shared" si="410"/>
        <v>Low Value</v>
      </c>
      <c r="Y6541" s="1" t="str">
        <f t="shared" si="411"/>
        <v>Medium</v>
      </c>
    </row>
    <row r="6542" spans="1:25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 t="str">
        <f t="shared" si="408"/>
        <v>2-4 Years</v>
      </c>
      <c r="W6542">
        <f t="shared" si="409"/>
        <v>2187.8999999999996</v>
      </c>
      <c r="X6542" t="str">
        <f t="shared" si="410"/>
        <v>Low Value</v>
      </c>
      <c r="Y6542" s="1" t="str">
        <f t="shared" si="411"/>
        <v>Medium</v>
      </c>
    </row>
    <row r="6543" spans="1:25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 t="str">
        <f t="shared" si="408"/>
        <v>1-2 Years</v>
      </c>
      <c r="W6543">
        <f t="shared" si="409"/>
        <v>389.5</v>
      </c>
      <c r="X6543" t="str">
        <f t="shared" si="410"/>
        <v>Low Value</v>
      </c>
      <c r="Y6543" s="1" t="str">
        <f t="shared" si="411"/>
        <v>Low</v>
      </c>
    </row>
    <row r="6544" spans="1:25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 t="str">
        <f t="shared" si="408"/>
        <v>1-2 Years</v>
      </c>
      <c r="W6544">
        <f t="shared" si="409"/>
        <v>1140</v>
      </c>
      <c r="X6544" t="str">
        <f t="shared" si="410"/>
        <v>Low Value</v>
      </c>
      <c r="Y6544" s="1" t="str">
        <f t="shared" si="411"/>
        <v>Medium</v>
      </c>
    </row>
    <row r="6545" spans="1:25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 t="str">
        <f t="shared" si="408"/>
        <v>4+ Years</v>
      </c>
      <c r="W6545">
        <f t="shared" si="409"/>
        <v>3394.5</v>
      </c>
      <c r="X6545" t="str">
        <f t="shared" si="410"/>
        <v>Low Value</v>
      </c>
      <c r="Y6545" s="1" t="str">
        <f t="shared" si="411"/>
        <v>Medium</v>
      </c>
    </row>
    <row r="6546" spans="1:25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 t="str">
        <f t="shared" si="408"/>
        <v>2-4 Years</v>
      </c>
      <c r="W6546">
        <f t="shared" si="409"/>
        <v>4399.5</v>
      </c>
      <c r="X6546" t="str">
        <f t="shared" si="410"/>
        <v>Low Value</v>
      </c>
      <c r="Y6546" s="1" t="str">
        <f t="shared" si="411"/>
        <v>High</v>
      </c>
    </row>
    <row r="6547" spans="1:25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 t="str">
        <f t="shared" si="408"/>
        <v>0-1 Year</v>
      </c>
      <c r="W6547">
        <f t="shared" si="409"/>
        <v>671.85</v>
      </c>
      <c r="X6547" t="str">
        <f t="shared" si="410"/>
        <v>Low Value</v>
      </c>
      <c r="Y6547" s="1" t="str">
        <f t="shared" si="411"/>
        <v>Medium</v>
      </c>
    </row>
    <row r="6548" spans="1:25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 t="str">
        <f t="shared" si="408"/>
        <v>1-2 Years</v>
      </c>
      <c r="W6548">
        <f t="shared" si="409"/>
        <v>1227.5999999999999</v>
      </c>
      <c r="X6548" t="str">
        <f t="shared" si="410"/>
        <v>Low Value</v>
      </c>
      <c r="Y6548" s="1" t="str">
        <f t="shared" si="411"/>
        <v>Medium</v>
      </c>
    </row>
    <row r="6549" spans="1:25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 t="str">
        <f t="shared" si="408"/>
        <v>4+ Years</v>
      </c>
      <c r="W6549">
        <f t="shared" si="409"/>
        <v>2852.6000000000004</v>
      </c>
      <c r="X6549" t="str">
        <f t="shared" si="410"/>
        <v>Low Value</v>
      </c>
      <c r="Y6549" s="1" t="str">
        <f t="shared" si="411"/>
        <v>Low</v>
      </c>
    </row>
    <row r="6550" spans="1:25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 t="str">
        <f t="shared" si="408"/>
        <v>2-4 Years</v>
      </c>
      <c r="W6550">
        <f t="shared" si="409"/>
        <v>1684.8500000000001</v>
      </c>
      <c r="X6550" t="str">
        <f t="shared" si="410"/>
        <v>Low Value</v>
      </c>
      <c r="Y6550" s="1" t="str">
        <f t="shared" si="411"/>
        <v>Medium</v>
      </c>
    </row>
    <row r="6551" spans="1:25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 t="str">
        <f t="shared" si="408"/>
        <v>0-1 Year</v>
      </c>
      <c r="W6551">
        <f t="shared" si="409"/>
        <v>56.25</v>
      </c>
      <c r="X6551" t="str">
        <f t="shared" si="410"/>
        <v>Low Value</v>
      </c>
      <c r="Y6551" s="1" t="str">
        <f t="shared" si="411"/>
        <v>Medium</v>
      </c>
    </row>
    <row r="6552" spans="1:25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 t="str">
        <f t="shared" si="408"/>
        <v>1-2 Years</v>
      </c>
      <c r="W6552">
        <f t="shared" si="409"/>
        <v>2228.1</v>
      </c>
      <c r="X6552" t="str">
        <f t="shared" si="410"/>
        <v>Low Value</v>
      </c>
      <c r="Y6552" s="1" t="str">
        <f t="shared" si="411"/>
        <v>High</v>
      </c>
    </row>
    <row r="6553" spans="1:25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 t="str">
        <f t="shared" si="408"/>
        <v>4+ Years</v>
      </c>
      <c r="W6553">
        <f t="shared" si="409"/>
        <v>6048</v>
      </c>
      <c r="X6553" t="str">
        <f t="shared" si="410"/>
        <v>High Value</v>
      </c>
      <c r="Y6553" s="1" t="str">
        <f t="shared" si="411"/>
        <v>Medium</v>
      </c>
    </row>
    <row r="6554" spans="1:25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 t="str">
        <f t="shared" si="408"/>
        <v>0-1 Year</v>
      </c>
      <c r="W6554">
        <f t="shared" si="409"/>
        <v>159.5</v>
      </c>
      <c r="X6554" t="str">
        <f t="shared" si="410"/>
        <v>Low Value</v>
      </c>
      <c r="Y6554" s="1" t="str">
        <f t="shared" si="411"/>
        <v>Medium</v>
      </c>
    </row>
    <row r="6555" spans="1:25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 t="str">
        <f t="shared" si="408"/>
        <v>4+ Years</v>
      </c>
      <c r="W6555">
        <f t="shared" si="409"/>
        <v>3748.4500000000003</v>
      </c>
      <c r="X6555" t="str">
        <f t="shared" si="410"/>
        <v>Low Value</v>
      </c>
      <c r="Y6555" s="1" t="str">
        <f t="shared" si="411"/>
        <v>Medium</v>
      </c>
    </row>
    <row r="6556" spans="1:25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 t="str">
        <f t="shared" si="408"/>
        <v>0-1 Year</v>
      </c>
      <c r="W6556">
        <f t="shared" si="409"/>
        <v>68.650000000000006</v>
      </c>
      <c r="X6556" t="str">
        <f t="shared" si="410"/>
        <v>Low Value</v>
      </c>
      <c r="Y6556" s="1" t="str">
        <f t="shared" si="411"/>
        <v>Medium</v>
      </c>
    </row>
    <row r="6557" spans="1:25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 t="str">
        <f t="shared" si="408"/>
        <v>1-2 Years</v>
      </c>
      <c r="W6557">
        <f t="shared" si="409"/>
        <v>353.7</v>
      </c>
      <c r="X6557" t="str">
        <f t="shared" si="410"/>
        <v>Low Value</v>
      </c>
      <c r="Y6557" s="1" t="str">
        <f t="shared" si="411"/>
        <v>Low</v>
      </c>
    </row>
    <row r="6558" spans="1:25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 t="str">
        <f t="shared" si="408"/>
        <v>0-1 Year</v>
      </c>
      <c r="W6558">
        <f t="shared" si="409"/>
        <v>114</v>
      </c>
      <c r="X6558" t="str">
        <f t="shared" si="410"/>
        <v>Low Value</v>
      </c>
      <c r="Y6558" s="1" t="str">
        <f t="shared" si="411"/>
        <v>Low</v>
      </c>
    </row>
    <row r="6559" spans="1:25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 t="str">
        <f t="shared" si="408"/>
        <v>2-4 Years</v>
      </c>
      <c r="W6559">
        <f t="shared" si="409"/>
        <v>3300</v>
      </c>
      <c r="X6559" t="str">
        <f t="shared" si="410"/>
        <v>Low Value</v>
      </c>
      <c r="Y6559" s="1" t="str">
        <f t="shared" si="411"/>
        <v>Medium</v>
      </c>
    </row>
    <row r="6560" spans="1:25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 t="str">
        <f t="shared" si="408"/>
        <v>1-2 Years</v>
      </c>
      <c r="W6560">
        <f t="shared" si="409"/>
        <v>324</v>
      </c>
      <c r="X6560" t="str">
        <f t="shared" si="410"/>
        <v>Low Value</v>
      </c>
      <c r="Y6560" s="1" t="str">
        <f t="shared" si="411"/>
        <v>Low</v>
      </c>
    </row>
    <row r="6561" spans="1:25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 t="str">
        <f t="shared" si="408"/>
        <v>4+ Years</v>
      </c>
      <c r="W6561">
        <f t="shared" si="409"/>
        <v>5527.2</v>
      </c>
      <c r="X6561" t="str">
        <f t="shared" si="410"/>
        <v>High Value</v>
      </c>
      <c r="Y6561" s="1" t="str">
        <f t="shared" si="411"/>
        <v>Medium</v>
      </c>
    </row>
    <row r="6562" spans="1:25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 t="str">
        <f t="shared" si="408"/>
        <v>1-2 Years</v>
      </c>
      <c r="W6562">
        <f t="shared" si="409"/>
        <v>455.40000000000003</v>
      </c>
      <c r="X6562" t="str">
        <f t="shared" si="410"/>
        <v>Low Value</v>
      </c>
      <c r="Y6562" s="1" t="str">
        <f t="shared" si="411"/>
        <v>Low</v>
      </c>
    </row>
    <row r="6563" spans="1:25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 t="str">
        <f t="shared" si="408"/>
        <v>0-1 Year</v>
      </c>
      <c r="W6563">
        <f t="shared" si="409"/>
        <v>664.19999999999993</v>
      </c>
      <c r="X6563" t="str">
        <f t="shared" si="410"/>
        <v>Low Value</v>
      </c>
      <c r="Y6563" s="1" t="str">
        <f t="shared" si="411"/>
        <v>Medium</v>
      </c>
    </row>
    <row r="6564" spans="1:25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 t="str">
        <f t="shared" si="408"/>
        <v>1-2 Years</v>
      </c>
      <c r="W6564">
        <f t="shared" si="409"/>
        <v>1402.8</v>
      </c>
      <c r="X6564" t="str">
        <f t="shared" si="410"/>
        <v>Low Value</v>
      </c>
      <c r="Y6564" s="1" t="str">
        <f t="shared" si="411"/>
        <v>High</v>
      </c>
    </row>
    <row r="6565" spans="1:25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 t="str">
        <f t="shared" si="408"/>
        <v>1-2 Years</v>
      </c>
      <c r="W6565">
        <f t="shared" si="409"/>
        <v>1123.5</v>
      </c>
      <c r="X6565" t="str">
        <f t="shared" si="410"/>
        <v>Low Value</v>
      </c>
      <c r="Y6565" s="1" t="str">
        <f t="shared" si="411"/>
        <v>Medium</v>
      </c>
    </row>
    <row r="6566" spans="1:25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 t="str">
        <f t="shared" si="408"/>
        <v>0-1 Year</v>
      </c>
      <c r="W6566">
        <f t="shared" si="409"/>
        <v>100.25</v>
      </c>
      <c r="X6566" t="str">
        <f t="shared" si="410"/>
        <v>Low Value</v>
      </c>
      <c r="Y6566" s="1" t="str">
        <f t="shared" si="411"/>
        <v>Low</v>
      </c>
    </row>
    <row r="6567" spans="1:25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 t="str">
        <f t="shared" si="408"/>
        <v>4+ Years</v>
      </c>
      <c r="W6567">
        <f t="shared" si="409"/>
        <v>6478.2</v>
      </c>
      <c r="X6567" t="str">
        <f t="shared" si="410"/>
        <v>High Value</v>
      </c>
      <c r="Y6567" s="1" t="str">
        <f t="shared" si="411"/>
        <v>High</v>
      </c>
    </row>
    <row r="6568" spans="1:25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 t="str">
        <f t="shared" si="408"/>
        <v>4+ Years</v>
      </c>
      <c r="W6568">
        <f t="shared" si="409"/>
        <v>8158.5</v>
      </c>
      <c r="X6568" t="str">
        <f t="shared" si="410"/>
        <v>High Value</v>
      </c>
      <c r="Y6568" s="1" t="str">
        <f t="shared" si="411"/>
        <v>High</v>
      </c>
    </row>
    <row r="6569" spans="1:25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 t="str">
        <f t="shared" si="408"/>
        <v>1-2 Years</v>
      </c>
      <c r="W6569">
        <f t="shared" si="409"/>
        <v>1495.5</v>
      </c>
      <c r="X6569" t="str">
        <f t="shared" si="410"/>
        <v>Low Value</v>
      </c>
      <c r="Y6569" s="1" t="str">
        <f t="shared" si="411"/>
        <v>Medium</v>
      </c>
    </row>
    <row r="6570" spans="1:25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 t="str">
        <f t="shared" si="408"/>
        <v>0-1 Year</v>
      </c>
      <c r="W6570">
        <f t="shared" si="409"/>
        <v>157.6</v>
      </c>
      <c r="X6570" t="str">
        <f t="shared" si="410"/>
        <v>Low Value</v>
      </c>
      <c r="Y6570" s="1" t="str">
        <f t="shared" si="411"/>
        <v>Low</v>
      </c>
    </row>
    <row r="6571" spans="1:25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 t="str">
        <f t="shared" si="408"/>
        <v>0-1 Year</v>
      </c>
      <c r="W6571">
        <f t="shared" si="409"/>
        <v>156</v>
      </c>
      <c r="X6571" t="str">
        <f t="shared" si="410"/>
        <v>Low Value</v>
      </c>
      <c r="Y6571" s="1" t="str">
        <f t="shared" si="411"/>
        <v>Low</v>
      </c>
    </row>
    <row r="6572" spans="1:25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 t="str">
        <f t="shared" si="408"/>
        <v>0-1 Year</v>
      </c>
      <c r="W6572">
        <f t="shared" si="409"/>
        <v>116.6</v>
      </c>
      <c r="X6572" t="str">
        <f t="shared" si="410"/>
        <v>Low Value</v>
      </c>
      <c r="Y6572" s="1" t="str">
        <f t="shared" si="411"/>
        <v>Low</v>
      </c>
    </row>
    <row r="6573" spans="1:25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 t="str">
        <f t="shared" si="408"/>
        <v>2-4 Years</v>
      </c>
      <c r="W6573">
        <f t="shared" si="409"/>
        <v>1870</v>
      </c>
      <c r="X6573" t="str">
        <f t="shared" si="410"/>
        <v>Low Value</v>
      </c>
      <c r="Y6573" s="1" t="str">
        <f t="shared" si="411"/>
        <v>Medium</v>
      </c>
    </row>
    <row r="6574" spans="1:25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 t="str">
        <f t="shared" si="408"/>
        <v>4+ Years</v>
      </c>
      <c r="W6574">
        <f t="shared" si="409"/>
        <v>6174.4</v>
      </c>
      <c r="X6574" t="str">
        <f t="shared" si="410"/>
        <v>High Value</v>
      </c>
      <c r="Y6574" s="1" t="str">
        <f t="shared" si="411"/>
        <v>Medium</v>
      </c>
    </row>
    <row r="6575" spans="1:25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 t="str">
        <f t="shared" si="408"/>
        <v>2-4 Years</v>
      </c>
      <c r="W6575">
        <f t="shared" si="409"/>
        <v>2295</v>
      </c>
      <c r="X6575" t="str">
        <f t="shared" si="410"/>
        <v>Low Value</v>
      </c>
      <c r="Y6575" s="1" t="str">
        <f t="shared" si="411"/>
        <v>Medium</v>
      </c>
    </row>
    <row r="6576" spans="1:25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 t="str">
        <f t="shared" si="408"/>
        <v>0-1 Year</v>
      </c>
      <c r="W6576">
        <f t="shared" si="409"/>
        <v>810.9</v>
      </c>
      <c r="X6576" t="str">
        <f t="shared" si="410"/>
        <v>Low Value</v>
      </c>
      <c r="Y6576" s="1" t="str">
        <f t="shared" si="411"/>
        <v>Medium</v>
      </c>
    </row>
    <row r="6577" spans="1:25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 t="str">
        <f t="shared" si="408"/>
        <v>1-2 Years</v>
      </c>
      <c r="W6577">
        <f t="shared" si="409"/>
        <v>1299.0999999999999</v>
      </c>
      <c r="X6577" t="str">
        <f t="shared" si="410"/>
        <v>Low Value</v>
      </c>
      <c r="Y6577" s="1" t="str">
        <f t="shared" si="411"/>
        <v>Medium</v>
      </c>
    </row>
    <row r="6578" spans="1:25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 t="str">
        <f t="shared" si="408"/>
        <v>0-1 Year</v>
      </c>
      <c r="W6578">
        <f t="shared" si="409"/>
        <v>40.6</v>
      </c>
      <c r="X6578" t="str">
        <f t="shared" si="410"/>
        <v>Low Value</v>
      </c>
      <c r="Y6578" s="1" t="str">
        <f t="shared" si="411"/>
        <v>Low</v>
      </c>
    </row>
    <row r="6579" spans="1:25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 t="str">
        <f t="shared" si="408"/>
        <v>4+ Years</v>
      </c>
      <c r="W6579">
        <f t="shared" si="409"/>
        <v>5106.5</v>
      </c>
      <c r="X6579" t="str">
        <f t="shared" si="410"/>
        <v>High Value</v>
      </c>
      <c r="Y6579" s="1" t="str">
        <f t="shared" si="411"/>
        <v>Medium</v>
      </c>
    </row>
    <row r="6580" spans="1:25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 t="str">
        <f t="shared" si="408"/>
        <v>0-1 Year</v>
      </c>
      <c r="W6580">
        <f t="shared" si="409"/>
        <v>735.5</v>
      </c>
      <c r="X6580" t="str">
        <f t="shared" si="410"/>
        <v>Low Value</v>
      </c>
      <c r="Y6580" s="1" t="str">
        <f t="shared" si="411"/>
        <v>Medium</v>
      </c>
    </row>
    <row r="6581" spans="1:25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 t="str">
        <f t="shared" si="408"/>
        <v>4+ Years</v>
      </c>
      <c r="W6581">
        <f t="shared" si="409"/>
        <v>6069.5999999999995</v>
      </c>
      <c r="X6581" t="str">
        <f t="shared" si="410"/>
        <v>High Value</v>
      </c>
      <c r="Y6581" s="1" t="str">
        <f t="shared" si="411"/>
        <v>Medium</v>
      </c>
    </row>
    <row r="6582" spans="1:25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 t="str">
        <f t="shared" si="408"/>
        <v>4+ Years</v>
      </c>
      <c r="W6582">
        <f t="shared" si="409"/>
        <v>3822</v>
      </c>
      <c r="X6582" t="str">
        <f t="shared" si="410"/>
        <v>Low Value</v>
      </c>
      <c r="Y6582" s="1" t="str">
        <f t="shared" si="411"/>
        <v>Medium</v>
      </c>
    </row>
    <row r="6583" spans="1:25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 t="str">
        <f t="shared" si="408"/>
        <v>4+ Years</v>
      </c>
      <c r="W6583">
        <f t="shared" si="409"/>
        <v>3893.3999999999996</v>
      </c>
      <c r="X6583" t="str">
        <f t="shared" si="410"/>
        <v>Low Value</v>
      </c>
      <c r="Y6583" s="1" t="str">
        <f t="shared" si="411"/>
        <v>Medium</v>
      </c>
    </row>
    <row r="6584" spans="1:25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 t="str">
        <f t="shared" si="408"/>
        <v>4+ Years</v>
      </c>
      <c r="W6584">
        <f t="shared" si="409"/>
        <v>7579.25</v>
      </c>
      <c r="X6584" t="str">
        <f t="shared" si="410"/>
        <v>High Value</v>
      </c>
      <c r="Y6584" s="1" t="str">
        <f t="shared" si="411"/>
        <v>High</v>
      </c>
    </row>
    <row r="6585" spans="1:25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 t="str">
        <f t="shared" si="408"/>
        <v>1-2 Years</v>
      </c>
      <c r="W6585">
        <f t="shared" si="409"/>
        <v>423.5</v>
      </c>
      <c r="X6585" t="str">
        <f t="shared" si="410"/>
        <v>Low Value</v>
      </c>
      <c r="Y6585" s="1" t="str">
        <f t="shared" si="411"/>
        <v>Low</v>
      </c>
    </row>
    <row r="6586" spans="1:25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 t="str">
        <f t="shared" si="408"/>
        <v>4+ Years</v>
      </c>
      <c r="W6586">
        <f t="shared" si="409"/>
        <v>1027.5</v>
      </c>
      <c r="X6586" t="str">
        <f t="shared" si="410"/>
        <v>Low Value</v>
      </c>
      <c r="Y6586" s="1" t="str">
        <f t="shared" si="411"/>
        <v>Low</v>
      </c>
    </row>
    <row r="6587" spans="1:25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 t="str">
        <f t="shared" si="408"/>
        <v>2-4 Years</v>
      </c>
      <c r="W6587">
        <f t="shared" si="409"/>
        <v>860</v>
      </c>
      <c r="X6587" t="str">
        <f t="shared" si="410"/>
        <v>Low Value</v>
      </c>
      <c r="Y6587" s="1" t="str">
        <f t="shared" si="411"/>
        <v>Low</v>
      </c>
    </row>
    <row r="6588" spans="1:25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 t="str">
        <f t="shared" si="408"/>
        <v>2-4 Years</v>
      </c>
      <c r="W6588">
        <f t="shared" si="409"/>
        <v>1109.25</v>
      </c>
      <c r="X6588" t="str">
        <f t="shared" si="410"/>
        <v>Low Value</v>
      </c>
      <c r="Y6588" s="1" t="str">
        <f t="shared" si="411"/>
        <v>Low</v>
      </c>
    </row>
    <row r="6589" spans="1:25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 t="str">
        <f t="shared" si="408"/>
        <v>4+ Years</v>
      </c>
      <c r="W6589">
        <f t="shared" si="409"/>
        <v>6624</v>
      </c>
      <c r="X6589" t="str">
        <f t="shared" si="410"/>
        <v>High Value</v>
      </c>
      <c r="Y6589" s="1" t="str">
        <f t="shared" si="411"/>
        <v>High</v>
      </c>
    </row>
    <row r="6590" spans="1:25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 t="str">
        <f t="shared" si="408"/>
        <v>1-2 Years</v>
      </c>
      <c r="W6590">
        <f t="shared" si="409"/>
        <v>548.55000000000007</v>
      </c>
      <c r="X6590" t="str">
        <f t="shared" si="410"/>
        <v>Low Value</v>
      </c>
      <c r="Y6590" s="1" t="str">
        <f t="shared" si="411"/>
        <v>Low</v>
      </c>
    </row>
    <row r="6591" spans="1:25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 t="str">
        <f t="shared" si="408"/>
        <v>4+ Years</v>
      </c>
      <c r="W6591">
        <f t="shared" si="409"/>
        <v>1754.4</v>
      </c>
      <c r="X6591" t="str">
        <f t="shared" si="410"/>
        <v>Low Value</v>
      </c>
      <c r="Y6591" s="1" t="str">
        <f t="shared" si="411"/>
        <v>Low</v>
      </c>
    </row>
    <row r="6592" spans="1:25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 t="str">
        <f t="shared" si="408"/>
        <v>0-1 Year</v>
      </c>
      <c r="W6592">
        <f t="shared" si="409"/>
        <v>70.849999999999994</v>
      </c>
      <c r="X6592" t="str">
        <f t="shared" si="410"/>
        <v>Low Value</v>
      </c>
      <c r="Y6592" s="1" t="str">
        <f t="shared" si="411"/>
        <v>Medium</v>
      </c>
    </row>
    <row r="6593" spans="1:25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 t="str">
        <f t="shared" si="408"/>
        <v>0-1 Year</v>
      </c>
      <c r="W6593">
        <f t="shared" si="409"/>
        <v>139.6</v>
      </c>
      <c r="X6593" t="str">
        <f t="shared" si="410"/>
        <v>Low Value</v>
      </c>
      <c r="Y6593" s="1" t="str">
        <f t="shared" si="411"/>
        <v>Medium</v>
      </c>
    </row>
    <row r="6594" spans="1:25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 t="str">
        <f t="shared" ref="V6594:V6657" si="412">IF(F6594&lt;=12,"0-1 Year",IF(F6594&lt;=24,"1-2 Years",IF(F6594&lt;=48,"2-4 Years","4+ Years")))</f>
        <v>2-4 Years</v>
      </c>
      <c r="W6594">
        <f t="shared" ref="W6594:W6657" si="413">S6594*F6594</f>
        <v>1545.7</v>
      </c>
      <c r="X6594" t="str">
        <f t="shared" ref="X6594:X6657" si="414">IF(W6594&gt;5000,"High Value","Low Value")</f>
        <v>Low Value</v>
      </c>
      <c r="Y6594" s="1" t="str">
        <f t="shared" ref="Y6594:Y6657" si="415">IF(S6594&lt;=50,"Low",IF(S6594&lt;=100,"Medium","High"))</f>
        <v>Medium</v>
      </c>
    </row>
    <row r="6595" spans="1:25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 t="str">
        <f t="shared" si="412"/>
        <v>4+ Years</v>
      </c>
      <c r="W6595">
        <f t="shared" si="413"/>
        <v>3000.25</v>
      </c>
      <c r="X6595" t="str">
        <f t="shared" si="414"/>
        <v>Low Value</v>
      </c>
      <c r="Y6595" s="1" t="str">
        <f t="shared" si="415"/>
        <v>Medium</v>
      </c>
    </row>
    <row r="6596" spans="1:25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 t="str">
        <f t="shared" si="412"/>
        <v>1-2 Years</v>
      </c>
      <c r="W6596">
        <f t="shared" si="413"/>
        <v>280.7</v>
      </c>
      <c r="X6596" t="str">
        <f t="shared" si="414"/>
        <v>Low Value</v>
      </c>
      <c r="Y6596" s="1" t="str">
        <f t="shared" si="415"/>
        <v>Low</v>
      </c>
    </row>
    <row r="6597" spans="1:25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 t="str">
        <f t="shared" si="412"/>
        <v>4+ Years</v>
      </c>
      <c r="W6597">
        <f t="shared" si="413"/>
        <v>5861.05</v>
      </c>
      <c r="X6597" t="str">
        <f t="shared" si="414"/>
        <v>High Value</v>
      </c>
      <c r="Y6597" s="1" t="str">
        <f t="shared" si="415"/>
        <v>Medium</v>
      </c>
    </row>
    <row r="6598" spans="1:25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 t="str">
        <f t="shared" si="412"/>
        <v>4+ Years</v>
      </c>
      <c r="W6598">
        <f t="shared" si="413"/>
        <v>5200</v>
      </c>
      <c r="X6598" t="str">
        <f t="shared" si="414"/>
        <v>High Value</v>
      </c>
      <c r="Y6598" s="1" t="str">
        <f t="shared" si="415"/>
        <v>Medium</v>
      </c>
    </row>
    <row r="6599" spans="1:25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 t="str">
        <f t="shared" si="412"/>
        <v>0-1 Year</v>
      </c>
      <c r="W6599">
        <f t="shared" si="413"/>
        <v>495.25</v>
      </c>
      <c r="X6599" t="str">
        <f t="shared" si="414"/>
        <v>Low Value</v>
      </c>
      <c r="Y6599" s="1" t="str">
        <f t="shared" si="415"/>
        <v>Medium</v>
      </c>
    </row>
    <row r="6600" spans="1:25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 t="str">
        <f t="shared" si="412"/>
        <v>4+ Years</v>
      </c>
      <c r="W6600">
        <f t="shared" si="413"/>
        <v>4235.0999999999995</v>
      </c>
      <c r="X6600" t="str">
        <f t="shared" si="414"/>
        <v>Low Value</v>
      </c>
      <c r="Y6600" s="1" t="str">
        <f t="shared" si="415"/>
        <v>Medium</v>
      </c>
    </row>
    <row r="6601" spans="1:25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 t="str">
        <f t="shared" si="412"/>
        <v>1-2 Years</v>
      </c>
      <c r="W6601">
        <f t="shared" si="413"/>
        <v>1223.3</v>
      </c>
      <c r="X6601" t="str">
        <f t="shared" si="414"/>
        <v>Low Value</v>
      </c>
      <c r="Y6601" s="1" t="str">
        <f t="shared" si="415"/>
        <v>Medium</v>
      </c>
    </row>
    <row r="6602" spans="1:25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 t="str">
        <f t="shared" si="412"/>
        <v>0-1 Year</v>
      </c>
      <c r="W6602">
        <f t="shared" si="413"/>
        <v>89.1</v>
      </c>
      <c r="X6602" t="str">
        <f t="shared" si="414"/>
        <v>Low Value</v>
      </c>
      <c r="Y6602" s="1" t="str">
        <f t="shared" si="415"/>
        <v>Low</v>
      </c>
    </row>
    <row r="6603" spans="1:25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 t="str">
        <f t="shared" si="412"/>
        <v>4+ Years</v>
      </c>
      <c r="W6603">
        <f t="shared" si="413"/>
        <v>7898.4000000000005</v>
      </c>
      <c r="X6603" t="str">
        <f t="shared" si="414"/>
        <v>High Value</v>
      </c>
      <c r="Y6603" s="1" t="str">
        <f t="shared" si="415"/>
        <v>High</v>
      </c>
    </row>
    <row r="6604" spans="1:25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 t="str">
        <f t="shared" si="412"/>
        <v>2-4 Years</v>
      </c>
      <c r="W6604">
        <f t="shared" si="413"/>
        <v>3854</v>
      </c>
      <c r="X6604" t="str">
        <f t="shared" si="414"/>
        <v>Low Value</v>
      </c>
      <c r="Y6604" s="1" t="str">
        <f t="shared" si="415"/>
        <v>Medium</v>
      </c>
    </row>
    <row r="6605" spans="1:25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 t="str">
        <f t="shared" si="412"/>
        <v>1-2 Years</v>
      </c>
      <c r="W6605">
        <f t="shared" si="413"/>
        <v>932.39999999999986</v>
      </c>
      <c r="X6605" t="str">
        <f t="shared" si="414"/>
        <v>Low Value</v>
      </c>
      <c r="Y6605" s="1" t="str">
        <f t="shared" si="415"/>
        <v>Medium</v>
      </c>
    </row>
    <row r="6606" spans="1:25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 t="str">
        <f t="shared" si="412"/>
        <v>0-1 Year</v>
      </c>
      <c r="W6606">
        <f t="shared" si="413"/>
        <v>89</v>
      </c>
      <c r="X6606" t="str">
        <f t="shared" si="414"/>
        <v>Low Value</v>
      </c>
      <c r="Y6606" s="1" t="str">
        <f t="shared" si="415"/>
        <v>Low</v>
      </c>
    </row>
    <row r="6607" spans="1:25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 t="str">
        <f t="shared" si="412"/>
        <v>4+ Years</v>
      </c>
      <c r="W6607">
        <f t="shared" si="413"/>
        <v>7319.4000000000005</v>
      </c>
      <c r="X6607" t="str">
        <f t="shared" si="414"/>
        <v>High Value</v>
      </c>
      <c r="Y6607" s="1" t="str">
        <f t="shared" si="415"/>
        <v>High</v>
      </c>
    </row>
    <row r="6608" spans="1:25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 t="str">
        <f t="shared" si="412"/>
        <v>2-4 Years</v>
      </c>
      <c r="W6608">
        <f t="shared" si="413"/>
        <v>3990</v>
      </c>
      <c r="X6608" t="str">
        <f t="shared" si="414"/>
        <v>Low Value</v>
      </c>
      <c r="Y6608" s="1" t="str">
        <f t="shared" si="415"/>
        <v>High</v>
      </c>
    </row>
    <row r="6609" spans="1:25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 t="str">
        <f t="shared" si="412"/>
        <v>0-1 Year</v>
      </c>
      <c r="W6609">
        <f t="shared" si="413"/>
        <v>25.3</v>
      </c>
      <c r="X6609" t="str">
        <f t="shared" si="414"/>
        <v>Low Value</v>
      </c>
      <c r="Y6609" s="1" t="str">
        <f t="shared" si="415"/>
        <v>Low</v>
      </c>
    </row>
    <row r="6610" spans="1:25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 t="str">
        <f t="shared" si="412"/>
        <v>1-2 Years</v>
      </c>
      <c r="W6610">
        <f t="shared" si="413"/>
        <v>1213.3</v>
      </c>
      <c r="X6610" t="str">
        <f t="shared" si="414"/>
        <v>Low Value</v>
      </c>
      <c r="Y6610" s="1" t="str">
        <f t="shared" si="415"/>
        <v>Medium</v>
      </c>
    </row>
    <row r="6611" spans="1:25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 t="str">
        <f t="shared" si="412"/>
        <v>0-1 Year</v>
      </c>
      <c r="W6611">
        <f t="shared" si="413"/>
        <v>20.100000000000001</v>
      </c>
      <c r="X6611" t="str">
        <f t="shared" si="414"/>
        <v>Low Value</v>
      </c>
      <c r="Y6611" s="1" t="str">
        <f t="shared" si="415"/>
        <v>Low</v>
      </c>
    </row>
    <row r="6612" spans="1:25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 t="str">
        <f t="shared" si="412"/>
        <v>0-1 Year</v>
      </c>
      <c r="W6612">
        <f t="shared" si="413"/>
        <v>400.5</v>
      </c>
      <c r="X6612" t="str">
        <f t="shared" si="414"/>
        <v>Low Value</v>
      </c>
      <c r="Y6612" s="1" t="str">
        <f t="shared" si="415"/>
        <v>Medium</v>
      </c>
    </row>
    <row r="6613" spans="1:25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 t="str">
        <f t="shared" si="412"/>
        <v>2-4 Years</v>
      </c>
      <c r="W6613">
        <f t="shared" si="413"/>
        <v>2002.4499999999998</v>
      </c>
      <c r="X6613" t="str">
        <f t="shared" si="414"/>
        <v>Low Value</v>
      </c>
      <c r="Y6613" s="1" t="str">
        <f t="shared" si="415"/>
        <v>Medium</v>
      </c>
    </row>
    <row r="6614" spans="1:25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 t="str">
        <f t="shared" si="412"/>
        <v>0-1 Year</v>
      </c>
      <c r="W6614">
        <f t="shared" si="413"/>
        <v>69.900000000000006</v>
      </c>
      <c r="X6614" t="str">
        <f t="shared" si="414"/>
        <v>Low Value</v>
      </c>
      <c r="Y6614" s="1" t="str">
        <f t="shared" si="415"/>
        <v>Medium</v>
      </c>
    </row>
    <row r="6615" spans="1:25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 t="str">
        <f t="shared" si="412"/>
        <v>0-1 Year</v>
      </c>
      <c r="W6615">
        <f t="shared" si="413"/>
        <v>61.199999999999996</v>
      </c>
      <c r="X6615" t="str">
        <f t="shared" si="414"/>
        <v>Low Value</v>
      </c>
      <c r="Y6615" s="1" t="str">
        <f t="shared" si="415"/>
        <v>Low</v>
      </c>
    </row>
    <row r="6616" spans="1:25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 t="str">
        <f t="shared" si="412"/>
        <v>4+ Years</v>
      </c>
      <c r="W6616">
        <f t="shared" si="413"/>
        <v>1398.7</v>
      </c>
      <c r="X6616" t="str">
        <f t="shared" si="414"/>
        <v>Low Value</v>
      </c>
      <c r="Y6616" s="1" t="str">
        <f t="shared" si="415"/>
        <v>Low</v>
      </c>
    </row>
    <row r="6617" spans="1:25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 t="str">
        <f t="shared" si="412"/>
        <v>0-1 Year</v>
      </c>
      <c r="W6617">
        <f t="shared" si="413"/>
        <v>450.90000000000003</v>
      </c>
      <c r="X6617" t="str">
        <f t="shared" si="414"/>
        <v>Low Value</v>
      </c>
      <c r="Y6617" s="1" t="str">
        <f t="shared" si="415"/>
        <v>Medium</v>
      </c>
    </row>
    <row r="6618" spans="1:25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 t="str">
        <f t="shared" si="412"/>
        <v>2-4 Years</v>
      </c>
      <c r="W6618">
        <f t="shared" si="413"/>
        <v>4360.2</v>
      </c>
      <c r="X6618" t="str">
        <f t="shared" si="414"/>
        <v>Low Value</v>
      </c>
      <c r="Y6618" s="1" t="str">
        <f t="shared" si="415"/>
        <v>High</v>
      </c>
    </row>
    <row r="6619" spans="1:25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 t="str">
        <f t="shared" si="412"/>
        <v>2-4 Years</v>
      </c>
      <c r="W6619">
        <f t="shared" si="413"/>
        <v>4005.6000000000004</v>
      </c>
      <c r="X6619" t="str">
        <f t="shared" si="414"/>
        <v>Low Value</v>
      </c>
      <c r="Y6619" s="1" t="str">
        <f t="shared" si="415"/>
        <v>Medium</v>
      </c>
    </row>
    <row r="6620" spans="1:25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 t="str">
        <f t="shared" si="412"/>
        <v>2-4 Years</v>
      </c>
      <c r="W6620">
        <f t="shared" si="413"/>
        <v>2252.9</v>
      </c>
      <c r="X6620" t="str">
        <f t="shared" si="414"/>
        <v>Low Value</v>
      </c>
      <c r="Y6620" s="1" t="str">
        <f t="shared" si="415"/>
        <v>Medium</v>
      </c>
    </row>
    <row r="6621" spans="1:25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 t="str">
        <f t="shared" si="412"/>
        <v>0-1 Year</v>
      </c>
      <c r="W6621">
        <f t="shared" si="413"/>
        <v>181.35</v>
      </c>
      <c r="X6621" t="str">
        <f t="shared" si="414"/>
        <v>Low Value</v>
      </c>
      <c r="Y6621" s="1" t="str">
        <f t="shared" si="415"/>
        <v>Low</v>
      </c>
    </row>
    <row r="6622" spans="1:25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 t="str">
        <f t="shared" si="412"/>
        <v>0-1 Year</v>
      </c>
      <c r="W6622">
        <f t="shared" si="413"/>
        <v>80.8</v>
      </c>
      <c r="X6622" t="str">
        <f t="shared" si="414"/>
        <v>Low Value</v>
      </c>
      <c r="Y6622" s="1" t="str">
        <f t="shared" si="415"/>
        <v>Medium</v>
      </c>
    </row>
    <row r="6623" spans="1:25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 t="str">
        <f t="shared" si="412"/>
        <v>2-4 Years</v>
      </c>
      <c r="W6623">
        <f t="shared" si="413"/>
        <v>892.4</v>
      </c>
      <c r="X6623" t="str">
        <f t="shared" si="414"/>
        <v>Low Value</v>
      </c>
      <c r="Y6623" s="1" t="str">
        <f t="shared" si="415"/>
        <v>Low</v>
      </c>
    </row>
    <row r="6624" spans="1:25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 t="str">
        <f t="shared" si="412"/>
        <v>0-1 Year</v>
      </c>
      <c r="W6624">
        <f t="shared" si="413"/>
        <v>124.1</v>
      </c>
      <c r="X6624" t="str">
        <f t="shared" si="414"/>
        <v>Low Value</v>
      </c>
      <c r="Y6624" s="1" t="str">
        <f t="shared" si="415"/>
        <v>Medium</v>
      </c>
    </row>
    <row r="6625" spans="1:25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 t="str">
        <f t="shared" si="412"/>
        <v>0-1 Year</v>
      </c>
      <c r="W6625">
        <f t="shared" si="413"/>
        <v>76.45</v>
      </c>
      <c r="X6625" t="str">
        <f t="shared" si="414"/>
        <v>Low Value</v>
      </c>
      <c r="Y6625" s="1" t="str">
        <f t="shared" si="415"/>
        <v>Medium</v>
      </c>
    </row>
    <row r="6626" spans="1:25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 t="str">
        <f t="shared" si="412"/>
        <v>4+ Years</v>
      </c>
      <c r="W6626">
        <f t="shared" si="413"/>
        <v>3843.2</v>
      </c>
      <c r="X6626" t="str">
        <f t="shared" si="414"/>
        <v>Low Value</v>
      </c>
      <c r="Y6626" s="1" t="str">
        <f t="shared" si="415"/>
        <v>Medium</v>
      </c>
    </row>
    <row r="6627" spans="1:25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 t="str">
        <f t="shared" si="412"/>
        <v>0-1 Year</v>
      </c>
      <c r="W6627">
        <f t="shared" si="413"/>
        <v>1095.5999999999999</v>
      </c>
      <c r="X6627" t="str">
        <f t="shared" si="414"/>
        <v>Low Value</v>
      </c>
      <c r="Y6627" s="1" t="str">
        <f t="shared" si="415"/>
        <v>Medium</v>
      </c>
    </row>
    <row r="6628" spans="1:25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 t="str">
        <f t="shared" si="412"/>
        <v>0-1 Year</v>
      </c>
      <c r="W6628">
        <f t="shared" si="413"/>
        <v>574.5</v>
      </c>
      <c r="X6628" t="str">
        <f t="shared" si="414"/>
        <v>Low Value</v>
      </c>
      <c r="Y6628" s="1" t="str">
        <f t="shared" si="415"/>
        <v>Medium</v>
      </c>
    </row>
    <row r="6629" spans="1:25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 t="str">
        <f t="shared" si="412"/>
        <v>4+ Years</v>
      </c>
      <c r="W6629">
        <f t="shared" si="413"/>
        <v>1200.6500000000001</v>
      </c>
      <c r="X6629" t="str">
        <f t="shared" si="414"/>
        <v>Low Value</v>
      </c>
      <c r="Y6629" s="1" t="str">
        <f t="shared" si="415"/>
        <v>Low</v>
      </c>
    </row>
    <row r="6630" spans="1:25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 t="str">
        <f t="shared" si="412"/>
        <v>0-1 Year</v>
      </c>
      <c r="W6630">
        <f t="shared" si="413"/>
        <v>658.35</v>
      </c>
      <c r="X6630" t="str">
        <f t="shared" si="414"/>
        <v>Low Value</v>
      </c>
      <c r="Y6630" s="1" t="str">
        <f t="shared" si="415"/>
        <v>Medium</v>
      </c>
    </row>
    <row r="6631" spans="1:25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 t="str">
        <f t="shared" si="412"/>
        <v>4+ Years</v>
      </c>
      <c r="W6631">
        <f t="shared" si="413"/>
        <v>6055.2</v>
      </c>
      <c r="X6631" t="str">
        <f t="shared" si="414"/>
        <v>High Value</v>
      </c>
      <c r="Y6631" s="1" t="str">
        <f t="shared" si="415"/>
        <v>Medium</v>
      </c>
    </row>
    <row r="6632" spans="1:25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 t="str">
        <f t="shared" si="412"/>
        <v>1-2 Years</v>
      </c>
      <c r="W6632">
        <f t="shared" si="413"/>
        <v>1260</v>
      </c>
      <c r="X6632" t="str">
        <f t="shared" si="414"/>
        <v>Low Value</v>
      </c>
      <c r="Y6632" s="1" t="str">
        <f t="shared" si="415"/>
        <v>Medium</v>
      </c>
    </row>
    <row r="6633" spans="1:25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 t="str">
        <f t="shared" si="412"/>
        <v>2-4 Years</v>
      </c>
      <c r="W6633">
        <f t="shared" si="413"/>
        <v>1388.75</v>
      </c>
      <c r="X6633" t="str">
        <f t="shared" si="414"/>
        <v>Low Value</v>
      </c>
      <c r="Y6633" s="1" t="str">
        <f t="shared" si="415"/>
        <v>Medium</v>
      </c>
    </row>
    <row r="6634" spans="1:25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 t="str">
        <f t="shared" si="412"/>
        <v>2-4 Years</v>
      </c>
      <c r="W6634">
        <f t="shared" si="413"/>
        <v>2130.1</v>
      </c>
      <c r="X6634" t="str">
        <f t="shared" si="414"/>
        <v>Low Value</v>
      </c>
      <c r="Y6634" s="1" t="str">
        <f t="shared" si="415"/>
        <v>Medium</v>
      </c>
    </row>
    <row r="6635" spans="1:25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 t="str">
        <f t="shared" si="412"/>
        <v>0-1 Year</v>
      </c>
      <c r="W6635">
        <f t="shared" si="413"/>
        <v>74.5</v>
      </c>
      <c r="X6635" t="str">
        <f t="shared" si="414"/>
        <v>Low Value</v>
      </c>
      <c r="Y6635" s="1" t="str">
        <f t="shared" si="415"/>
        <v>Medium</v>
      </c>
    </row>
    <row r="6636" spans="1:25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 t="str">
        <f t="shared" si="412"/>
        <v>0-1 Year</v>
      </c>
      <c r="W6636">
        <f t="shared" si="413"/>
        <v>1021</v>
      </c>
      <c r="X6636" t="str">
        <f t="shared" si="414"/>
        <v>Low Value</v>
      </c>
      <c r="Y6636" s="1" t="str">
        <f t="shared" si="415"/>
        <v>High</v>
      </c>
    </row>
    <row r="6637" spans="1:25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 t="str">
        <f t="shared" si="412"/>
        <v>1-2 Years</v>
      </c>
      <c r="W6637">
        <f t="shared" si="413"/>
        <v>482.40000000000003</v>
      </c>
      <c r="X6637" t="str">
        <f t="shared" si="414"/>
        <v>Low Value</v>
      </c>
      <c r="Y6637" s="1" t="str">
        <f t="shared" si="415"/>
        <v>Low</v>
      </c>
    </row>
    <row r="6638" spans="1:25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 t="str">
        <f t="shared" si="412"/>
        <v>0-1 Year</v>
      </c>
      <c r="W6638">
        <f t="shared" si="413"/>
        <v>703</v>
      </c>
      <c r="X6638" t="str">
        <f t="shared" si="414"/>
        <v>Low Value</v>
      </c>
      <c r="Y6638" s="1" t="str">
        <f t="shared" si="415"/>
        <v>Medium</v>
      </c>
    </row>
    <row r="6639" spans="1:25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 t="str">
        <f t="shared" si="412"/>
        <v>4+ Years</v>
      </c>
      <c r="W6639">
        <f t="shared" si="413"/>
        <v>3701.85</v>
      </c>
      <c r="X6639" t="str">
        <f t="shared" si="414"/>
        <v>Low Value</v>
      </c>
      <c r="Y6639" s="1" t="str">
        <f t="shared" si="415"/>
        <v>Medium</v>
      </c>
    </row>
    <row r="6640" spans="1:25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 t="str">
        <f t="shared" si="412"/>
        <v>4+ Years</v>
      </c>
      <c r="W6640">
        <f t="shared" si="413"/>
        <v>1182.75</v>
      </c>
      <c r="X6640" t="str">
        <f t="shared" si="414"/>
        <v>Low Value</v>
      </c>
      <c r="Y6640" s="1" t="str">
        <f t="shared" si="415"/>
        <v>Low</v>
      </c>
    </row>
    <row r="6641" spans="1:25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 t="str">
        <f t="shared" si="412"/>
        <v>4+ Years</v>
      </c>
      <c r="W6641">
        <f t="shared" si="413"/>
        <v>5170</v>
      </c>
      <c r="X6641" t="str">
        <f t="shared" si="414"/>
        <v>High Value</v>
      </c>
      <c r="Y6641" s="1" t="str">
        <f t="shared" si="415"/>
        <v>High</v>
      </c>
    </row>
    <row r="6642" spans="1:25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 t="str">
        <f t="shared" si="412"/>
        <v>2-4 Years</v>
      </c>
      <c r="W6642">
        <f t="shared" si="413"/>
        <v>1422.3999999999999</v>
      </c>
      <c r="X6642" t="str">
        <f t="shared" si="414"/>
        <v>Low Value</v>
      </c>
      <c r="Y6642" s="1" t="str">
        <f t="shared" si="415"/>
        <v>Medium</v>
      </c>
    </row>
    <row r="6643" spans="1:25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 t="str">
        <f t="shared" si="412"/>
        <v>1-2 Years</v>
      </c>
      <c r="W6643">
        <f t="shared" si="413"/>
        <v>802.4</v>
      </c>
      <c r="X6643" t="str">
        <f t="shared" si="414"/>
        <v>Low Value</v>
      </c>
      <c r="Y6643" s="1" t="str">
        <f t="shared" si="415"/>
        <v>Medium</v>
      </c>
    </row>
    <row r="6644" spans="1:25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 t="str">
        <f t="shared" si="412"/>
        <v>2-4 Years</v>
      </c>
      <c r="W6644">
        <f t="shared" si="413"/>
        <v>1975</v>
      </c>
      <c r="X6644" t="str">
        <f t="shared" si="414"/>
        <v>Low Value</v>
      </c>
      <c r="Y6644" s="1" t="str">
        <f t="shared" si="415"/>
        <v>Medium</v>
      </c>
    </row>
    <row r="6645" spans="1:25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 t="str">
        <f t="shared" si="412"/>
        <v>0-1 Year</v>
      </c>
      <c r="W6645">
        <f t="shared" si="413"/>
        <v>223.79999999999998</v>
      </c>
      <c r="X6645" t="str">
        <f t="shared" si="414"/>
        <v>Low Value</v>
      </c>
      <c r="Y6645" s="1" t="str">
        <f t="shared" si="415"/>
        <v>Medium</v>
      </c>
    </row>
    <row r="6646" spans="1:25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 t="str">
        <f t="shared" si="412"/>
        <v>4+ Years</v>
      </c>
      <c r="W6646">
        <f t="shared" si="413"/>
        <v>5886.5</v>
      </c>
      <c r="X6646" t="str">
        <f t="shared" si="414"/>
        <v>High Value</v>
      </c>
      <c r="Y6646" s="1" t="str">
        <f t="shared" si="415"/>
        <v>Medium</v>
      </c>
    </row>
    <row r="6647" spans="1:25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 t="str">
        <f t="shared" si="412"/>
        <v>0-1 Year</v>
      </c>
      <c r="W6647">
        <f t="shared" si="413"/>
        <v>40.200000000000003</v>
      </c>
      <c r="X6647" t="str">
        <f t="shared" si="414"/>
        <v>Low Value</v>
      </c>
      <c r="Y6647" s="1" t="str">
        <f t="shared" si="415"/>
        <v>Low</v>
      </c>
    </row>
    <row r="6648" spans="1:25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 t="str">
        <f t="shared" si="412"/>
        <v>4+ Years</v>
      </c>
      <c r="W6648">
        <f t="shared" si="413"/>
        <v>989.4</v>
      </c>
      <c r="X6648" t="str">
        <f t="shared" si="414"/>
        <v>Low Value</v>
      </c>
      <c r="Y6648" s="1" t="str">
        <f t="shared" si="415"/>
        <v>Low</v>
      </c>
    </row>
    <row r="6649" spans="1:25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 t="str">
        <f t="shared" si="412"/>
        <v>4+ Years</v>
      </c>
      <c r="W6649">
        <f t="shared" si="413"/>
        <v>5506.05</v>
      </c>
      <c r="X6649" t="str">
        <f t="shared" si="414"/>
        <v>High Value</v>
      </c>
      <c r="Y6649" s="1" t="str">
        <f t="shared" si="415"/>
        <v>Medium</v>
      </c>
    </row>
    <row r="6650" spans="1:25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 t="str">
        <f t="shared" si="412"/>
        <v>1-2 Years</v>
      </c>
      <c r="W6650">
        <f t="shared" si="413"/>
        <v>401</v>
      </c>
      <c r="X6650" t="str">
        <f t="shared" si="414"/>
        <v>Low Value</v>
      </c>
      <c r="Y6650" s="1" t="str">
        <f t="shared" si="415"/>
        <v>Low</v>
      </c>
    </row>
    <row r="6651" spans="1:25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 t="str">
        <f t="shared" si="412"/>
        <v>0-1 Year</v>
      </c>
      <c r="W6651">
        <f t="shared" si="413"/>
        <v>119.10000000000001</v>
      </c>
      <c r="X6651" t="str">
        <f t="shared" si="414"/>
        <v>Low Value</v>
      </c>
      <c r="Y6651" s="1" t="str">
        <f t="shared" si="415"/>
        <v>Low</v>
      </c>
    </row>
    <row r="6652" spans="1:25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 t="str">
        <f t="shared" si="412"/>
        <v>0-1 Year</v>
      </c>
      <c r="W6652">
        <f t="shared" si="413"/>
        <v>121.19999999999999</v>
      </c>
      <c r="X6652" t="str">
        <f t="shared" si="414"/>
        <v>Low Value</v>
      </c>
      <c r="Y6652" s="1" t="str">
        <f t="shared" si="415"/>
        <v>Low</v>
      </c>
    </row>
    <row r="6653" spans="1:25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 t="str">
        <f t="shared" si="412"/>
        <v>2-4 Years</v>
      </c>
      <c r="W6653">
        <f t="shared" si="413"/>
        <v>1956.0500000000002</v>
      </c>
      <c r="X6653" t="str">
        <f t="shared" si="414"/>
        <v>Low Value</v>
      </c>
      <c r="Y6653" s="1" t="str">
        <f t="shared" si="415"/>
        <v>Medium</v>
      </c>
    </row>
    <row r="6654" spans="1:25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 t="str">
        <f t="shared" si="412"/>
        <v>2-4 Years</v>
      </c>
      <c r="W6654">
        <f t="shared" si="413"/>
        <v>667.80000000000007</v>
      </c>
      <c r="X6654" t="str">
        <f t="shared" si="414"/>
        <v>Low Value</v>
      </c>
      <c r="Y6654" s="1" t="str">
        <f t="shared" si="415"/>
        <v>Low</v>
      </c>
    </row>
    <row r="6655" spans="1:25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 t="str">
        <f t="shared" si="412"/>
        <v>2-4 Years</v>
      </c>
      <c r="W6655">
        <f t="shared" si="413"/>
        <v>833</v>
      </c>
      <c r="X6655" t="str">
        <f t="shared" si="414"/>
        <v>Low Value</v>
      </c>
      <c r="Y6655" s="1" t="str">
        <f t="shared" si="415"/>
        <v>Low</v>
      </c>
    </row>
    <row r="6656" spans="1:25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 t="str">
        <f t="shared" si="412"/>
        <v>0-1 Year</v>
      </c>
      <c r="W6656">
        <f t="shared" si="413"/>
        <v>605.5</v>
      </c>
      <c r="X6656" t="str">
        <f t="shared" si="414"/>
        <v>Low Value</v>
      </c>
      <c r="Y6656" s="1" t="str">
        <f t="shared" si="415"/>
        <v>Medium</v>
      </c>
    </row>
    <row r="6657" spans="1:25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 t="str">
        <f t="shared" si="412"/>
        <v>4+ Years</v>
      </c>
      <c r="W6657">
        <f t="shared" si="413"/>
        <v>1524.6</v>
      </c>
      <c r="X6657" t="str">
        <f t="shared" si="414"/>
        <v>Low Value</v>
      </c>
      <c r="Y6657" s="1" t="str">
        <f t="shared" si="415"/>
        <v>Low</v>
      </c>
    </row>
    <row r="6658" spans="1:25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 t="str">
        <f t="shared" ref="V6658:V6721" si="416">IF(F6658&lt;=12,"0-1 Year",IF(F6658&lt;=24,"1-2 Years",IF(F6658&lt;=48,"2-4 Years","4+ Years")))</f>
        <v>2-4 Years</v>
      </c>
      <c r="W6658">
        <f t="shared" ref="W6658:W6721" si="417">S6658*F6658</f>
        <v>1130.4000000000001</v>
      </c>
      <c r="X6658" t="str">
        <f t="shared" ref="X6658:X6721" si="418">IF(W6658&gt;5000,"High Value","Low Value")</f>
        <v>Low Value</v>
      </c>
      <c r="Y6658" s="1" t="str">
        <f t="shared" ref="Y6658:Y6721" si="419">IF(S6658&lt;=50,"Low",IF(S6658&lt;=100,"Medium","High"))</f>
        <v>Low</v>
      </c>
    </row>
    <row r="6659" spans="1:25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 t="str">
        <f t="shared" si="416"/>
        <v>4+ Years</v>
      </c>
      <c r="W6659">
        <f t="shared" si="417"/>
        <v>1002.05</v>
      </c>
      <c r="X6659" t="str">
        <f t="shared" si="418"/>
        <v>Low Value</v>
      </c>
      <c r="Y6659" s="1" t="str">
        <f t="shared" si="419"/>
        <v>Low</v>
      </c>
    </row>
    <row r="6660" spans="1:25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 t="str">
        <f t="shared" si="416"/>
        <v>2-4 Years</v>
      </c>
      <c r="W6660">
        <f t="shared" si="417"/>
        <v>2199.15</v>
      </c>
      <c r="X6660" t="str">
        <f t="shared" si="418"/>
        <v>Low Value</v>
      </c>
      <c r="Y6660" s="1" t="str">
        <f t="shared" si="419"/>
        <v>Medium</v>
      </c>
    </row>
    <row r="6661" spans="1:25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 t="str">
        <f t="shared" si="416"/>
        <v>4+ Years</v>
      </c>
      <c r="W6661">
        <f t="shared" si="417"/>
        <v>6645.5999999999995</v>
      </c>
      <c r="X6661" t="str">
        <f t="shared" si="418"/>
        <v>High Value</v>
      </c>
      <c r="Y6661" s="1" t="str">
        <f t="shared" si="419"/>
        <v>Medium</v>
      </c>
    </row>
    <row r="6662" spans="1:25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 t="str">
        <f t="shared" si="416"/>
        <v>0-1 Year</v>
      </c>
      <c r="W6662">
        <f t="shared" si="417"/>
        <v>69.150000000000006</v>
      </c>
      <c r="X6662" t="str">
        <f t="shared" si="418"/>
        <v>Low Value</v>
      </c>
      <c r="Y6662" s="1" t="str">
        <f t="shared" si="419"/>
        <v>Medium</v>
      </c>
    </row>
    <row r="6663" spans="1:25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 t="str">
        <f t="shared" si="416"/>
        <v>4+ Years</v>
      </c>
      <c r="W6663">
        <f t="shared" si="417"/>
        <v>3862.7999999999997</v>
      </c>
      <c r="X6663" t="str">
        <f t="shared" si="418"/>
        <v>Low Value</v>
      </c>
      <c r="Y6663" s="1" t="str">
        <f t="shared" si="419"/>
        <v>Medium</v>
      </c>
    </row>
    <row r="6664" spans="1:25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 t="str">
        <f t="shared" si="416"/>
        <v>2-4 Years</v>
      </c>
      <c r="W6664">
        <f t="shared" si="417"/>
        <v>1863.55</v>
      </c>
      <c r="X6664" t="str">
        <f t="shared" si="418"/>
        <v>Low Value</v>
      </c>
      <c r="Y6664" s="1" t="str">
        <f t="shared" si="419"/>
        <v>Low</v>
      </c>
    </row>
    <row r="6665" spans="1:25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 t="str">
        <f t="shared" si="416"/>
        <v>0-1 Year</v>
      </c>
      <c r="W6665">
        <f t="shared" si="417"/>
        <v>54.65</v>
      </c>
      <c r="X6665" t="str">
        <f t="shared" si="418"/>
        <v>Low Value</v>
      </c>
      <c r="Y6665" s="1" t="str">
        <f t="shared" si="419"/>
        <v>Medium</v>
      </c>
    </row>
    <row r="6666" spans="1:25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 t="str">
        <f t="shared" si="416"/>
        <v>2-4 Years</v>
      </c>
      <c r="W6666">
        <f t="shared" si="417"/>
        <v>3772.7999999999997</v>
      </c>
      <c r="X6666" t="str">
        <f t="shared" si="418"/>
        <v>Low Value</v>
      </c>
      <c r="Y6666" s="1" t="str">
        <f t="shared" si="419"/>
        <v>High</v>
      </c>
    </row>
    <row r="6667" spans="1:25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 t="str">
        <f t="shared" si="416"/>
        <v>2-4 Years</v>
      </c>
      <c r="W6667">
        <f t="shared" si="417"/>
        <v>1259.9000000000001</v>
      </c>
      <c r="X6667" t="str">
        <f t="shared" si="418"/>
        <v>Low Value</v>
      </c>
      <c r="Y6667" s="1" t="str">
        <f t="shared" si="419"/>
        <v>Low</v>
      </c>
    </row>
    <row r="6668" spans="1:25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 t="str">
        <f t="shared" si="416"/>
        <v>2-4 Years</v>
      </c>
      <c r="W6668">
        <f t="shared" si="417"/>
        <v>2263.9499999999998</v>
      </c>
      <c r="X6668" t="str">
        <f t="shared" si="418"/>
        <v>Low Value</v>
      </c>
      <c r="Y6668" s="1" t="str">
        <f t="shared" si="419"/>
        <v>Medium</v>
      </c>
    </row>
    <row r="6669" spans="1:25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 t="str">
        <f t="shared" si="416"/>
        <v>0-1 Year</v>
      </c>
      <c r="W6669">
        <f t="shared" si="417"/>
        <v>715.94999999999993</v>
      </c>
      <c r="X6669" t="str">
        <f t="shared" si="418"/>
        <v>Low Value</v>
      </c>
      <c r="Y6669" s="1" t="str">
        <f t="shared" si="419"/>
        <v>Medium</v>
      </c>
    </row>
    <row r="6670" spans="1:25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 t="str">
        <f t="shared" si="416"/>
        <v>2-4 Years</v>
      </c>
      <c r="W6670">
        <f t="shared" si="417"/>
        <v>3938.7000000000003</v>
      </c>
      <c r="X6670" t="str">
        <f t="shared" si="418"/>
        <v>Low Value</v>
      </c>
      <c r="Y6670" s="1" t="str">
        <f t="shared" si="419"/>
        <v>High</v>
      </c>
    </row>
    <row r="6671" spans="1:25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 t="str">
        <f t="shared" si="416"/>
        <v>2-4 Years</v>
      </c>
      <c r="W6671">
        <f t="shared" si="417"/>
        <v>3466.75</v>
      </c>
      <c r="X6671" t="str">
        <f t="shared" si="418"/>
        <v>Low Value</v>
      </c>
      <c r="Y6671" s="1" t="str">
        <f t="shared" si="419"/>
        <v>Medium</v>
      </c>
    </row>
    <row r="6672" spans="1:25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  <c r="V6672" t="str">
        <f t="shared" si="416"/>
        <v>0-1 Year</v>
      </c>
      <c r="W6672">
        <f t="shared" si="417"/>
        <v>0</v>
      </c>
      <c r="X6672" t="str">
        <f t="shared" si="418"/>
        <v>Low Value</v>
      </c>
      <c r="Y6672" s="1" t="str">
        <f t="shared" si="419"/>
        <v>Medium</v>
      </c>
    </row>
    <row r="6673" spans="1:25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 t="str">
        <f t="shared" si="416"/>
        <v>4+ Years</v>
      </c>
      <c r="W6673">
        <f t="shared" si="417"/>
        <v>5902.95</v>
      </c>
      <c r="X6673" t="str">
        <f t="shared" si="418"/>
        <v>High Value</v>
      </c>
      <c r="Y6673" s="1" t="str">
        <f t="shared" si="419"/>
        <v>High</v>
      </c>
    </row>
    <row r="6674" spans="1:25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 t="str">
        <f t="shared" si="416"/>
        <v>2-4 Years</v>
      </c>
      <c r="W6674">
        <f t="shared" si="417"/>
        <v>549.45000000000005</v>
      </c>
      <c r="X6674" t="str">
        <f t="shared" si="418"/>
        <v>Low Value</v>
      </c>
      <c r="Y6674" s="1" t="str">
        <f t="shared" si="419"/>
        <v>Low</v>
      </c>
    </row>
    <row r="6675" spans="1:25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 t="str">
        <f t="shared" si="416"/>
        <v>0-1 Year</v>
      </c>
      <c r="W6675">
        <f t="shared" si="417"/>
        <v>87.9</v>
      </c>
      <c r="X6675" t="str">
        <f t="shared" si="418"/>
        <v>Low Value</v>
      </c>
      <c r="Y6675" s="1" t="str">
        <f t="shared" si="419"/>
        <v>Low</v>
      </c>
    </row>
    <row r="6676" spans="1:25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 t="str">
        <f t="shared" si="416"/>
        <v>0-1 Year</v>
      </c>
      <c r="W6676">
        <f t="shared" si="417"/>
        <v>164.5</v>
      </c>
      <c r="X6676" t="str">
        <f t="shared" si="418"/>
        <v>Low Value</v>
      </c>
      <c r="Y6676" s="1" t="str">
        <f t="shared" si="419"/>
        <v>Low</v>
      </c>
    </row>
    <row r="6677" spans="1:25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 t="str">
        <f t="shared" si="416"/>
        <v>2-4 Years</v>
      </c>
      <c r="W6677">
        <f t="shared" si="417"/>
        <v>2545.2000000000003</v>
      </c>
      <c r="X6677" t="str">
        <f t="shared" si="418"/>
        <v>Low Value</v>
      </c>
      <c r="Y6677" s="1" t="str">
        <f t="shared" si="419"/>
        <v>Medium</v>
      </c>
    </row>
    <row r="6678" spans="1:25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 t="str">
        <f t="shared" si="416"/>
        <v>2-4 Years</v>
      </c>
      <c r="W6678">
        <f t="shared" si="417"/>
        <v>3866.2999999999997</v>
      </c>
      <c r="X6678" t="str">
        <f t="shared" si="418"/>
        <v>Low Value</v>
      </c>
      <c r="Y6678" s="1" t="str">
        <f t="shared" si="419"/>
        <v>Medium</v>
      </c>
    </row>
    <row r="6679" spans="1:25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 t="str">
        <f t="shared" si="416"/>
        <v>1-2 Years</v>
      </c>
      <c r="W6679">
        <f t="shared" si="417"/>
        <v>378.95</v>
      </c>
      <c r="X6679" t="str">
        <f t="shared" si="418"/>
        <v>Low Value</v>
      </c>
      <c r="Y6679" s="1" t="str">
        <f t="shared" si="419"/>
        <v>Low</v>
      </c>
    </row>
    <row r="6680" spans="1:25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 t="str">
        <f t="shared" si="416"/>
        <v>1-2 Years</v>
      </c>
      <c r="W6680">
        <f t="shared" si="417"/>
        <v>396.15000000000003</v>
      </c>
      <c r="X6680" t="str">
        <f t="shared" si="418"/>
        <v>Low Value</v>
      </c>
      <c r="Y6680" s="1" t="str">
        <f t="shared" si="419"/>
        <v>Low</v>
      </c>
    </row>
    <row r="6681" spans="1:25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 t="str">
        <f t="shared" si="416"/>
        <v>4+ Years</v>
      </c>
      <c r="W6681">
        <f t="shared" si="417"/>
        <v>2262</v>
      </c>
      <c r="X6681" t="str">
        <f t="shared" si="418"/>
        <v>Low Value</v>
      </c>
      <c r="Y6681" s="1" t="str">
        <f t="shared" si="419"/>
        <v>Low</v>
      </c>
    </row>
    <row r="6682" spans="1:25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 t="str">
        <f t="shared" si="416"/>
        <v>2-4 Years</v>
      </c>
      <c r="W6682">
        <f t="shared" si="417"/>
        <v>4584</v>
      </c>
      <c r="X6682" t="str">
        <f t="shared" si="418"/>
        <v>Low Value</v>
      </c>
      <c r="Y6682" s="1" t="str">
        <f t="shared" si="419"/>
        <v>Medium</v>
      </c>
    </row>
    <row r="6683" spans="1:25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 t="str">
        <f t="shared" si="416"/>
        <v>0-1 Year</v>
      </c>
      <c r="W6683">
        <f t="shared" si="417"/>
        <v>273.14999999999998</v>
      </c>
      <c r="X6683" t="str">
        <f t="shared" si="418"/>
        <v>Low Value</v>
      </c>
      <c r="Y6683" s="1" t="str">
        <f t="shared" si="419"/>
        <v>Medium</v>
      </c>
    </row>
    <row r="6684" spans="1:25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 t="str">
        <f t="shared" si="416"/>
        <v>4+ Years</v>
      </c>
      <c r="W6684">
        <f t="shared" si="417"/>
        <v>6379.05</v>
      </c>
      <c r="X6684" t="str">
        <f t="shared" si="418"/>
        <v>High Value</v>
      </c>
      <c r="Y6684" s="1" t="str">
        <f t="shared" si="419"/>
        <v>Medium</v>
      </c>
    </row>
    <row r="6685" spans="1:25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 t="str">
        <f t="shared" si="416"/>
        <v>2-4 Years</v>
      </c>
      <c r="W6685">
        <f t="shared" si="417"/>
        <v>1898.45</v>
      </c>
      <c r="X6685" t="str">
        <f t="shared" si="418"/>
        <v>Low Value</v>
      </c>
      <c r="Y6685" s="1" t="str">
        <f t="shared" si="419"/>
        <v>Low</v>
      </c>
    </row>
    <row r="6686" spans="1:25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 t="str">
        <f t="shared" si="416"/>
        <v>0-1 Year</v>
      </c>
      <c r="W6686">
        <f t="shared" si="417"/>
        <v>396.54999999999995</v>
      </c>
      <c r="X6686" t="str">
        <f t="shared" si="418"/>
        <v>Low Value</v>
      </c>
      <c r="Y6686" s="1" t="str">
        <f t="shared" si="419"/>
        <v>Low</v>
      </c>
    </row>
    <row r="6687" spans="1:25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 t="str">
        <f t="shared" si="416"/>
        <v>2-4 Years</v>
      </c>
      <c r="W6687">
        <f t="shared" si="417"/>
        <v>2261.25</v>
      </c>
      <c r="X6687" t="str">
        <f t="shared" si="418"/>
        <v>Low Value</v>
      </c>
      <c r="Y6687" s="1" t="str">
        <f t="shared" si="419"/>
        <v>Medium</v>
      </c>
    </row>
    <row r="6688" spans="1:25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 t="str">
        <f t="shared" si="416"/>
        <v>4+ Years</v>
      </c>
      <c r="W6688">
        <f t="shared" si="417"/>
        <v>7902</v>
      </c>
      <c r="X6688" t="str">
        <f t="shared" si="418"/>
        <v>High Value</v>
      </c>
      <c r="Y6688" s="1" t="str">
        <f t="shared" si="419"/>
        <v>High</v>
      </c>
    </row>
    <row r="6689" spans="1:25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 t="str">
        <f t="shared" si="416"/>
        <v>0-1 Year</v>
      </c>
      <c r="W6689">
        <f t="shared" si="417"/>
        <v>158.4</v>
      </c>
      <c r="X6689" t="str">
        <f t="shared" si="418"/>
        <v>Low Value</v>
      </c>
      <c r="Y6689" s="1" t="str">
        <f t="shared" si="419"/>
        <v>Medium</v>
      </c>
    </row>
    <row r="6690" spans="1:25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 t="str">
        <f t="shared" si="416"/>
        <v>0-1 Year</v>
      </c>
      <c r="W6690">
        <f t="shared" si="417"/>
        <v>243.60000000000002</v>
      </c>
      <c r="X6690" t="str">
        <f t="shared" si="418"/>
        <v>Low Value</v>
      </c>
      <c r="Y6690" s="1" t="str">
        <f t="shared" si="419"/>
        <v>Low</v>
      </c>
    </row>
    <row r="6691" spans="1:25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 t="str">
        <f t="shared" si="416"/>
        <v>4+ Years</v>
      </c>
      <c r="W6691">
        <f t="shared" si="417"/>
        <v>7527.45</v>
      </c>
      <c r="X6691" t="str">
        <f t="shared" si="418"/>
        <v>High Value</v>
      </c>
      <c r="Y6691" s="1" t="str">
        <f t="shared" si="419"/>
        <v>High</v>
      </c>
    </row>
    <row r="6692" spans="1:25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 t="str">
        <f t="shared" si="416"/>
        <v>2-4 Years</v>
      </c>
      <c r="W6692">
        <f t="shared" si="417"/>
        <v>3489.1</v>
      </c>
      <c r="X6692" t="str">
        <f t="shared" si="418"/>
        <v>Low Value</v>
      </c>
      <c r="Y6692" s="1" t="str">
        <f t="shared" si="419"/>
        <v>Medium</v>
      </c>
    </row>
    <row r="6693" spans="1:25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 t="str">
        <f t="shared" si="416"/>
        <v>2-4 Years</v>
      </c>
      <c r="W6693">
        <f t="shared" si="417"/>
        <v>1604.85</v>
      </c>
      <c r="X6693" t="str">
        <f t="shared" si="418"/>
        <v>Low Value</v>
      </c>
      <c r="Y6693" s="1" t="str">
        <f t="shared" si="419"/>
        <v>Low</v>
      </c>
    </row>
    <row r="6694" spans="1:25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 t="str">
        <f t="shared" si="416"/>
        <v>2-4 Years</v>
      </c>
      <c r="W6694">
        <f t="shared" si="417"/>
        <v>3060.65</v>
      </c>
      <c r="X6694" t="str">
        <f t="shared" si="418"/>
        <v>Low Value</v>
      </c>
      <c r="Y6694" s="1" t="str">
        <f t="shared" si="419"/>
        <v>Medium</v>
      </c>
    </row>
    <row r="6695" spans="1:25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 t="str">
        <f t="shared" si="416"/>
        <v>2-4 Years</v>
      </c>
      <c r="W6695">
        <f t="shared" si="417"/>
        <v>1206.25</v>
      </c>
      <c r="X6695" t="str">
        <f t="shared" si="418"/>
        <v>Low Value</v>
      </c>
      <c r="Y6695" s="1" t="str">
        <f t="shared" si="419"/>
        <v>Low</v>
      </c>
    </row>
    <row r="6696" spans="1:25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 t="str">
        <f t="shared" si="416"/>
        <v>0-1 Year</v>
      </c>
      <c r="W6696">
        <f t="shared" si="417"/>
        <v>609.20000000000005</v>
      </c>
      <c r="X6696" t="str">
        <f t="shared" si="418"/>
        <v>Low Value</v>
      </c>
      <c r="Y6696" s="1" t="str">
        <f t="shared" si="419"/>
        <v>Medium</v>
      </c>
    </row>
    <row r="6697" spans="1:25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 t="str">
        <f t="shared" si="416"/>
        <v>4+ Years</v>
      </c>
      <c r="W6697">
        <f t="shared" si="417"/>
        <v>5048.0999999999995</v>
      </c>
      <c r="X6697" t="str">
        <f t="shared" si="418"/>
        <v>High Value</v>
      </c>
      <c r="Y6697" s="1" t="str">
        <f t="shared" si="419"/>
        <v>Medium</v>
      </c>
    </row>
    <row r="6698" spans="1:25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 t="str">
        <f t="shared" si="416"/>
        <v>0-1 Year</v>
      </c>
      <c r="W6698">
        <f t="shared" si="417"/>
        <v>482.75</v>
      </c>
      <c r="X6698" t="str">
        <f t="shared" si="418"/>
        <v>Low Value</v>
      </c>
      <c r="Y6698" s="1" t="str">
        <f t="shared" si="419"/>
        <v>Medium</v>
      </c>
    </row>
    <row r="6699" spans="1:25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 t="str">
        <f t="shared" si="416"/>
        <v>2-4 Years</v>
      </c>
      <c r="W6699">
        <f t="shared" si="417"/>
        <v>2379</v>
      </c>
      <c r="X6699" t="str">
        <f t="shared" si="418"/>
        <v>Low Value</v>
      </c>
      <c r="Y6699" s="1" t="str">
        <f t="shared" si="419"/>
        <v>Medium</v>
      </c>
    </row>
    <row r="6700" spans="1:25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 t="str">
        <f t="shared" si="416"/>
        <v>2-4 Years</v>
      </c>
      <c r="W6700">
        <f t="shared" si="417"/>
        <v>3584</v>
      </c>
      <c r="X6700" t="str">
        <f t="shared" si="418"/>
        <v>Low Value</v>
      </c>
      <c r="Y6700" s="1" t="str">
        <f t="shared" si="419"/>
        <v>Medium</v>
      </c>
    </row>
    <row r="6701" spans="1:25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 t="str">
        <f t="shared" si="416"/>
        <v>4+ Years</v>
      </c>
      <c r="W6701">
        <f t="shared" si="417"/>
        <v>1107</v>
      </c>
      <c r="X6701" t="str">
        <f t="shared" si="418"/>
        <v>Low Value</v>
      </c>
      <c r="Y6701" s="1" t="str">
        <f t="shared" si="419"/>
        <v>Low</v>
      </c>
    </row>
    <row r="6702" spans="1:25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 t="str">
        <f t="shared" si="416"/>
        <v>4+ Years</v>
      </c>
      <c r="W6702">
        <f t="shared" si="417"/>
        <v>7653.5999999999995</v>
      </c>
      <c r="X6702" t="str">
        <f t="shared" si="418"/>
        <v>High Value</v>
      </c>
      <c r="Y6702" s="1" t="str">
        <f t="shared" si="419"/>
        <v>High</v>
      </c>
    </row>
    <row r="6703" spans="1:25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 t="str">
        <f t="shared" si="416"/>
        <v>2-4 Years</v>
      </c>
      <c r="W6703">
        <f t="shared" si="417"/>
        <v>2809.7999999999997</v>
      </c>
      <c r="X6703" t="str">
        <f t="shared" si="418"/>
        <v>Low Value</v>
      </c>
      <c r="Y6703" s="1" t="str">
        <f t="shared" si="419"/>
        <v>High</v>
      </c>
    </row>
    <row r="6704" spans="1:25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 t="str">
        <f t="shared" si="416"/>
        <v>1-2 Years</v>
      </c>
      <c r="W6704">
        <f t="shared" si="417"/>
        <v>1540.8</v>
      </c>
      <c r="X6704" t="str">
        <f t="shared" si="418"/>
        <v>Low Value</v>
      </c>
      <c r="Y6704" s="1" t="str">
        <f t="shared" si="419"/>
        <v>Medium</v>
      </c>
    </row>
    <row r="6705" spans="1:25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 t="str">
        <f t="shared" si="416"/>
        <v>0-1 Year</v>
      </c>
      <c r="W6705">
        <f t="shared" si="417"/>
        <v>90.5</v>
      </c>
      <c r="X6705" t="str">
        <f t="shared" si="418"/>
        <v>Low Value</v>
      </c>
      <c r="Y6705" s="1" t="str">
        <f t="shared" si="419"/>
        <v>Low</v>
      </c>
    </row>
    <row r="6706" spans="1:25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 t="str">
        <f t="shared" si="416"/>
        <v>4+ Years</v>
      </c>
      <c r="W6706">
        <f t="shared" si="417"/>
        <v>6262.85</v>
      </c>
      <c r="X6706" t="str">
        <f t="shared" si="418"/>
        <v>High Value</v>
      </c>
      <c r="Y6706" s="1" t="str">
        <f t="shared" si="419"/>
        <v>High</v>
      </c>
    </row>
    <row r="6707" spans="1:25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 t="str">
        <f t="shared" si="416"/>
        <v>1-2 Years</v>
      </c>
      <c r="W6707">
        <f t="shared" si="417"/>
        <v>1124.2</v>
      </c>
      <c r="X6707" t="str">
        <f t="shared" si="418"/>
        <v>Low Value</v>
      </c>
      <c r="Y6707" s="1" t="str">
        <f t="shared" si="419"/>
        <v>Medium</v>
      </c>
    </row>
    <row r="6708" spans="1:25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 t="str">
        <f t="shared" si="416"/>
        <v>0-1 Year</v>
      </c>
      <c r="W6708">
        <f t="shared" si="417"/>
        <v>19.899999999999999</v>
      </c>
      <c r="X6708" t="str">
        <f t="shared" si="418"/>
        <v>Low Value</v>
      </c>
      <c r="Y6708" s="1" t="str">
        <f t="shared" si="419"/>
        <v>Low</v>
      </c>
    </row>
    <row r="6709" spans="1:25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 t="str">
        <f t="shared" si="416"/>
        <v>4+ Years</v>
      </c>
      <c r="W6709">
        <f t="shared" si="417"/>
        <v>1850.3999999999999</v>
      </c>
      <c r="X6709" t="str">
        <f t="shared" si="418"/>
        <v>Low Value</v>
      </c>
      <c r="Y6709" s="1" t="str">
        <f t="shared" si="419"/>
        <v>Low</v>
      </c>
    </row>
    <row r="6710" spans="1:25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 t="str">
        <f t="shared" si="416"/>
        <v>1-2 Years</v>
      </c>
      <c r="W6710">
        <f t="shared" si="417"/>
        <v>1040.2</v>
      </c>
      <c r="X6710" t="str">
        <f t="shared" si="418"/>
        <v>Low Value</v>
      </c>
      <c r="Y6710" s="1" t="str">
        <f t="shared" si="419"/>
        <v>Medium</v>
      </c>
    </row>
    <row r="6711" spans="1:25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 t="str">
        <f t="shared" si="416"/>
        <v>4+ Years</v>
      </c>
      <c r="W6711">
        <f t="shared" si="417"/>
        <v>4970</v>
      </c>
      <c r="X6711" t="str">
        <f t="shared" si="418"/>
        <v>Low Value</v>
      </c>
      <c r="Y6711" s="1" t="str">
        <f t="shared" si="419"/>
        <v>Medium</v>
      </c>
    </row>
    <row r="6712" spans="1:25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 t="str">
        <f t="shared" si="416"/>
        <v>2-4 Years</v>
      </c>
      <c r="W6712">
        <f t="shared" si="417"/>
        <v>3345.6000000000004</v>
      </c>
      <c r="X6712" t="str">
        <f t="shared" si="418"/>
        <v>Low Value</v>
      </c>
      <c r="Y6712" s="1" t="str">
        <f t="shared" si="419"/>
        <v>Medium</v>
      </c>
    </row>
    <row r="6713" spans="1:25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 t="str">
        <f t="shared" si="416"/>
        <v>4+ Years</v>
      </c>
      <c r="W6713">
        <f t="shared" si="417"/>
        <v>4819.1499999999996</v>
      </c>
      <c r="X6713" t="str">
        <f t="shared" si="418"/>
        <v>Low Value</v>
      </c>
      <c r="Y6713" s="1" t="str">
        <f t="shared" si="419"/>
        <v>Medium</v>
      </c>
    </row>
    <row r="6714" spans="1:25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 t="str">
        <f t="shared" si="416"/>
        <v>2-4 Years</v>
      </c>
      <c r="W6714">
        <f t="shared" si="417"/>
        <v>2392.6</v>
      </c>
      <c r="X6714" t="str">
        <f t="shared" si="418"/>
        <v>Low Value</v>
      </c>
      <c r="Y6714" s="1" t="str">
        <f t="shared" si="419"/>
        <v>Medium</v>
      </c>
    </row>
    <row r="6715" spans="1:25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 t="str">
        <f t="shared" si="416"/>
        <v>4+ Years</v>
      </c>
      <c r="W6715">
        <f t="shared" si="417"/>
        <v>6521.2000000000007</v>
      </c>
      <c r="X6715" t="str">
        <f t="shared" si="418"/>
        <v>High Value</v>
      </c>
      <c r="Y6715" s="1" t="str">
        <f t="shared" si="419"/>
        <v>Medium</v>
      </c>
    </row>
    <row r="6716" spans="1:25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 t="str">
        <f t="shared" si="416"/>
        <v>1-2 Years</v>
      </c>
      <c r="W6716">
        <f t="shared" si="417"/>
        <v>1309.75</v>
      </c>
      <c r="X6716" t="str">
        <f t="shared" si="418"/>
        <v>Low Value</v>
      </c>
      <c r="Y6716" s="1" t="str">
        <f t="shared" si="419"/>
        <v>High</v>
      </c>
    </row>
    <row r="6717" spans="1:25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 t="str">
        <f t="shared" si="416"/>
        <v>0-1 Year</v>
      </c>
      <c r="W6717">
        <f t="shared" si="417"/>
        <v>981.2</v>
      </c>
      <c r="X6717" t="str">
        <f t="shared" si="418"/>
        <v>Low Value</v>
      </c>
      <c r="Y6717" s="1" t="str">
        <f t="shared" si="419"/>
        <v>Medium</v>
      </c>
    </row>
    <row r="6718" spans="1:25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 t="str">
        <f t="shared" si="416"/>
        <v>0-1 Year</v>
      </c>
      <c r="W6718">
        <f t="shared" si="417"/>
        <v>222.29999999999998</v>
      </c>
      <c r="X6718" t="str">
        <f t="shared" si="418"/>
        <v>Low Value</v>
      </c>
      <c r="Y6718" s="1" t="str">
        <f t="shared" si="419"/>
        <v>Medium</v>
      </c>
    </row>
    <row r="6719" spans="1:25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 t="str">
        <f t="shared" si="416"/>
        <v>4+ Years</v>
      </c>
      <c r="W6719">
        <f t="shared" si="417"/>
        <v>5734.2</v>
      </c>
      <c r="X6719" t="str">
        <f t="shared" si="418"/>
        <v>High Value</v>
      </c>
      <c r="Y6719" s="1" t="str">
        <f t="shared" si="419"/>
        <v>High</v>
      </c>
    </row>
    <row r="6720" spans="1:25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 t="str">
        <f t="shared" si="416"/>
        <v>0-1 Year</v>
      </c>
      <c r="W6720">
        <f t="shared" si="417"/>
        <v>225</v>
      </c>
      <c r="X6720" t="str">
        <f t="shared" si="418"/>
        <v>Low Value</v>
      </c>
      <c r="Y6720" s="1" t="str">
        <f t="shared" si="419"/>
        <v>Medium</v>
      </c>
    </row>
    <row r="6721" spans="1:25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 t="str">
        <f t="shared" si="416"/>
        <v>4+ Years</v>
      </c>
      <c r="W6721">
        <f t="shared" si="417"/>
        <v>1854</v>
      </c>
      <c r="X6721" t="str">
        <f t="shared" si="418"/>
        <v>Low Value</v>
      </c>
      <c r="Y6721" s="1" t="str">
        <f t="shared" si="419"/>
        <v>Low</v>
      </c>
    </row>
    <row r="6722" spans="1:25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 t="str">
        <f t="shared" ref="V6722:V6785" si="420">IF(F6722&lt;=12,"0-1 Year",IF(F6722&lt;=24,"1-2 Years",IF(F6722&lt;=48,"2-4 Years","4+ Years")))</f>
        <v>4+ Years</v>
      </c>
      <c r="W6722">
        <f t="shared" ref="W6722:W6785" si="421">S6722*F6722</f>
        <v>5887</v>
      </c>
      <c r="X6722" t="str">
        <f t="shared" ref="X6722:X6785" si="422">IF(W6722&gt;5000,"High Value","Low Value")</f>
        <v>High Value</v>
      </c>
      <c r="Y6722" s="1" t="str">
        <f t="shared" ref="Y6722:Y6785" si="423">IF(S6722&lt;=50,"Low",IF(S6722&lt;=100,"Medium","High"))</f>
        <v>Medium</v>
      </c>
    </row>
    <row r="6723" spans="1:25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 t="str">
        <f t="shared" si="420"/>
        <v>4+ Years</v>
      </c>
      <c r="W6723">
        <f t="shared" si="421"/>
        <v>3885.7</v>
      </c>
      <c r="X6723" t="str">
        <f t="shared" si="422"/>
        <v>Low Value</v>
      </c>
      <c r="Y6723" s="1" t="str">
        <f t="shared" si="423"/>
        <v>Medium</v>
      </c>
    </row>
    <row r="6724" spans="1:25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 t="str">
        <f t="shared" si="420"/>
        <v>4+ Years</v>
      </c>
      <c r="W6724">
        <f t="shared" si="421"/>
        <v>7172.3499999999995</v>
      </c>
      <c r="X6724" t="str">
        <f t="shared" si="422"/>
        <v>High Value</v>
      </c>
      <c r="Y6724" s="1" t="str">
        <f t="shared" si="423"/>
        <v>High</v>
      </c>
    </row>
    <row r="6725" spans="1:25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 t="str">
        <f t="shared" si="420"/>
        <v>2-4 Years</v>
      </c>
      <c r="W6725">
        <f t="shared" si="421"/>
        <v>922.30000000000007</v>
      </c>
      <c r="X6725" t="str">
        <f t="shared" si="422"/>
        <v>Low Value</v>
      </c>
      <c r="Y6725" s="1" t="str">
        <f t="shared" si="423"/>
        <v>Low</v>
      </c>
    </row>
    <row r="6726" spans="1:25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 t="str">
        <f t="shared" si="420"/>
        <v>4+ Years</v>
      </c>
      <c r="W6726">
        <f t="shared" si="421"/>
        <v>4492.8</v>
      </c>
      <c r="X6726" t="str">
        <f t="shared" si="422"/>
        <v>Low Value</v>
      </c>
      <c r="Y6726" s="1" t="str">
        <f t="shared" si="423"/>
        <v>Medium</v>
      </c>
    </row>
    <row r="6727" spans="1:25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 t="str">
        <f t="shared" si="420"/>
        <v>2-4 Years</v>
      </c>
      <c r="W6727">
        <f t="shared" si="421"/>
        <v>721.5</v>
      </c>
      <c r="X6727" t="str">
        <f t="shared" si="422"/>
        <v>Low Value</v>
      </c>
      <c r="Y6727" s="1" t="str">
        <f t="shared" si="423"/>
        <v>Low</v>
      </c>
    </row>
    <row r="6728" spans="1:25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 t="str">
        <f t="shared" si="420"/>
        <v>0-1 Year</v>
      </c>
      <c r="W6728">
        <f t="shared" si="421"/>
        <v>141.5</v>
      </c>
      <c r="X6728" t="str">
        <f t="shared" si="422"/>
        <v>Low Value</v>
      </c>
      <c r="Y6728" s="1" t="str">
        <f t="shared" si="423"/>
        <v>Medium</v>
      </c>
    </row>
    <row r="6729" spans="1:25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 t="str">
        <f t="shared" si="420"/>
        <v>1-2 Years</v>
      </c>
      <c r="W6729">
        <f t="shared" si="421"/>
        <v>588.9</v>
      </c>
      <c r="X6729" t="str">
        <f t="shared" si="422"/>
        <v>Low Value</v>
      </c>
      <c r="Y6729" s="1" t="str">
        <f t="shared" si="423"/>
        <v>Low</v>
      </c>
    </row>
    <row r="6730" spans="1:25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 t="str">
        <f t="shared" si="420"/>
        <v>4+ Years</v>
      </c>
      <c r="W6730">
        <f t="shared" si="421"/>
        <v>8290.8000000000011</v>
      </c>
      <c r="X6730" t="str">
        <f t="shared" si="422"/>
        <v>High Value</v>
      </c>
      <c r="Y6730" s="1" t="str">
        <f t="shared" si="423"/>
        <v>High</v>
      </c>
    </row>
    <row r="6731" spans="1:25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 t="str">
        <f t="shared" si="420"/>
        <v>4+ Years</v>
      </c>
      <c r="W6731">
        <f t="shared" si="421"/>
        <v>4960.6000000000004</v>
      </c>
      <c r="X6731" t="str">
        <f t="shared" si="422"/>
        <v>Low Value</v>
      </c>
      <c r="Y6731" s="1" t="str">
        <f t="shared" si="423"/>
        <v>Medium</v>
      </c>
    </row>
    <row r="6732" spans="1:25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 t="str">
        <f t="shared" si="420"/>
        <v>1-2 Years</v>
      </c>
      <c r="W6732">
        <f t="shared" si="421"/>
        <v>294.75</v>
      </c>
      <c r="X6732" t="str">
        <f t="shared" si="422"/>
        <v>Low Value</v>
      </c>
      <c r="Y6732" s="1" t="str">
        <f t="shared" si="423"/>
        <v>Low</v>
      </c>
    </row>
    <row r="6733" spans="1:25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 t="str">
        <f t="shared" si="420"/>
        <v>1-2 Years</v>
      </c>
      <c r="W6733">
        <f t="shared" si="421"/>
        <v>469.20000000000005</v>
      </c>
      <c r="X6733" t="str">
        <f t="shared" si="422"/>
        <v>Low Value</v>
      </c>
      <c r="Y6733" s="1" t="str">
        <f t="shared" si="423"/>
        <v>Low</v>
      </c>
    </row>
    <row r="6734" spans="1:25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 t="str">
        <f t="shared" si="420"/>
        <v>1-2 Years</v>
      </c>
      <c r="W6734">
        <f t="shared" si="421"/>
        <v>2149.1999999999998</v>
      </c>
      <c r="X6734" t="str">
        <f t="shared" si="422"/>
        <v>Low Value</v>
      </c>
      <c r="Y6734" s="1" t="str">
        <f t="shared" si="423"/>
        <v>Medium</v>
      </c>
    </row>
    <row r="6735" spans="1:25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 t="str">
        <f t="shared" si="420"/>
        <v>2-4 Years</v>
      </c>
      <c r="W6735">
        <f t="shared" si="421"/>
        <v>1359.45</v>
      </c>
      <c r="X6735" t="str">
        <f t="shared" si="422"/>
        <v>Low Value</v>
      </c>
      <c r="Y6735" s="1" t="str">
        <f t="shared" si="423"/>
        <v>Medium</v>
      </c>
    </row>
    <row r="6736" spans="1:25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 t="str">
        <f t="shared" si="420"/>
        <v>0-1 Year</v>
      </c>
      <c r="W6736">
        <f t="shared" si="421"/>
        <v>603</v>
      </c>
      <c r="X6736" t="str">
        <f t="shared" si="422"/>
        <v>Low Value</v>
      </c>
      <c r="Y6736" s="1" t="str">
        <f t="shared" si="423"/>
        <v>Medium</v>
      </c>
    </row>
    <row r="6737" spans="1:25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 t="str">
        <f t="shared" si="420"/>
        <v>4+ Years</v>
      </c>
      <c r="W6737">
        <f t="shared" si="421"/>
        <v>6194.75</v>
      </c>
      <c r="X6737" t="str">
        <f t="shared" si="422"/>
        <v>High Value</v>
      </c>
      <c r="Y6737" s="1" t="str">
        <f t="shared" si="423"/>
        <v>Medium</v>
      </c>
    </row>
    <row r="6738" spans="1:25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 t="str">
        <f t="shared" si="420"/>
        <v>4+ Years</v>
      </c>
      <c r="W6738">
        <f t="shared" si="421"/>
        <v>1393.6000000000001</v>
      </c>
      <c r="X6738" t="str">
        <f t="shared" si="422"/>
        <v>Low Value</v>
      </c>
      <c r="Y6738" s="1" t="str">
        <f t="shared" si="423"/>
        <v>Low</v>
      </c>
    </row>
    <row r="6739" spans="1:25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 t="str">
        <f t="shared" si="420"/>
        <v>4+ Years</v>
      </c>
      <c r="W6739">
        <f t="shared" si="421"/>
        <v>6882.75</v>
      </c>
      <c r="X6739" t="str">
        <f t="shared" si="422"/>
        <v>High Value</v>
      </c>
      <c r="Y6739" s="1" t="str">
        <f t="shared" si="423"/>
        <v>High</v>
      </c>
    </row>
    <row r="6740" spans="1:25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 t="str">
        <f t="shared" si="420"/>
        <v>0-1 Year</v>
      </c>
      <c r="W6740">
        <f t="shared" si="421"/>
        <v>20.350000000000001</v>
      </c>
      <c r="X6740" t="str">
        <f t="shared" si="422"/>
        <v>Low Value</v>
      </c>
      <c r="Y6740" s="1" t="str">
        <f t="shared" si="423"/>
        <v>Low</v>
      </c>
    </row>
    <row r="6741" spans="1:25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 t="str">
        <f t="shared" si="420"/>
        <v>0-1 Year</v>
      </c>
      <c r="W6741">
        <f t="shared" si="421"/>
        <v>223.6</v>
      </c>
      <c r="X6741" t="str">
        <f t="shared" si="422"/>
        <v>Low Value</v>
      </c>
      <c r="Y6741" s="1" t="str">
        <f t="shared" si="423"/>
        <v>Medium</v>
      </c>
    </row>
    <row r="6742" spans="1:25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 t="str">
        <f t="shared" si="420"/>
        <v>2-4 Years</v>
      </c>
      <c r="W6742">
        <f t="shared" si="421"/>
        <v>3168</v>
      </c>
      <c r="X6742" t="str">
        <f t="shared" si="422"/>
        <v>Low Value</v>
      </c>
      <c r="Y6742" s="1" t="str">
        <f t="shared" si="423"/>
        <v>Medium</v>
      </c>
    </row>
    <row r="6743" spans="1:25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 t="str">
        <f t="shared" si="420"/>
        <v>0-1 Year</v>
      </c>
      <c r="W6743">
        <f t="shared" si="421"/>
        <v>1152</v>
      </c>
      <c r="X6743" t="str">
        <f t="shared" si="422"/>
        <v>Low Value</v>
      </c>
      <c r="Y6743" s="1" t="str">
        <f t="shared" si="423"/>
        <v>Medium</v>
      </c>
    </row>
    <row r="6744" spans="1:25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 t="str">
        <f t="shared" si="420"/>
        <v>4+ Years</v>
      </c>
      <c r="W6744">
        <f t="shared" si="421"/>
        <v>4118.4000000000005</v>
      </c>
      <c r="X6744" t="str">
        <f t="shared" si="422"/>
        <v>Low Value</v>
      </c>
      <c r="Y6744" s="1" t="str">
        <f t="shared" si="423"/>
        <v>Medium</v>
      </c>
    </row>
    <row r="6745" spans="1:25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 t="str">
        <f t="shared" si="420"/>
        <v>0-1 Year</v>
      </c>
      <c r="W6745">
        <f t="shared" si="421"/>
        <v>240</v>
      </c>
      <c r="X6745" t="str">
        <f t="shared" si="422"/>
        <v>Low Value</v>
      </c>
      <c r="Y6745" s="1" t="str">
        <f t="shared" si="423"/>
        <v>Low</v>
      </c>
    </row>
    <row r="6746" spans="1:25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 t="str">
        <f t="shared" si="420"/>
        <v>4+ Years</v>
      </c>
      <c r="W6746">
        <f t="shared" si="421"/>
        <v>6891.7999999999993</v>
      </c>
      <c r="X6746" t="str">
        <f t="shared" si="422"/>
        <v>High Value</v>
      </c>
      <c r="Y6746" s="1" t="str">
        <f t="shared" si="423"/>
        <v>High</v>
      </c>
    </row>
    <row r="6747" spans="1:25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 t="str">
        <f t="shared" si="420"/>
        <v>4+ Years</v>
      </c>
      <c r="W6747">
        <f t="shared" si="421"/>
        <v>5405.4</v>
      </c>
      <c r="X6747" t="str">
        <f t="shared" si="422"/>
        <v>High Value</v>
      </c>
      <c r="Y6747" s="1" t="str">
        <f t="shared" si="423"/>
        <v>High</v>
      </c>
    </row>
    <row r="6748" spans="1:25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 t="str">
        <f t="shared" si="420"/>
        <v>0-1 Year</v>
      </c>
      <c r="W6748">
        <f t="shared" si="421"/>
        <v>226</v>
      </c>
      <c r="X6748" t="str">
        <f t="shared" si="422"/>
        <v>Low Value</v>
      </c>
      <c r="Y6748" s="1" t="str">
        <f t="shared" si="423"/>
        <v>Medium</v>
      </c>
    </row>
    <row r="6749" spans="1:25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 t="str">
        <f t="shared" si="420"/>
        <v>4+ Years</v>
      </c>
      <c r="W6749">
        <f t="shared" si="421"/>
        <v>1843.4</v>
      </c>
      <c r="X6749" t="str">
        <f t="shared" si="422"/>
        <v>Low Value</v>
      </c>
      <c r="Y6749" s="1" t="str">
        <f t="shared" si="423"/>
        <v>Low</v>
      </c>
    </row>
    <row r="6750" spans="1:25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 t="str">
        <f t="shared" si="420"/>
        <v>0-1 Year</v>
      </c>
      <c r="W6750">
        <f t="shared" si="421"/>
        <v>85</v>
      </c>
      <c r="X6750" t="str">
        <f t="shared" si="422"/>
        <v>Low Value</v>
      </c>
      <c r="Y6750" s="1" t="str">
        <f t="shared" si="423"/>
        <v>Medium</v>
      </c>
    </row>
    <row r="6751" spans="1:25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 t="str">
        <f t="shared" si="420"/>
        <v>4+ Years</v>
      </c>
      <c r="W6751">
        <f t="shared" si="421"/>
        <v>5558</v>
      </c>
      <c r="X6751" t="str">
        <f t="shared" si="422"/>
        <v>High Value</v>
      </c>
      <c r="Y6751" s="1" t="str">
        <f t="shared" si="423"/>
        <v>Medium</v>
      </c>
    </row>
    <row r="6752" spans="1:25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 t="str">
        <f t="shared" si="420"/>
        <v>2-4 Years</v>
      </c>
      <c r="W6752">
        <f t="shared" si="421"/>
        <v>1513.6000000000001</v>
      </c>
      <c r="X6752" t="str">
        <f t="shared" si="422"/>
        <v>Low Value</v>
      </c>
      <c r="Y6752" s="1" t="str">
        <f t="shared" si="423"/>
        <v>Low</v>
      </c>
    </row>
    <row r="6753" spans="1:25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 t="str">
        <f t="shared" si="420"/>
        <v>4+ Years</v>
      </c>
      <c r="W6753">
        <f t="shared" si="421"/>
        <v>1021.8</v>
      </c>
      <c r="X6753" t="str">
        <f t="shared" si="422"/>
        <v>Low Value</v>
      </c>
      <c r="Y6753" s="1" t="str">
        <f t="shared" si="423"/>
        <v>Low</v>
      </c>
    </row>
    <row r="6754" spans="1:25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 t="str">
        <f t="shared" si="420"/>
        <v>0-1 Year</v>
      </c>
      <c r="W6754">
        <f t="shared" si="421"/>
        <v>598.20000000000005</v>
      </c>
      <c r="X6754" t="str">
        <f t="shared" si="422"/>
        <v>Low Value</v>
      </c>
      <c r="Y6754" s="1" t="str">
        <f t="shared" si="423"/>
        <v>Low</v>
      </c>
    </row>
    <row r="6755" spans="1:25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 t="str">
        <f t="shared" si="420"/>
        <v>4+ Years</v>
      </c>
      <c r="W6755">
        <f t="shared" si="421"/>
        <v>3850</v>
      </c>
      <c r="X6755" t="str">
        <f t="shared" si="422"/>
        <v>Low Value</v>
      </c>
      <c r="Y6755" s="1" t="str">
        <f t="shared" si="423"/>
        <v>Medium</v>
      </c>
    </row>
    <row r="6756" spans="1:25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  <c r="V6756" t="str">
        <f t="shared" si="420"/>
        <v>0-1 Year</v>
      </c>
      <c r="W6756">
        <f t="shared" si="421"/>
        <v>0</v>
      </c>
      <c r="X6756" t="str">
        <f t="shared" si="422"/>
        <v>Low Value</v>
      </c>
      <c r="Y6756" s="1" t="str">
        <f t="shared" si="423"/>
        <v>Medium</v>
      </c>
    </row>
    <row r="6757" spans="1:25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 t="str">
        <f t="shared" si="420"/>
        <v>2-4 Years</v>
      </c>
      <c r="W6757">
        <f t="shared" si="421"/>
        <v>3355.8</v>
      </c>
      <c r="X6757" t="str">
        <f t="shared" si="422"/>
        <v>Low Value</v>
      </c>
      <c r="Y6757" s="1" t="str">
        <f t="shared" si="423"/>
        <v>Medium</v>
      </c>
    </row>
    <row r="6758" spans="1:25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 t="str">
        <f t="shared" si="420"/>
        <v>1-2 Years</v>
      </c>
      <c r="W6758">
        <f t="shared" si="421"/>
        <v>1974.5</v>
      </c>
      <c r="X6758" t="str">
        <f t="shared" si="422"/>
        <v>Low Value</v>
      </c>
      <c r="Y6758" s="1" t="str">
        <f t="shared" si="423"/>
        <v>Medium</v>
      </c>
    </row>
    <row r="6759" spans="1:25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 t="str">
        <f t="shared" si="420"/>
        <v>4+ Years</v>
      </c>
      <c r="W6759">
        <f t="shared" si="421"/>
        <v>3024.2999999999997</v>
      </c>
      <c r="X6759" t="str">
        <f t="shared" si="422"/>
        <v>Low Value</v>
      </c>
      <c r="Y6759" s="1" t="str">
        <f t="shared" si="423"/>
        <v>Medium</v>
      </c>
    </row>
    <row r="6760" spans="1:25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 t="str">
        <f t="shared" si="420"/>
        <v>2-4 Years</v>
      </c>
      <c r="W6760">
        <f t="shared" si="421"/>
        <v>523.79999999999995</v>
      </c>
      <c r="X6760" t="str">
        <f t="shared" si="422"/>
        <v>Low Value</v>
      </c>
      <c r="Y6760" s="1" t="str">
        <f t="shared" si="423"/>
        <v>Low</v>
      </c>
    </row>
    <row r="6761" spans="1:25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 t="str">
        <f t="shared" si="420"/>
        <v>4+ Years</v>
      </c>
      <c r="W6761">
        <f t="shared" si="421"/>
        <v>4776.1500000000005</v>
      </c>
      <c r="X6761" t="str">
        <f t="shared" si="422"/>
        <v>Low Value</v>
      </c>
      <c r="Y6761" s="1" t="str">
        <f t="shared" si="423"/>
        <v>Medium</v>
      </c>
    </row>
    <row r="6762" spans="1:25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 t="str">
        <f t="shared" si="420"/>
        <v>0-1 Year</v>
      </c>
      <c r="W6762">
        <f t="shared" si="421"/>
        <v>197.6</v>
      </c>
      <c r="X6762" t="str">
        <f t="shared" si="422"/>
        <v>Low Value</v>
      </c>
      <c r="Y6762" s="1" t="str">
        <f t="shared" si="423"/>
        <v>Low</v>
      </c>
    </row>
    <row r="6763" spans="1:25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 t="str">
        <f t="shared" si="420"/>
        <v>0-1 Year</v>
      </c>
      <c r="W6763">
        <f t="shared" si="421"/>
        <v>19.899999999999999</v>
      </c>
      <c r="X6763" t="str">
        <f t="shared" si="422"/>
        <v>Low Value</v>
      </c>
      <c r="Y6763" s="1" t="str">
        <f t="shared" si="423"/>
        <v>Low</v>
      </c>
    </row>
    <row r="6764" spans="1:25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 t="str">
        <f t="shared" si="420"/>
        <v>2-4 Years</v>
      </c>
      <c r="W6764">
        <f t="shared" si="421"/>
        <v>1925</v>
      </c>
      <c r="X6764" t="str">
        <f t="shared" si="422"/>
        <v>Low Value</v>
      </c>
      <c r="Y6764" s="1" t="str">
        <f t="shared" si="423"/>
        <v>Medium</v>
      </c>
    </row>
    <row r="6765" spans="1:25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 t="str">
        <f t="shared" si="420"/>
        <v>4+ Years</v>
      </c>
      <c r="W6765">
        <f t="shared" si="421"/>
        <v>5175.9000000000005</v>
      </c>
      <c r="X6765" t="str">
        <f t="shared" si="422"/>
        <v>High Value</v>
      </c>
      <c r="Y6765" s="1" t="str">
        <f t="shared" si="423"/>
        <v>Medium</v>
      </c>
    </row>
    <row r="6766" spans="1:25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 t="str">
        <f t="shared" si="420"/>
        <v>0-1 Year</v>
      </c>
      <c r="W6766">
        <f t="shared" si="421"/>
        <v>69.2</v>
      </c>
      <c r="X6766" t="str">
        <f t="shared" si="422"/>
        <v>Low Value</v>
      </c>
      <c r="Y6766" s="1" t="str">
        <f t="shared" si="423"/>
        <v>Medium</v>
      </c>
    </row>
    <row r="6767" spans="1:25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 t="str">
        <f t="shared" si="420"/>
        <v>4+ Years</v>
      </c>
      <c r="W6767">
        <f t="shared" si="421"/>
        <v>1766.4</v>
      </c>
      <c r="X6767" t="str">
        <f t="shared" si="422"/>
        <v>Low Value</v>
      </c>
      <c r="Y6767" s="1" t="str">
        <f t="shared" si="423"/>
        <v>Low</v>
      </c>
    </row>
    <row r="6768" spans="1:25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 t="str">
        <f t="shared" si="420"/>
        <v>1-2 Years</v>
      </c>
      <c r="W6768">
        <f t="shared" si="421"/>
        <v>276.5</v>
      </c>
      <c r="X6768" t="str">
        <f t="shared" si="422"/>
        <v>Low Value</v>
      </c>
      <c r="Y6768" s="1" t="str">
        <f t="shared" si="423"/>
        <v>Low</v>
      </c>
    </row>
    <row r="6769" spans="1:25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 t="str">
        <f t="shared" si="420"/>
        <v>4+ Years</v>
      </c>
      <c r="W6769">
        <f t="shared" si="421"/>
        <v>3174.9</v>
      </c>
      <c r="X6769" t="str">
        <f t="shared" si="422"/>
        <v>Low Value</v>
      </c>
      <c r="Y6769" s="1" t="str">
        <f t="shared" si="423"/>
        <v>Medium</v>
      </c>
    </row>
    <row r="6770" spans="1:25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 t="str">
        <f t="shared" si="420"/>
        <v>4+ Years</v>
      </c>
      <c r="W6770">
        <f t="shared" si="421"/>
        <v>8460</v>
      </c>
      <c r="X6770" t="str">
        <f t="shared" si="422"/>
        <v>High Value</v>
      </c>
      <c r="Y6770" s="1" t="str">
        <f t="shared" si="423"/>
        <v>High</v>
      </c>
    </row>
    <row r="6771" spans="1:25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 t="str">
        <f t="shared" si="420"/>
        <v>2-4 Years</v>
      </c>
      <c r="W6771">
        <f t="shared" si="421"/>
        <v>952.80000000000007</v>
      </c>
      <c r="X6771" t="str">
        <f t="shared" si="422"/>
        <v>Low Value</v>
      </c>
      <c r="Y6771" s="1" t="str">
        <f t="shared" si="423"/>
        <v>Low</v>
      </c>
    </row>
    <row r="6772" spans="1:25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 t="str">
        <f t="shared" si="420"/>
        <v>0-1 Year</v>
      </c>
      <c r="W6772">
        <f t="shared" si="421"/>
        <v>315.60000000000002</v>
      </c>
      <c r="X6772" t="str">
        <f t="shared" si="422"/>
        <v>Low Value</v>
      </c>
      <c r="Y6772" s="1" t="str">
        <f t="shared" si="423"/>
        <v>Medium</v>
      </c>
    </row>
    <row r="6773" spans="1:25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 t="str">
        <f t="shared" si="420"/>
        <v>2-4 Years</v>
      </c>
      <c r="W6773">
        <f t="shared" si="421"/>
        <v>640.15</v>
      </c>
      <c r="X6773" t="str">
        <f t="shared" si="422"/>
        <v>Low Value</v>
      </c>
      <c r="Y6773" s="1" t="str">
        <f t="shared" si="423"/>
        <v>Low</v>
      </c>
    </row>
    <row r="6774" spans="1:25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 t="str">
        <f t="shared" si="420"/>
        <v>2-4 Years</v>
      </c>
      <c r="W6774">
        <f t="shared" si="421"/>
        <v>2367.4</v>
      </c>
      <c r="X6774" t="str">
        <f t="shared" si="422"/>
        <v>Low Value</v>
      </c>
      <c r="Y6774" s="1" t="str">
        <f t="shared" si="423"/>
        <v>Medium</v>
      </c>
    </row>
    <row r="6775" spans="1:25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 t="str">
        <f t="shared" si="420"/>
        <v>2-4 Years</v>
      </c>
      <c r="W6775">
        <f t="shared" si="421"/>
        <v>3422.5</v>
      </c>
      <c r="X6775" t="str">
        <f t="shared" si="422"/>
        <v>Low Value</v>
      </c>
      <c r="Y6775" s="1" t="str">
        <f t="shared" si="423"/>
        <v>Medium</v>
      </c>
    </row>
    <row r="6776" spans="1:25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 t="str">
        <f t="shared" si="420"/>
        <v>0-1 Year</v>
      </c>
      <c r="W6776">
        <f t="shared" si="421"/>
        <v>19.649999999999999</v>
      </c>
      <c r="X6776" t="str">
        <f t="shared" si="422"/>
        <v>Low Value</v>
      </c>
      <c r="Y6776" s="1" t="str">
        <f t="shared" si="423"/>
        <v>Low</v>
      </c>
    </row>
    <row r="6777" spans="1:25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 t="str">
        <f t="shared" si="420"/>
        <v>4+ Years</v>
      </c>
      <c r="W6777">
        <f t="shared" si="421"/>
        <v>4545.75</v>
      </c>
      <c r="X6777" t="str">
        <f t="shared" si="422"/>
        <v>Low Value</v>
      </c>
      <c r="Y6777" s="1" t="str">
        <f t="shared" si="423"/>
        <v>Medium</v>
      </c>
    </row>
    <row r="6778" spans="1:25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 t="str">
        <f t="shared" si="420"/>
        <v>4+ Years</v>
      </c>
      <c r="W6778">
        <f t="shared" si="421"/>
        <v>4956.9000000000005</v>
      </c>
      <c r="X6778" t="str">
        <f t="shared" si="422"/>
        <v>Low Value</v>
      </c>
      <c r="Y6778" s="1" t="str">
        <f t="shared" si="423"/>
        <v>Medium</v>
      </c>
    </row>
    <row r="6779" spans="1:25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 t="str">
        <f t="shared" si="420"/>
        <v>0-1 Year</v>
      </c>
      <c r="W6779">
        <f t="shared" si="421"/>
        <v>89.699999999999989</v>
      </c>
      <c r="X6779" t="str">
        <f t="shared" si="422"/>
        <v>Low Value</v>
      </c>
      <c r="Y6779" s="1" t="str">
        <f t="shared" si="423"/>
        <v>Low</v>
      </c>
    </row>
    <row r="6780" spans="1:25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 t="str">
        <f t="shared" si="420"/>
        <v>4+ Years</v>
      </c>
      <c r="W6780">
        <f t="shared" si="421"/>
        <v>1422</v>
      </c>
      <c r="X6780" t="str">
        <f t="shared" si="422"/>
        <v>Low Value</v>
      </c>
      <c r="Y6780" s="1" t="str">
        <f t="shared" si="423"/>
        <v>Low</v>
      </c>
    </row>
    <row r="6781" spans="1:25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 t="str">
        <f t="shared" si="420"/>
        <v>2-4 Years</v>
      </c>
      <c r="W6781">
        <f t="shared" si="421"/>
        <v>1305</v>
      </c>
      <c r="X6781" t="str">
        <f t="shared" si="422"/>
        <v>Low Value</v>
      </c>
      <c r="Y6781" s="1" t="str">
        <f t="shared" si="423"/>
        <v>Low</v>
      </c>
    </row>
    <row r="6782" spans="1:25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 t="str">
        <f t="shared" si="420"/>
        <v>1-2 Years</v>
      </c>
      <c r="W6782">
        <f t="shared" si="421"/>
        <v>582.4</v>
      </c>
      <c r="X6782" t="str">
        <f t="shared" si="422"/>
        <v>Low Value</v>
      </c>
      <c r="Y6782" s="1" t="str">
        <f t="shared" si="423"/>
        <v>Low</v>
      </c>
    </row>
    <row r="6783" spans="1:25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 t="str">
        <f t="shared" si="420"/>
        <v>0-1 Year</v>
      </c>
      <c r="W6783">
        <f t="shared" si="421"/>
        <v>208.95000000000002</v>
      </c>
      <c r="X6783" t="str">
        <f t="shared" si="422"/>
        <v>Low Value</v>
      </c>
      <c r="Y6783" s="1" t="str">
        <f t="shared" si="423"/>
        <v>Medium</v>
      </c>
    </row>
    <row r="6784" spans="1:25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 t="str">
        <f t="shared" si="420"/>
        <v>0-1 Year</v>
      </c>
      <c r="W6784">
        <f t="shared" si="421"/>
        <v>562.1</v>
      </c>
      <c r="X6784" t="str">
        <f t="shared" si="422"/>
        <v>Low Value</v>
      </c>
      <c r="Y6784" s="1" t="str">
        <f t="shared" si="423"/>
        <v>Medium</v>
      </c>
    </row>
    <row r="6785" spans="1:25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 t="str">
        <f t="shared" si="420"/>
        <v>1-2 Years</v>
      </c>
      <c r="W6785">
        <f t="shared" si="421"/>
        <v>1116.1499999999999</v>
      </c>
      <c r="X6785" t="str">
        <f t="shared" si="422"/>
        <v>Low Value</v>
      </c>
      <c r="Y6785" s="1" t="str">
        <f t="shared" si="423"/>
        <v>Medium</v>
      </c>
    </row>
    <row r="6786" spans="1:25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 t="str">
        <f t="shared" ref="V6786:V6849" si="424">IF(F6786&lt;=12,"0-1 Year",IF(F6786&lt;=24,"1-2 Years",IF(F6786&lt;=48,"2-4 Years","4+ Years")))</f>
        <v>1-2 Years</v>
      </c>
      <c r="W6786">
        <f t="shared" ref="W6786:W6849" si="425">S6786*F6786</f>
        <v>469.3</v>
      </c>
      <c r="X6786" t="str">
        <f t="shared" ref="X6786:X6849" si="426">IF(W6786&gt;5000,"High Value","Low Value")</f>
        <v>Low Value</v>
      </c>
      <c r="Y6786" s="1" t="str">
        <f t="shared" ref="Y6786:Y6849" si="427">IF(S6786&lt;=50,"Low",IF(S6786&lt;=100,"Medium","High"))</f>
        <v>Low</v>
      </c>
    </row>
    <row r="6787" spans="1:25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 t="str">
        <f t="shared" si="424"/>
        <v>4+ Years</v>
      </c>
      <c r="W6787">
        <f t="shared" si="425"/>
        <v>6807.5999999999995</v>
      </c>
      <c r="X6787" t="str">
        <f t="shared" si="426"/>
        <v>High Value</v>
      </c>
      <c r="Y6787" s="1" t="str">
        <f t="shared" si="427"/>
        <v>High</v>
      </c>
    </row>
    <row r="6788" spans="1:25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 t="str">
        <f t="shared" si="424"/>
        <v>0-1 Year</v>
      </c>
      <c r="W6788">
        <f t="shared" si="425"/>
        <v>534.04999999999995</v>
      </c>
      <c r="X6788" t="str">
        <f t="shared" si="426"/>
        <v>Low Value</v>
      </c>
      <c r="Y6788" s="1" t="str">
        <f t="shared" si="427"/>
        <v>Low</v>
      </c>
    </row>
    <row r="6789" spans="1:25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 t="str">
        <f t="shared" si="424"/>
        <v>2-4 Years</v>
      </c>
      <c r="W6789">
        <f t="shared" si="425"/>
        <v>3848.25</v>
      </c>
      <c r="X6789" t="str">
        <f t="shared" si="426"/>
        <v>Low Value</v>
      </c>
      <c r="Y6789" s="1" t="str">
        <f t="shared" si="427"/>
        <v>High</v>
      </c>
    </row>
    <row r="6790" spans="1:25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 t="str">
        <f t="shared" si="424"/>
        <v>2-4 Years</v>
      </c>
      <c r="W6790">
        <f t="shared" si="425"/>
        <v>520</v>
      </c>
      <c r="X6790" t="str">
        <f t="shared" si="426"/>
        <v>Low Value</v>
      </c>
      <c r="Y6790" s="1" t="str">
        <f t="shared" si="427"/>
        <v>Low</v>
      </c>
    </row>
    <row r="6791" spans="1:25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 t="str">
        <f t="shared" si="424"/>
        <v>0-1 Year</v>
      </c>
      <c r="W6791">
        <f t="shared" si="425"/>
        <v>20.2</v>
      </c>
      <c r="X6791" t="str">
        <f t="shared" si="426"/>
        <v>Low Value</v>
      </c>
      <c r="Y6791" s="1" t="str">
        <f t="shared" si="427"/>
        <v>Low</v>
      </c>
    </row>
    <row r="6792" spans="1:25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 t="str">
        <f t="shared" si="424"/>
        <v>4+ Years</v>
      </c>
      <c r="W6792">
        <f t="shared" si="425"/>
        <v>1715.2</v>
      </c>
      <c r="X6792" t="str">
        <f t="shared" si="426"/>
        <v>Low Value</v>
      </c>
      <c r="Y6792" s="1" t="str">
        <f t="shared" si="427"/>
        <v>Low</v>
      </c>
    </row>
    <row r="6793" spans="1:25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 t="str">
        <f t="shared" si="424"/>
        <v>1-2 Years</v>
      </c>
      <c r="W6793">
        <f t="shared" si="425"/>
        <v>753.35</v>
      </c>
      <c r="X6793" t="str">
        <f t="shared" si="426"/>
        <v>Low Value</v>
      </c>
      <c r="Y6793" s="1" t="str">
        <f t="shared" si="427"/>
        <v>Low</v>
      </c>
    </row>
    <row r="6794" spans="1:25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 t="str">
        <f t="shared" si="424"/>
        <v>4+ Years</v>
      </c>
      <c r="W6794">
        <f t="shared" si="425"/>
        <v>1394.3999999999999</v>
      </c>
      <c r="X6794" t="str">
        <f t="shared" si="426"/>
        <v>Low Value</v>
      </c>
      <c r="Y6794" s="1" t="str">
        <f t="shared" si="427"/>
        <v>Low</v>
      </c>
    </row>
    <row r="6795" spans="1:25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 t="str">
        <f t="shared" si="424"/>
        <v>4+ Years</v>
      </c>
      <c r="W6795">
        <f t="shared" si="425"/>
        <v>7804.8</v>
      </c>
      <c r="X6795" t="str">
        <f t="shared" si="426"/>
        <v>High Value</v>
      </c>
      <c r="Y6795" s="1" t="str">
        <f t="shared" si="427"/>
        <v>High</v>
      </c>
    </row>
    <row r="6796" spans="1:25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 t="str">
        <f t="shared" si="424"/>
        <v>2-4 Years</v>
      </c>
      <c r="W6796">
        <f t="shared" si="425"/>
        <v>840.65</v>
      </c>
      <c r="X6796" t="str">
        <f t="shared" si="426"/>
        <v>Low Value</v>
      </c>
      <c r="Y6796" s="1" t="str">
        <f t="shared" si="427"/>
        <v>Low</v>
      </c>
    </row>
    <row r="6797" spans="1:25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 t="str">
        <f t="shared" si="424"/>
        <v>4+ Years</v>
      </c>
      <c r="W6797">
        <f t="shared" si="425"/>
        <v>4680.5</v>
      </c>
      <c r="X6797" t="str">
        <f t="shared" si="426"/>
        <v>Low Value</v>
      </c>
      <c r="Y6797" s="1" t="str">
        <f t="shared" si="427"/>
        <v>Medium</v>
      </c>
    </row>
    <row r="6798" spans="1:25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 t="str">
        <f t="shared" si="424"/>
        <v>0-1 Year</v>
      </c>
      <c r="W6798">
        <f t="shared" si="425"/>
        <v>113.4</v>
      </c>
      <c r="X6798" t="str">
        <f t="shared" si="426"/>
        <v>Low Value</v>
      </c>
      <c r="Y6798" s="1" t="str">
        <f t="shared" si="427"/>
        <v>Medium</v>
      </c>
    </row>
    <row r="6799" spans="1:25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 t="str">
        <f t="shared" si="424"/>
        <v>2-4 Years</v>
      </c>
      <c r="W6799">
        <f t="shared" si="425"/>
        <v>1864.35</v>
      </c>
      <c r="X6799" t="str">
        <f t="shared" si="426"/>
        <v>Low Value</v>
      </c>
      <c r="Y6799" s="1" t="str">
        <f t="shared" si="427"/>
        <v>Medium</v>
      </c>
    </row>
    <row r="6800" spans="1:25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 t="str">
        <f t="shared" si="424"/>
        <v>1-2 Years</v>
      </c>
      <c r="W6800">
        <f t="shared" si="425"/>
        <v>911.95</v>
      </c>
      <c r="X6800" t="str">
        <f t="shared" si="426"/>
        <v>Low Value</v>
      </c>
      <c r="Y6800" s="1" t="str">
        <f t="shared" si="427"/>
        <v>Medium</v>
      </c>
    </row>
    <row r="6801" spans="1:25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 t="str">
        <f t="shared" si="424"/>
        <v>4+ Years</v>
      </c>
      <c r="W6801">
        <f t="shared" si="425"/>
        <v>7780.5</v>
      </c>
      <c r="X6801" t="str">
        <f t="shared" si="426"/>
        <v>High Value</v>
      </c>
      <c r="Y6801" s="1" t="str">
        <f t="shared" si="427"/>
        <v>High</v>
      </c>
    </row>
    <row r="6802" spans="1:25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 t="str">
        <f t="shared" si="424"/>
        <v>1-2 Years</v>
      </c>
      <c r="W6802">
        <f t="shared" si="425"/>
        <v>1483.3</v>
      </c>
      <c r="X6802" t="str">
        <f t="shared" si="426"/>
        <v>Low Value</v>
      </c>
      <c r="Y6802" s="1" t="str">
        <f t="shared" si="427"/>
        <v>High</v>
      </c>
    </row>
    <row r="6803" spans="1:25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 t="str">
        <f t="shared" si="424"/>
        <v>1-2 Years</v>
      </c>
      <c r="W6803">
        <f t="shared" si="425"/>
        <v>1697.6499999999999</v>
      </c>
      <c r="X6803" t="str">
        <f t="shared" si="426"/>
        <v>Low Value</v>
      </c>
      <c r="Y6803" s="1" t="str">
        <f t="shared" si="427"/>
        <v>Medium</v>
      </c>
    </row>
    <row r="6804" spans="1:25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 t="str">
        <f t="shared" si="424"/>
        <v>1-2 Years</v>
      </c>
      <c r="W6804">
        <f t="shared" si="425"/>
        <v>1782</v>
      </c>
      <c r="X6804" t="str">
        <f t="shared" si="426"/>
        <v>Low Value</v>
      </c>
      <c r="Y6804" s="1" t="str">
        <f t="shared" si="427"/>
        <v>Medium</v>
      </c>
    </row>
    <row r="6805" spans="1:25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 t="str">
        <f t="shared" si="424"/>
        <v>2-4 Years</v>
      </c>
      <c r="W6805">
        <f t="shared" si="425"/>
        <v>3923.75</v>
      </c>
      <c r="X6805" t="str">
        <f t="shared" si="426"/>
        <v>Low Value</v>
      </c>
      <c r="Y6805" s="1" t="str">
        <f t="shared" si="427"/>
        <v>Medium</v>
      </c>
    </row>
    <row r="6806" spans="1:25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 t="str">
        <f t="shared" si="424"/>
        <v>0-1 Year</v>
      </c>
      <c r="W6806">
        <f t="shared" si="425"/>
        <v>451.75</v>
      </c>
      <c r="X6806" t="str">
        <f t="shared" si="426"/>
        <v>Low Value</v>
      </c>
      <c r="Y6806" s="1" t="str">
        <f t="shared" si="427"/>
        <v>Medium</v>
      </c>
    </row>
    <row r="6807" spans="1:25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 t="str">
        <f t="shared" si="424"/>
        <v>4+ Years</v>
      </c>
      <c r="W6807">
        <f t="shared" si="425"/>
        <v>7388.5</v>
      </c>
      <c r="X6807" t="str">
        <f t="shared" si="426"/>
        <v>High Value</v>
      </c>
      <c r="Y6807" s="1" t="str">
        <f t="shared" si="427"/>
        <v>High</v>
      </c>
    </row>
    <row r="6808" spans="1:25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 t="str">
        <f t="shared" si="424"/>
        <v>2-4 Years</v>
      </c>
      <c r="W6808">
        <f t="shared" si="425"/>
        <v>764</v>
      </c>
      <c r="X6808" t="str">
        <f t="shared" si="426"/>
        <v>Low Value</v>
      </c>
      <c r="Y6808" s="1" t="str">
        <f t="shared" si="427"/>
        <v>Low</v>
      </c>
    </row>
    <row r="6809" spans="1:25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 t="str">
        <f t="shared" si="424"/>
        <v>0-1 Year</v>
      </c>
      <c r="W6809">
        <f t="shared" si="425"/>
        <v>122.39999999999999</v>
      </c>
      <c r="X6809" t="str">
        <f t="shared" si="426"/>
        <v>Low Value</v>
      </c>
      <c r="Y6809" s="1" t="str">
        <f t="shared" si="427"/>
        <v>Low</v>
      </c>
    </row>
    <row r="6810" spans="1:25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 t="str">
        <f t="shared" si="424"/>
        <v>2-4 Years</v>
      </c>
      <c r="W6810">
        <f t="shared" si="425"/>
        <v>3917.55</v>
      </c>
      <c r="X6810" t="str">
        <f t="shared" si="426"/>
        <v>Low Value</v>
      </c>
      <c r="Y6810" s="1" t="str">
        <f t="shared" si="427"/>
        <v>High</v>
      </c>
    </row>
    <row r="6811" spans="1:25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 t="str">
        <f t="shared" si="424"/>
        <v>0-1 Year</v>
      </c>
      <c r="W6811">
        <f t="shared" si="425"/>
        <v>299.8</v>
      </c>
      <c r="X6811" t="str">
        <f t="shared" si="426"/>
        <v>Low Value</v>
      </c>
      <c r="Y6811" s="1" t="str">
        <f t="shared" si="427"/>
        <v>Medium</v>
      </c>
    </row>
    <row r="6812" spans="1:25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 t="str">
        <f t="shared" si="424"/>
        <v>1-2 Years</v>
      </c>
      <c r="W6812">
        <f t="shared" si="425"/>
        <v>445.5</v>
      </c>
      <c r="X6812" t="str">
        <f t="shared" si="426"/>
        <v>Low Value</v>
      </c>
      <c r="Y6812" s="1" t="str">
        <f t="shared" si="427"/>
        <v>Low</v>
      </c>
    </row>
    <row r="6813" spans="1:25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 t="str">
        <f t="shared" si="424"/>
        <v>0-1 Year</v>
      </c>
      <c r="W6813">
        <f t="shared" si="425"/>
        <v>50.35</v>
      </c>
      <c r="X6813" t="str">
        <f t="shared" si="426"/>
        <v>Low Value</v>
      </c>
      <c r="Y6813" s="1" t="str">
        <f t="shared" si="427"/>
        <v>Medium</v>
      </c>
    </row>
    <row r="6814" spans="1:25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 t="str">
        <f t="shared" si="424"/>
        <v>2-4 Years</v>
      </c>
      <c r="W6814">
        <f t="shared" si="425"/>
        <v>3856.5</v>
      </c>
      <c r="X6814" t="str">
        <f t="shared" si="426"/>
        <v>Low Value</v>
      </c>
      <c r="Y6814" s="1" t="str">
        <f t="shared" si="427"/>
        <v>Medium</v>
      </c>
    </row>
    <row r="6815" spans="1:25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 t="str">
        <f t="shared" si="424"/>
        <v>4+ Years</v>
      </c>
      <c r="W6815">
        <f t="shared" si="425"/>
        <v>3062.4</v>
      </c>
      <c r="X6815" t="str">
        <f t="shared" si="426"/>
        <v>Low Value</v>
      </c>
      <c r="Y6815" s="1" t="str">
        <f t="shared" si="427"/>
        <v>Low</v>
      </c>
    </row>
    <row r="6816" spans="1:25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 t="str">
        <f t="shared" si="424"/>
        <v>4+ Years</v>
      </c>
      <c r="W6816">
        <f t="shared" si="425"/>
        <v>5358</v>
      </c>
      <c r="X6816" t="str">
        <f t="shared" si="426"/>
        <v>High Value</v>
      </c>
      <c r="Y6816" s="1" t="str">
        <f t="shared" si="427"/>
        <v>Medium</v>
      </c>
    </row>
    <row r="6817" spans="1:25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 t="str">
        <f t="shared" si="424"/>
        <v>4+ Years</v>
      </c>
      <c r="W6817">
        <f t="shared" si="425"/>
        <v>5029.2</v>
      </c>
      <c r="X6817" t="str">
        <f t="shared" si="426"/>
        <v>High Value</v>
      </c>
      <c r="Y6817" s="1" t="str">
        <f t="shared" si="427"/>
        <v>Medium</v>
      </c>
    </row>
    <row r="6818" spans="1:25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 t="str">
        <f t="shared" si="424"/>
        <v>0-1 Year</v>
      </c>
      <c r="W6818">
        <f t="shared" si="425"/>
        <v>70.3</v>
      </c>
      <c r="X6818" t="str">
        <f t="shared" si="426"/>
        <v>Low Value</v>
      </c>
      <c r="Y6818" s="1" t="str">
        <f t="shared" si="427"/>
        <v>Medium</v>
      </c>
    </row>
    <row r="6819" spans="1:25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 t="str">
        <f t="shared" si="424"/>
        <v>4+ Years</v>
      </c>
      <c r="W6819">
        <f t="shared" si="425"/>
        <v>1861.2</v>
      </c>
      <c r="X6819" t="str">
        <f t="shared" si="426"/>
        <v>Low Value</v>
      </c>
      <c r="Y6819" s="1" t="str">
        <f t="shared" si="427"/>
        <v>Low</v>
      </c>
    </row>
    <row r="6820" spans="1:25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 t="str">
        <f t="shared" si="424"/>
        <v>0-1 Year</v>
      </c>
      <c r="W6820">
        <f t="shared" si="425"/>
        <v>213.29999999999998</v>
      </c>
      <c r="X6820" t="str">
        <f t="shared" si="426"/>
        <v>Low Value</v>
      </c>
      <c r="Y6820" s="1" t="str">
        <f t="shared" si="427"/>
        <v>Medium</v>
      </c>
    </row>
    <row r="6821" spans="1:25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 t="str">
        <f t="shared" si="424"/>
        <v>4+ Years</v>
      </c>
      <c r="W6821">
        <f t="shared" si="425"/>
        <v>5434</v>
      </c>
      <c r="X6821" t="str">
        <f t="shared" si="426"/>
        <v>High Value</v>
      </c>
      <c r="Y6821" s="1" t="str">
        <f t="shared" si="427"/>
        <v>Medium</v>
      </c>
    </row>
    <row r="6822" spans="1:25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 t="str">
        <f t="shared" si="424"/>
        <v>4+ Years</v>
      </c>
      <c r="W6822">
        <f t="shared" si="425"/>
        <v>5507.65</v>
      </c>
      <c r="X6822" t="str">
        <f t="shared" si="426"/>
        <v>High Value</v>
      </c>
      <c r="Y6822" s="1" t="str">
        <f t="shared" si="427"/>
        <v>Medium</v>
      </c>
    </row>
    <row r="6823" spans="1:25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 t="str">
        <f t="shared" si="424"/>
        <v>1-2 Years</v>
      </c>
      <c r="W6823">
        <f t="shared" si="425"/>
        <v>1797.3</v>
      </c>
      <c r="X6823" t="str">
        <f t="shared" si="426"/>
        <v>Low Value</v>
      </c>
      <c r="Y6823" s="1" t="str">
        <f t="shared" si="427"/>
        <v>Medium</v>
      </c>
    </row>
    <row r="6824" spans="1:25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 t="str">
        <f t="shared" si="424"/>
        <v>2-4 Years</v>
      </c>
      <c r="W6824">
        <f t="shared" si="425"/>
        <v>2569.6</v>
      </c>
      <c r="X6824" t="str">
        <f t="shared" si="426"/>
        <v>Low Value</v>
      </c>
      <c r="Y6824" s="1" t="str">
        <f t="shared" si="427"/>
        <v>Medium</v>
      </c>
    </row>
    <row r="6825" spans="1:25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 t="str">
        <f t="shared" si="424"/>
        <v>0-1 Year</v>
      </c>
      <c r="W6825">
        <f t="shared" si="425"/>
        <v>202.2</v>
      </c>
      <c r="X6825" t="str">
        <f t="shared" si="426"/>
        <v>Low Value</v>
      </c>
      <c r="Y6825" s="1" t="str">
        <f t="shared" si="427"/>
        <v>Medium</v>
      </c>
    </row>
    <row r="6826" spans="1:25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 t="str">
        <f t="shared" si="424"/>
        <v>4+ Years</v>
      </c>
      <c r="W6826">
        <f t="shared" si="425"/>
        <v>5309.7</v>
      </c>
      <c r="X6826" t="str">
        <f t="shared" si="426"/>
        <v>High Value</v>
      </c>
      <c r="Y6826" s="1" t="str">
        <f t="shared" si="427"/>
        <v>Medium</v>
      </c>
    </row>
    <row r="6827" spans="1:25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 t="str">
        <f t="shared" si="424"/>
        <v>2-4 Years</v>
      </c>
      <c r="W6827">
        <f t="shared" si="425"/>
        <v>2195.1</v>
      </c>
      <c r="X6827" t="str">
        <f t="shared" si="426"/>
        <v>Low Value</v>
      </c>
      <c r="Y6827" s="1" t="str">
        <f t="shared" si="427"/>
        <v>Medium</v>
      </c>
    </row>
    <row r="6828" spans="1:25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 t="str">
        <f t="shared" si="424"/>
        <v>0-1 Year</v>
      </c>
      <c r="W6828">
        <f t="shared" si="425"/>
        <v>82.8</v>
      </c>
      <c r="X6828" t="str">
        <f t="shared" si="426"/>
        <v>Low Value</v>
      </c>
      <c r="Y6828" s="1" t="str">
        <f t="shared" si="427"/>
        <v>Low</v>
      </c>
    </row>
    <row r="6829" spans="1:25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 t="str">
        <f t="shared" si="424"/>
        <v>4+ Years</v>
      </c>
      <c r="W6829">
        <f t="shared" si="425"/>
        <v>4743</v>
      </c>
      <c r="X6829" t="str">
        <f t="shared" si="426"/>
        <v>Low Value</v>
      </c>
      <c r="Y6829" s="1" t="str">
        <f t="shared" si="427"/>
        <v>Medium</v>
      </c>
    </row>
    <row r="6830" spans="1:25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 t="str">
        <f t="shared" si="424"/>
        <v>0-1 Year</v>
      </c>
      <c r="W6830">
        <f t="shared" si="425"/>
        <v>152.4</v>
      </c>
      <c r="X6830" t="str">
        <f t="shared" si="426"/>
        <v>Low Value</v>
      </c>
      <c r="Y6830" s="1" t="str">
        <f t="shared" si="427"/>
        <v>Low</v>
      </c>
    </row>
    <row r="6831" spans="1:25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 t="str">
        <f t="shared" si="424"/>
        <v>0-1 Year</v>
      </c>
      <c r="W6831">
        <f t="shared" si="425"/>
        <v>156.80000000000001</v>
      </c>
      <c r="X6831" t="str">
        <f t="shared" si="426"/>
        <v>Low Value</v>
      </c>
      <c r="Y6831" s="1" t="str">
        <f t="shared" si="427"/>
        <v>Low</v>
      </c>
    </row>
    <row r="6832" spans="1:25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 t="str">
        <f t="shared" si="424"/>
        <v>2-4 Years</v>
      </c>
      <c r="W6832">
        <f t="shared" si="425"/>
        <v>707</v>
      </c>
      <c r="X6832" t="str">
        <f t="shared" si="426"/>
        <v>Low Value</v>
      </c>
      <c r="Y6832" s="1" t="str">
        <f t="shared" si="427"/>
        <v>Low</v>
      </c>
    </row>
    <row r="6833" spans="1:25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 t="str">
        <f t="shared" si="424"/>
        <v>0-1 Year</v>
      </c>
      <c r="W6833">
        <f t="shared" si="425"/>
        <v>607.6</v>
      </c>
      <c r="X6833" t="str">
        <f t="shared" si="426"/>
        <v>Low Value</v>
      </c>
      <c r="Y6833" s="1" t="str">
        <f t="shared" si="427"/>
        <v>Medium</v>
      </c>
    </row>
    <row r="6834" spans="1:25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 t="str">
        <f t="shared" si="424"/>
        <v>4+ Years</v>
      </c>
      <c r="W6834">
        <f t="shared" si="425"/>
        <v>1107.6999999999998</v>
      </c>
      <c r="X6834" t="str">
        <f t="shared" si="426"/>
        <v>Low Value</v>
      </c>
      <c r="Y6834" s="1" t="str">
        <f t="shared" si="427"/>
        <v>Low</v>
      </c>
    </row>
    <row r="6835" spans="1:25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 t="str">
        <f t="shared" si="424"/>
        <v>1-2 Years</v>
      </c>
      <c r="W6835">
        <f t="shared" si="425"/>
        <v>1864.8</v>
      </c>
      <c r="X6835" t="str">
        <f t="shared" si="426"/>
        <v>Low Value</v>
      </c>
      <c r="Y6835" s="1" t="str">
        <f t="shared" si="427"/>
        <v>High</v>
      </c>
    </row>
    <row r="6836" spans="1:25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 t="str">
        <f t="shared" si="424"/>
        <v>1-2 Years</v>
      </c>
      <c r="W6836">
        <f t="shared" si="425"/>
        <v>582</v>
      </c>
      <c r="X6836" t="str">
        <f t="shared" si="426"/>
        <v>Low Value</v>
      </c>
      <c r="Y6836" s="1" t="str">
        <f t="shared" si="427"/>
        <v>Low</v>
      </c>
    </row>
    <row r="6837" spans="1:25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 t="str">
        <f t="shared" si="424"/>
        <v>4+ Years</v>
      </c>
      <c r="W6837">
        <f t="shared" si="425"/>
        <v>5922.8</v>
      </c>
      <c r="X6837" t="str">
        <f t="shared" si="426"/>
        <v>High Value</v>
      </c>
      <c r="Y6837" s="1" t="str">
        <f t="shared" si="427"/>
        <v>Medium</v>
      </c>
    </row>
    <row r="6838" spans="1:25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 t="str">
        <f t="shared" si="424"/>
        <v>0-1 Year</v>
      </c>
      <c r="W6838">
        <f t="shared" si="425"/>
        <v>505.20000000000005</v>
      </c>
      <c r="X6838" t="str">
        <f t="shared" si="426"/>
        <v>Low Value</v>
      </c>
      <c r="Y6838" s="1" t="str">
        <f t="shared" si="427"/>
        <v>Medium</v>
      </c>
    </row>
    <row r="6839" spans="1:25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 t="str">
        <f t="shared" si="424"/>
        <v>0-1 Year</v>
      </c>
      <c r="W6839">
        <f t="shared" si="425"/>
        <v>478.20000000000005</v>
      </c>
      <c r="X6839" t="str">
        <f t="shared" si="426"/>
        <v>Low Value</v>
      </c>
      <c r="Y6839" s="1" t="str">
        <f t="shared" si="427"/>
        <v>Medium</v>
      </c>
    </row>
    <row r="6840" spans="1:25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 t="str">
        <f t="shared" si="424"/>
        <v>1-2 Years</v>
      </c>
      <c r="W6840">
        <f t="shared" si="425"/>
        <v>1287</v>
      </c>
      <c r="X6840" t="str">
        <f t="shared" si="426"/>
        <v>Low Value</v>
      </c>
      <c r="Y6840" s="1" t="str">
        <f t="shared" si="427"/>
        <v>Medium</v>
      </c>
    </row>
    <row r="6841" spans="1:25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 t="str">
        <f t="shared" si="424"/>
        <v>0-1 Year</v>
      </c>
      <c r="W6841">
        <f t="shared" si="425"/>
        <v>1108.25</v>
      </c>
      <c r="X6841" t="str">
        <f t="shared" si="426"/>
        <v>Low Value</v>
      </c>
      <c r="Y6841" s="1" t="str">
        <f t="shared" si="427"/>
        <v>High</v>
      </c>
    </row>
    <row r="6842" spans="1:25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 t="str">
        <f t="shared" si="424"/>
        <v>0-1 Year</v>
      </c>
      <c r="W6842">
        <f t="shared" si="425"/>
        <v>19.3</v>
      </c>
      <c r="X6842" t="str">
        <f t="shared" si="426"/>
        <v>Low Value</v>
      </c>
      <c r="Y6842" s="1" t="str">
        <f t="shared" si="427"/>
        <v>Low</v>
      </c>
    </row>
    <row r="6843" spans="1:25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 t="str">
        <f t="shared" si="424"/>
        <v>0-1 Year</v>
      </c>
      <c r="W6843">
        <f t="shared" si="425"/>
        <v>278.75</v>
      </c>
      <c r="X6843" t="str">
        <f t="shared" si="426"/>
        <v>Low Value</v>
      </c>
      <c r="Y6843" s="1" t="str">
        <f t="shared" si="427"/>
        <v>Medium</v>
      </c>
    </row>
    <row r="6844" spans="1:25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 t="str">
        <f t="shared" si="424"/>
        <v>1-2 Years</v>
      </c>
      <c r="W6844">
        <f t="shared" si="425"/>
        <v>259.34999999999997</v>
      </c>
      <c r="X6844" t="str">
        <f t="shared" si="426"/>
        <v>Low Value</v>
      </c>
      <c r="Y6844" s="1" t="str">
        <f t="shared" si="427"/>
        <v>Low</v>
      </c>
    </row>
    <row r="6845" spans="1:25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 t="str">
        <f t="shared" si="424"/>
        <v>0-1 Year</v>
      </c>
      <c r="W6845">
        <f t="shared" si="425"/>
        <v>825.75</v>
      </c>
      <c r="X6845" t="str">
        <f t="shared" si="426"/>
        <v>Low Value</v>
      </c>
      <c r="Y6845" s="1" t="str">
        <f t="shared" si="427"/>
        <v>Medium</v>
      </c>
    </row>
    <row r="6846" spans="1:25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 t="str">
        <f t="shared" si="424"/>
        <v>2-4 Years</v>
      </c>
      <c r="W6846">
        <f t="shared" si="425"/>
        <v>2599.8500000000004</v>
      </c>
      <c r="X6846" t="str">
        <f t="shared" si="426"/>
        <v>Low Value</v>
      </c>
      <c r="Y6846" s="1" t="str">
        <f t="shared" si="427"/>
        <v>Medium</v>
      </c>
    </row>
    <row r="6847" spans="1:25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 t="str">
        <f t="shared" si="424"/>
        <v>0-1 Year</v>
      </c>
      <c r="W6847">
        <f t="shared" si="425"/>
        <v>45.85</v>
      </c>
      <c r="X6847" t="str">
        <f t="shared" si="426"/>
        <v>Low Value</v>
      </c>
      <c r="Y6847" s="1" t="str">
        <f t="shared" si="427"/>
        <v>Low</v>
      </c>
    </row>
    <row r="6848" spans="1:25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 t="str">
        <f t="shared" si="424"/>
        <v>0-1 Year</v>
      </c>
      <c r="W6848">
        <f t="shared" si="425"/>
        <v>79.55</v>
      </c>
      <c r="X6848" t="str">
        <f t="shared" si="426"/>
        <v>Low Value</v>
      </c>
      <c r="Y6848" s="1" t="str">
        <f t="shared" si="427"/>
        <v>Medium</v>
      </c>
    </row>
    <row r="6849" spans="1:25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 t="str">
        <f t="shared" si="424"/>
        <v>1-2 Years</v>
      </c>
      <c r="W6849">
        <f t="shared" si="425"/>
        <v>1007.1</v>
      </c>
      <c r="X6849" t="str">
        <f t="shared" si="426"/>
        <v>Low Value</v>
      </c>
      <c r="Y6849" s="1" t="str">
        <f t="shared" si="427"/>
        <v>Medium</v>
      </c>
    </row>
    <row r="6850" spans="1:25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 t="str">
        <f t="shared" ref="V6850:V6913" si="428">IF(F6850&lt;=12,"0-1 Year",IF(F6850&lt;=24,"1-2 Years",IF(F6850&lt;=48,"2-4 Years","4+ Years")))</f>
        <v>0-1 Year</v>
      </c>
      <c r="W6850">
        <f t="shared" ref="W6850:W6913" si="429">S6850*F6850</f>
        <v>138</v>
      </c>
      <c r="X6850" t="str">
        <f t="shared" ref="X6850:X6913" si="430">IF(W6850&gt;5000,"High Value","Low Value")</f>
        <v>Low Value</v>
      </c>
      <c r="Y6850" s="1" t="str">
        <f t="shared" ref="Y6850:Y6913" si="431">IF(S6850&lt;=50,"Low",IF(S6850&lt;=100,"Medium","High"))</f>
        <v>Medium</v>
      </c>
    </row>
    <row r="6851" spans="1:25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 t="str">
        <f t="shared" si="428"/>
        <v>2-4 Years</v>
      </c>
      <c r="W6851">
        <f t="shared" si="429"/>
        <v>2506.5</v>
      </c>
      <c r="X6851" t="str">
        <f t="shared" si="430"/>
        <v>Low Value</v>
      </c>
      <c r="Y6851" s="1" t="str">
        <f t="shared" si="431"/>
        <v>Medium</v>
      </c>
    </row>
    <row r="6852" spans="1:25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 t="str">
        <f t="shared" si="428"/>
        <v>4+ Years</v>
      </c>
      <c r="W6852">
        <f t="shared" si="429"/>
        <v>4336.2</v>
      </c>
      <c r="X6852" t="str">
        <f t="shared" si="430"/>
        <v>Low Value</v>
      </c>
      <c r="Y6852" s="1" t="str">
        <f t="shared" si="431"/>
        <v>Medium</v>
      </c>
    </row>
    <row r="6853" spans="1:25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 t="str">
        <f t="shared" si="428"/>
        <v>2-4 Years</v>
      </c>
      <c r="W6853">
        <f t="shared" si="429"/>
        <v>3606.2000000000003</v>
      </c>
      <c r="X6853" t="str">
        <f t="shared" si="430"/>
        <v>Low Value</v>
      </c>
      <c r="Y6853" s="1" t="str">
        <f t="shared" si="431"/>
        <v>Medium</v>
      </c>
    </row>
    <row r="6854" spans="1:25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 t="str">
        <f t="shared" si="428"/>
        <v>2-4 Years</v>
      </c>
      <c r="W6854">
        <f t="shared" si="429"/>
        <v>2723.6</v>
      </c>
      <c r="X6854" t="str">
        <f t="shared" si="430"/>
        <v>Low Value</v>
      </c>
      <c r="Y6854" s="1" t="str">
        <f t="shared" si="431"/>
        <v>Medium</v>
      </c>
    </row>
    <row r="6855" spans="1:25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 t="str">
        <f t="shared" si="428"/>
        <v>4+ Years</v>
      </c>
      <c r="W6855">
        <f t="shared" si="429"/>
        <v>5999.4</v>
      </c>
      <c r="X6855" t="str">
        <f t="shared" si="430"/>
        <v>High Value</v>
      </c>
      <c r="Y6855" s="1" t="str">
        <f t="shared" si="431"/>
        <v>High</v>
      </c>
    </row>
    <row r="6856" spans="1:25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 t="str">
        <f t="shared" si="428"/>
        <v>0-1 Year</v>
      </c>
      <c r="W6856">
        <f t="shared" si="429"/>
        <v>40</v>
      </c>
      <c r="X6856" t="str">
        <f t="shared" si="430"/>
        <v>Low Value</v>
      </c>
      <c r="Y6856" s="1" t="str">
        <f t="shared" si="431"/>
        <v>Low</v>
      </c>
    </row>
    <row r="6857" spans="1:25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 t="str">
        <f t="shared" si="428"/>
        <v>2-4 Years</v>
      </c>
      <c r="W6857">
        <f t="shared" si="429"/>
        <v>2843.4</v>
      </c>
      <c r="X6857" t="str">
        <f t="shared" si="430"/>
        <v>Low Value</v>
      </c>
      <c r="Y6857" s="1" t="str">
        <f t="shared" si="431"/>
        <v>Medium</v>
      </c>
    </row>
    <row r="6858" spans="1:25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 t="str">
        <f t="shared" si="428"/>
        <v>4+ Years</v>
      </c>
      <c r="W6858">
        <f t="shared" si="429"/>
        <v>1458.6999999999998</v>
      </c>
      <c r="X6858" t="str">
        <f t="shared" si="430"/>
        <v>Low Value</v>
      </c>
      <c r="Y6858" s="1" t="str">
        <f t="shared" si="431"/>
        <v>Low</v>
      </c>
    </row>
    <row r="6859" spans="1:25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 t="str">
        <f t="shared" si="428"/>
        <v>4+ Years</v>
      </c>
      <c r="W6859">
        <f t="shared" si="429"/>
        <v>5385.2999999999993</v>
      </c>
      <c r="X6859" t="str">
        <f t="shared" si="430"/>
        <v>High Value</v>
      </c>
      <c r="Y6859" s="1" t="str">
        <f t="shared" si="431"/>
        <v>Medium</v>
      </c>
    </row>
    <row r="6860" spans="1:25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 t="str">
        <f t="shared" si="428"/>
        <v>2-4 Years</v>
      </c>
      <c r="W6860">
        <f t="shared" si="429"/>
        <v>2227.5</v>
      </c>
      <c r="X6860" t="str">
        <f t="shared" si="430"/>
        <v>Low Value</v>
      </c>
      <c r="Y6860" s="1" t="str">
        <f t="shared" si="431"/>
        <v>Medium</v>
      </c>
    </row>
    <row r="6861" spans="1:25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 t="str">
        <f t="shared" si="428"/>
        <v>4+ Years</v>
      </c>
      <c r="W6861">
        <f t="shared" si="429"/>
        <v>7902.3</v>
      </c>
      <c r="X6861" t="str">
        <f t="shared" si="430"/>
        <v>High Value</v>
      </c>
      <c r="Y6861" s="1" t="str">
        <f t="shared" si="431"/>
        <v>High</v>
      </c>
    </row>
    <row r="6862" spans="1:25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 t="str">
        <f t="shared" si="428"/>
        <v>2-4 Years</v>
      </c>
      <c r="W6862">
        <f t="shared" si="429"/>
        <v>3770.3</v>
      </c>
      <c r="X6862" t="str">
        <f t="shared" si="430"/>
        <v>Low Value</v>
      </c>
      <c r="Y6862" s="1" t="str">
        <f t="shared" si="431"/>
        <v>High</v>
      </c>
    </row>
    <row r="6863" spans="1:25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 t="str">
        <f t="shared" si="428"/>
        <v>1-2 Years</v>
      </c>
      <c r="W6863">
        <f t="shared" si="429"/>
        <v>1283.1000000000001</v>
      </c>
      <c r="X6863" t="str">
        <f t="shared" si="430"/>
        <v>Low Value</v>
      </c>
      <c r="Y6863" s="1" t="str">
        <f t="shared" si="431"/>
        <v>Medium</v>
      </c>
    </row>
    <row r="6864" spans="1:25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 t="str">
        <f t="shared" si="428"/>
        <v>0-1 Year</v>
      </c>
      <c r="W6864">
        <f t="shared" si="429"/>
        <v>355.4</v>
      </c>
      <c r="X6864" t="str">
        <f t="shared" si="430"/>
        <v>Low Value</v>
      </c>
      <c r="Y6864" s="1" t="str">
        <f t="shared" si="431"/>
        <v>Medium</v>
      </c>
    </row>
    <row r="6865" spans="1:25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 t="str">
        <f t="shared" si="428"/>
        <v>2-4 Years</v>
      </c>
      <c r="W6865">
        <f t="shared" si="429"/>
        <v>2908.8</v>
      </c>
      <c r="X6865" t="str">
        <f t="shared" si="430"/>
        <v>Low Value</v>
      </c>
      <c r="Y6865" s="1" t="str">
        <f t="shared" si="431"/>
        <v>Medium</v>
      </c>
    </row>
    <row r="6866" spans="1:25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 t="str">
        <f t="shared" si="428"/>
        <v>0-1 Year</v>
      </c>
      <c r="W6866">
        <f t="shared" si="429"/>
        <v>75.900000000000006</v>
      </c>
      <c r="X6866" t="str">
        <f t="shared" si="430"/>
        <v>Low Value</v>
      </c>
      <c r="Y6866" s="1" t="str">
        <f t="shared" si="431"/>
        <v>Low</v>
      </c>
    </row>
    <row r="6867" spans="1:25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 t="str">
        <f t="shared" si="428"/>
        <v>0-1 Year</v>
      </c>
      <c r="W6867">
        <f t="shared" si="429"/>
        <v>524</v>
      </c>
      <c r="X6867" t="str">
        <f t="shared" si="430"/>
        <v>Low Value</v>
      </c>
      <c r="Y6867" s="1" t="str">
        <f t="shared" si="431"/>
        <v>Medium</v>
      </c>
    </row>
    <row r="6868" spans="1:25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 t="str">
        <f t="shared" si="428"/>
        <v>0-1 Year</v>
      </c>
      <c r="W6868">
        <f t="shared" si="429"/>
        <v>95.45</v>
      </c>
      <c r="X6868" t="str">
        <f t="shared" si="430"/>
        <v>Low Value</v>
      </c>
      <c r="Y6868" s="1" t="str">
        <f t="shared" si="431"/>
        <v>Medium</v>
      </c>
    </row>
    <row r="6869" spans="1:25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 t="str">
        <f t="shared" si="428"/>
        <v>4+ Years</v>
      </c>
      <c r="W6869">
        <f t="shared" si="429"/>
        <v>1336.6499999999999</v>
      </c>
      <c r="X6869" t="str">
        <f t="shared" si="430"/>
        <v>Low Value</v>
      </c>
      <c r="Y6869" s="1" t="str">
        <f t="shared" si="431"/>
        <v>Low</v>
      </c>
    </row>
    <row r="6870" spans="1:25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 t="str">
        <f t="shared" si="428"/>
        <v>1-2 Years</v>
      </c>
      <c r="W6870">
        <f t="shared" si="429"/>
        <v>1184.3</v>
      </c>
      <c r="X6870" t="str">
        <f t="shared" si="430"/>
        <v>Low Value</v>
      </c>
      <c r="Y6870" s="1" t="str">
        <f t="shared" si="431"/>
        <v>Medium</v>
      </c>
    </row>
    <row r="6871" spans="1:25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 t="str">
        <f t="shared" si="428"/>
        <v>2-4 Years</v>
      </c>
      <c r="W6871">
        <f t="shared" si="429"/>
        <v>2436.75</v>
      </c>
      <c r="X6871" t="str">
        <f t="shared" si="430"/>
        <v>Low Value</v>
      </c>
      <c r="Y6871" s="1" t="str">
        <f t="shared" si="431"/>
        <v>Medium</v>
      </c>
    </row>
    <row r="6872" spans="1:25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 t="str">
        <f t="shared" si="428"/>
        <v>4+ Years</v>
      </c>
      <c r="W6872">
        <f t="shared" si="429"/>
        <v>3655.3999999999996</v>
      </c>
      <c r="X6872" t="str">
        <f t="shared" si="430"/>
        <v>Low Value</v>
      </c>
      <c r="Y6872" s="1" t="str">
        <f t="shared" si="431"/>
        <v>Medium</v>
      </c>
    </row>
    <row r="6873" spans="1:25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 t="str">
        <f t="shared" si="428"/>
        <v>4+ Years</v>
      </c>
      <c r="W6873">
        <f t="shared" si="429"/>
        <v>4919.2</v>
      </c>
      <c r="X6873" t="str">
        <f t="shared" si="430"/>
        <v>Low Value</v>
      </c>
      <c r="Y6873" s="1" t="str">
        <f t="shared" si="431"/>
        <v>Medium</v>
      </c>
    </row>
    <row r="6874" spans="1:25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 t="str">
        <f t="shared" si="428"/>
        <v>4+ Years</v>
      </c>
      <c r="W6874">
        <f t="shared" si="429"/>
        <v>5112.4500000000007</v>
      </c>
      <c r="X6874" t="str">
        <f t="shared" si="430"/>
        <v>High Value</v>
      </c>
      <c r="Y6874" s="1" t="str">
        <f t="shared" si="431"/>
        <v>Medium</v>
      </c>
    </row>
    <row r="6875" spans="1:25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 t="str">
        <f t="shared" si="428"/>
        <v>4+ Years</v>
      </c>
      <c r="W6875">
        <f t="shared" si="429"/>
        <v>6055.4</v>
      </c>
      <c r="X6875" t="str">
        <f t="shared" si="430"/>
        <v>High Value</v>
      </c>
      <c r="Y6875" s="1" t="str">
        <f t="shared" si="431"/>
        <v>Medium</v>
      </c>
    </row>
    <row r="6876" spans="1:25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 t="str">
        <f t="shared" si="428"/>
        <v>2-4 Years</v>
      </c>
      <c r="W6876">
        <f t="shared" si="429"/>
        <v>1525.2</v>
      </c>
      <c r="X6876" t="str">
        <f t="shared" si="430"/>
        <v>Low Value</v>
      </c>
      <c r="Y6876" s="1" t="str">
        <f t="shared" si="431"/>
        <v>Low</v>
      </c>
    </row>
    <row r="6877" spans="1:25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 t="str">
        <f t="shared" si="428"/>
        <v>4+ Years</v>
      </c>
      <c r="W6877">
        <f t="shared" si="429"/>
        <v>1244.8</v>
      </c>
      <c r="X6877" t="str">
        <f t="shared" si="430"/>
        <v>Low Value</v>
      </c>
      <c r="Y6877" s="1" t="str">
        <f t="shared" si="431"/>
        <v>Low</v>
      </c>
    </row>
    <row r="6878" spans="1:25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 t="str">
        <f t="shared" si="428"/>
        <v>4+ Years</v>
      </c>
      <c r="W6878">
        <f t="shared" si="429"/>
        <v>6466.5999999999995</v>
      </c>
      <c r="X6878" t="str">
        <f t="shared" si="430"/>
        <v>High Value</v>
      </c>
      <c r="Y6878" s="1" t="str">
        <f t="shared" si="431"/>
        <v>High</v>
      </c>
    </row>
    <row r="6879" spans="1:25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 t="str">
        <f t="shared" si="428"/>
        <v>0-1 Year</v>
      </c>
      <c r="W6879">
        <f t="shared" si="429"/>
        <v>69.7</v>
      </c>
      <c r="X6879" t="str">
        <f t="shared" si="430"/>
        <v>Low Value</v>
      </c>
      <c r="Y6879" s="1" t="str">
        <f t="shared" si="431"/>
        <v>Medium</v>
      </c>
    </row>
    <row r="6880" spans="1:25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 t="str">
        <f t="shared" si="428"/>
        <v>0-1 Year</v>
      </c>
      <c r="W6880">
        <f t="shared" si="429"/>
        <v>537</v>
      </c>
      <c r="X6880" t="str">
        <f t="shared" si="430"/>
        <v>Low Value</v>
      </c>
      <c r="Y6880" s="1" t="str">
        <f t="shared" si="431"/>
        <v>Medium</v>
      </c>
    </row>
    <row r="6881" spans="1:25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 t="str">
        <f t="shared" si="428"/>
        <v>1-2 Years</v>
      </c>
      <c r="W6881">
        <f t="shared" si="429"/>
        <v>1807.05</v>
      </c>
      <c r="X6881" t="str">
        <f t="shared" si="430"/>
        <v>Low Value</v>
      </c>
      <c r="Y6881" s="1" t="str">
        <f t="shared" si="431"/>
        <v>Medium</v>
      </c>
    </row>
    <row r="6882" spans="1:25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 t="str">
        <f t="shared" si="428"/>
        <v>4+ Years</v>
      </c>
      <c r="W6882">
        <f t="shared" si="429"/>
        <v>1814.3999999999999</v>
      </c>
      <c r="X6882" t="str">
        <f t="shared" si="430"/>
        <v>Low Value</v>
      </c>
      <c r="Y6882" s="1" t="str">
        <f t="shared" si="431"/>
        <v>Low</v>
      </c>
    </row>
    <row r="6883" spans="1:25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 t="str">
        <f t="shared" si="428"/>
        <v>2-4 Years</v>
      </c>
      <c r="W6883">
        <f t="shared" si="429"/>
        <v>1124.8</v>
      </c>
      <c r="X6883" t="str">
        <f t="shared" si="430"/>
        <v>Low Value</v>
      </c>
      <c r="Y6883" s="1" t="str">
        <f t="shared" si="431"/>
        <v>Low</v>
      </c>
    </row>
    <row r="6884" spans="1:25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 t="str">
        <f t="shared" si="428"/>
        <v>4+ Years</v>
      </c>
      <c r="W6884">
        <f t="shared" si="429"/>
        <v>7075.1500000000005</v>
      </c>
      <c r="X6884" t="str">
        <f t="shared" si="430"/>
        <v>High Value</v>
      </c>
      <c r="Y6884" s="1" t="str">
        <f t="shared" si="431"/>
        <v>Medium</v>
      </c>
    </row>
    <row r="6885" spans="1:25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 t="str">
        <f t="shared" si="428"/>
        <v>2-4 Years</v>
      </c>
      <c r="W6885">
        <f t="shared" si="429"/>
        <v>3581.8999999999996</v>
      </c>
      <c r="X6885" t="str">
        <f t="shared" si="430"/>
        <v>Low Value</v>
      </c>
      <c r="Y6885" s="1" t="str">
        <f t="shared" si="431"/>
        <v>High</v>
      </c>
    </row>
    <row r="6886" spans="1:25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 t="str">
        <f t="shared" si="428"/>
        <v>0-1 Year</v>
      </c>
      <c r="W6886">
        <f t="shared" si="429"/>
        <v>105.44999999999999</v>
      </c>
      <c r="X6886" t="str">
        <f t="shared" si="430"/>
        <v>Low Value</v>
      </c>
      <c r="Y6886" s="1" t="str">
        <f t="shared" si="431"/>
        <v>Low</v>
      </c>
    </row>
    <row r="6887" spans="1:25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 t="str">
        <f t="shared" si="428"/>
        <v>0-1 Year</v>
      </c>
      <c r="W6887">
        <f t="shared" si="429"/>
        <v>885</v>
      </c>
      <c r="X6887" t="str">
        <f t="shared" si="430"/>
        <v>Low Value</v>
      </c>
      <c r="Y6887" s="1" t="str">
        <f t="shared" si="431"/>
        <v>Medium</v>
      </c>
    </row>
    <row r="6888" spans="1:25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 t="str">
        <f t="shared" si="428"/>
        <v>0-1 Year</v>
      </c>
      <c r="W6888">
        <f t="shared" si="429"/>
        <v>810.8</v>
      </c>
      <c r="X6888" t="str">
        <f t="shared" si="430"/>
        <v>Low Value</v>
      </c>
      <c r="Y6888" s="1" t="str">
        <f t="shared" si="431"/>
        <v>High</v>
      </c>
    </row>
    <row r="6889" spans="1:25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 t="str">
        <f t="shared" si="428"/>
        <v>2-4 Years</v>
      </c>
      <c r="W6889">
        <f t="shared" si="429"/>
        <v>850.5</v>
      </c>
      <c r="X6889" t="str">
        <f t="shared" si="430"/>
        <v>Low Value</v>
      </c>
      <c r="Y6889" s="1" t="str">
        <f t="shared" si="431"/>
        <v>Low</v>
      </c>
    </row>
    <row r="6890" spans="1:25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 t="str">
        <f t="shared" si="428"/>
        <v>0-1 Year</v>
      </c>
      <c r="W6890">
        <f t="shared" si="429"/>
        <v>242.10000000000002</v>
      </c>
      <c r="X6890" t="str">
        <f t="shared" si="430"/>
        <v>Low Value</v>
      </c>
      <c r="Y6890" s="1" t="str">
        <f t="shared" si="431"/>
        <v>Medium</v>
      </c>
    </row>
    <row r="6891" spans="1:25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 t="str">
        <f t="shared" si="428"/>
        <v>0-1 Year</v>
      </c>
      <c r="W6891">
        <f t="shared" si="429"/>
        <v>269.54999999999995</v>
      </c>
      <c r="X6891" t="str">
        <f t="shared" si="430"/>
        <v>Low Value</v>
      </c>
      <c r="Y6891" s="1" t="str">
        <f t="shared" si="431"/>
        <v>Medium</v>
      </c>
    </row>
    <row r="6892" spans="1:25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 t="str">
        <f t="shared" si="428"/>
        <v>4+ Years</v>
      </c>
      <c r="W6892">
        <f t="shared" si="429"/>
        <v>3238.3</v>
      </c>
      <c r="X6892" t="str">
        <f t="shared" si="430"/>
        <v>Low Value</v>
      </c>
      <c r="Y6892" s="1" t="str">
        <f t="shared" si="431"/>
        <v>Medium</v>
      </c>
    </row>
    <row r="6893" spans="1:25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 t="str">
        <f t="shared" si="428"/>
        <v>0-1 Year</v>
      </c>
      <c r="W6893">
        <f t="shared" si="429"/>
        <v>116.2</v>
      </c>
      <c r="X6893" t="str">
        <f t="shared" si="430"/>
        <v>Low Value</v>
      </c>
      <c r="Y6893" s="1" t="str">
        <f t="shared" si="431"/>
        <v>Low</v>
      </c>
    </row>
    <row r="6894" spans="1:25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 t="str">
        <f t="shared" si="428"/>
        <v>2-4 Years</v>
      </c>
      <c r="W6894">
        <f t="shared" si="429"/>
        <v>4785.6000000000004</v>
      </c>
      <c r="X6894" t="str">
        <f t="shared" si="430"/>
        <v>Low Value</v>
      </c>
      <c r="Y6894" s="1" t="str">
        <f t="shared" si="431"/>
        <v>Medium</v>
      </c>
    </row>
    <row r="6895" spans="1:25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 t="str">
        <f t="shared" si="428"/>
        <v>0-1 Year</v>
      </c>
      <c r="W6895">
        <f t="shared" si="429"/>
        <v>335.4</v>
      </c>
      <c r="X6895" t="str">
        <f t="shared" si="430"/>
        <v>Low Value</v>
      </c>
      <c r="Y6895" s="1" t="str">
        <f t="shared" si="431"/>
        <v>Medium</v>
      </c>
    </row>
    <row r="6896" spans="1:25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 t="str">
        <f t="shared" si="428"/>
        <v>0-1 Year</v>
      </c>
      <c r="W6896">
        <f t="shared" si="429"/>
        <v>317.70000000000005</v>
      </c>
      <c r="X6896" t="str">
        <f t="shared" si="430"/>
        <v>Low Value</v>
      </c>
      <c r="Y6896" s="1" t="str">
        <f t="shared" si="431"/>
        <v>High</v>
      </c>
    </row>
    <row r="6897" spans="1:25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 t="str">
        <f t="shared" si="428"/>
        <v>4+ Years</v>
      </c>
      <c r="W6897">
        <f t="shared" si="429"/>
        <v>2484</v>
      </c>
      <c r="X6897" t="str">
        <f t="shared" si="430"/>
        <v>Low Value</v>
      </c>
      <c r="Y6897" s="1" t="str">
        <f t="shared" si="431"/>
        <v>Low</v>
      </c>
    </row>
    <row r="6898" spans="1:25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 t="str">
        <f t="shared" si="428"/>
        <v>0-1 Year</v>
      </c>
      <c r="W6898">
        <f t="shared" si="429"/>
        <v>43.95</v>
      </c>
      <c r="X6898" t="str">
        <f t="shared" si="430"/>
        <v>Low Value</v>
      </c>
      <c r="Y6898" s="1" t="str">
        <f t="shared" si="431"/>
        <v>Low</v>
      </c>
    </row>
    <row r="6899" spans="1:25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 t="str">
        <f t="shared" si="428"/>
        <v>4+ Years</v>
      </c>
      <c r="W6899">
        <f t="shared" si="429"/>
        <v>4984.8</v>
      </c>
      <c r="X6899" t="str">
        <f t="shared" si="430"/>
        <v>Low Value</v>
      </c>
      <c r="Y6899" s="1" t="str">
        <f t="shared" si="431"/>
        <v>Medium</v>
      </c>
    </row>
    <row r="6900" spans="1:25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 t="str">
        <f t="shared" si="428"/>
        <v>1-2 Years</v>
      </c>
      <c r="W6900">
        <f t="shared" si="429"/>
        <v>2201.1</v>
      </c>
      <c r="X6900" t="str">
        <f t="shared" si="430"/>
        <v>Low Value</v>
      </c>
      <c r="Y6900" s="1" t="str">
        <f t="shared" si="431"/>
        <v>High</v>
      </c>
    </row>
    <row r="6901" spans="1:25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 t="str">
        <f t="shared" si="428"/>
        <v>0-1 Year</v>
      </c>
      <c r="W6901">
        <f t="shared" si="429"/>
        <v>45.1</v>
      </c>
      <c r="X6901" t="str">
        <f t="shared" si="430"/>
        <v>Low Value</v>
      </c>
      <c r="Y6901" s="1" t="str">
        <f t="shared" si="431"/>
        <v>Low</v>
      </c>
    </row>
    <row r="6902" spans="1:25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 t="str">
        <f t="shared" si="428"/>
        <v>4+ Years</v>
      </c>
      <c r="W6902">
        <f t="shared" si="429"/>
        <v>4794</v>
      </c>
      <c r="X6902" t="str">
        <f t="shared" si="430"/>
        <v>Low Value</v>
      </c>
      <c r="Y6902" s="1" t="str">
        <f t="shared" si="431"/>
        <v>Medium</v>
      </c>
    </row>
    <row r="6903" spans="1:25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 t="str">
        <f t="shared" si="428"/>
        <v>2-4 Years</v>
      </c>
      <c r="W6903">
        <f t="shared" si="429"/>
        <v>2068.5</v>
      </c>
      <c r="X6903" t="str">
        <f t="shared" si="430"/>
        <v>Low Value</v>
      </c>
      <c r="Y6903" s="1" t="str">
        <f t="shared" si="431"/>
        <v>Medium</v>
      </c>
    </row>
    <row r="6904" spans="1:25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 t="str">
        <f t="shared" si="428"/>
        <v>4+ Years</v>
      </c>
      <c r="W6904">
        <f t="shared" si="429"/>
        <v>3833.2000000000003</v>
      </c>
      <c r="X6904" t="str">
        <f t="shared" si="430"/>
        <v>Low Value</v>
      </c>
      <c r="Y6904" s="1" t="str">
        <f t="shared" si="431"/>
        <v>Medium</v>
      </c>
    </row>
    <row r="6905" spans="1:25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 t="str">
        <f t="shared" si="428"/>
        <v>2-4 Years</v>
      </c>
      <c r="W6905">
        <f t="shared" si="429"/>
        <v>2415</v>
      </c>
      <c r="X6905" t="str">
        <f t="shared" si="430"/>
        <v>Low Value</v>
      </c>
      <c r="Y6905" s="1" t="str">
        <f t="shared" si="431"/>
        <v>Medium</v>
      </c>
    </row>
    <row r="6906" spans="1:25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 t="str">
        <f t="shared" si="428"/>
        <v>4+ Years</v>
      </c>
      <c r="W6906">
        <f t="shared" si="429"/>
        <v>2806.4</v>
      </c>
      <c r="X6906" t="str">
        <f t="shared" si="430"/>
        <v>Low Value</v>
      </c>
      <c r="Y6906" s="1" t="str">
        <f t="shared" si="431"/>
        <v>Low</v>
      </c>
    </row>
    <row r="6907" spans="1:25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 t="str">
        <f t="shared" si="428"/>
        <v>2-4 Years</v>
      </c>
      <c r="W6907">
        <f t="shared" si="429"/>
        <v>1335</v>
      </c>
      <c r="X6907" t="str">
        <f t="shared" si="430"/>
        <v>Low Value</v>
      </c>
      <c r="Y6907" s="1" t="str">
        <f t="shared" si="431"/>
        <v>Low</v>
      </c>
    </row>
    <row r="6908" spans="1:25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 t="str">
        <f t="shared" si="428"/>
        <v>2-4 Years</v>
      </c>
      <c r="W6908">
        <f t="shared" si="429"/>
        <v>467.5</v>
      </c>
      <c r="X6908" t="str">
        <f t="shared" si="430"/>
        <v>Low Value</v>
      </c>
      <c r="Y6908" s="1" t="str">
        <f t="shared" si="431"/>
        <v>Low</v>
      </c>
    </row>
    <row r="6909" spans="1:25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 t="str">
        <f t="shared" si="428"/>
        <v>2-4 Years</v>
      </c>
      <c r="W6909">
        <f t="shared" si="429"/>
        <v>2880.25</v>
      </c>
      <c r="X6909" t="str">
        <f t="shared" si="430"/>
        <v>Low Value</v>
      </c>
      <c r="Y6909" s="1" t="str">
        <f t="shared" si="431"/>
        <v>Medium</v>
      </c>
    </row>
    <row r="6910" spans="1:25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 t="str">
        <f t="shared" si="428"/>
        <v>0-1 Year</v>
      </c>
      <c r="W6910">
        <f t="shared" si="429"/>
        <v>498.15000000000003</v>
      </c>
      <c r="X6910" t="str">
        <f t="shared" si="430"/>
        <v>Low Value</v>
      </c>
      <c r="Y6910" s="1" t="str">
        <f t="shared" si="431"/>
        <v>Medium</v>
      </c>
    </row>
    <row r="6911" spans="1:25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 t="str">
        <f t="shared" si="428"/>
        <v>0-1 Year</v>
      </c>
      <c r="W6911">
        <f t="shared" si="429"/>
        <v>53.55</v>
      </c>
      <c r="X6911" t="str">
        <f t="shared" si="430"/>
        <v>Low Value</v>
      </c>
      <c r="Y6911" s="1" t="str">
        <f t="shared" si="431"/>
        <v>Medium</v>
      </c>
    </row>
    <row r="6912" spans="1:25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 t="str">
        <f t="shared" si="428"/>
        <v>4+ Years</v>
      </c>
      <c r="W6912">
        <f t="shared" si="429"/>
        <v>8022</v>
      </c>
      <c r="X6912" t="str">
        <f t="shared" si="430"/>
        <v>High Value</v>
      </c>
      <c r="Y6912" s="1" t="str">
        <f t="shared" si="431"/>
        <v>High</v>
      </c>
    </row>
    <row r="6913" spans="1:25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 t="str">
        <f t="shared" si="428"/>
        <v>4+ Years</v>
      </c>
      <c r="W6913">
        <f t="shared" si="429"/>
        <v>1145.7</v>
      </c>
      <c r="X6913" t="str">
        <f t="shared" si="430"/>
        <v>Low Value</v>
      </c>
      <c r="Y6913" s="1" t="str">
        <f t="shared" si="431"/>
        <v>Low</v>
      </c>
    </row>
    <row r="6914" spans="1:25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 t="str">
        <f t="shared" ref="V6914:V6977" si="432">IF(F6914&lt;=12,"0-1 Year",IF(F6914&lt;=24,"1-2 Years",IF(F6914&lt;=48,"2-4 Years","4+ Years")))</f>
        <v>0-1 Year</v>
      </c>
      <c r="W6914">
        <f t="shared" ref="W6914:W6977" si="433">S6914*F6914</f>
        <v>769.5</v>
      </c>
      <c r="X6914" t="str">
        <f t="shared" ref="X6914:X6977" si="434">IF(W6914&gt;5000,"High Value","Low Value")</f>
        <v>Low Value</v>
      </c>
      <c r="Y6914" s="1" t="str">
        <f t="shared" ref="Y6914:Y6977" si="435">IF(S6914&lt;=50,"Low",IF(S6914&lt;=100,"Medium","High"))</f>
        <v>Medium</v>
      </c>
    </row>
    <row r="6915" spans="1:25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 t="str">
        <f t="shared" si="432"/>
        <v>4+ Years</v>
      </c>
      <c r="W6915">
        <f t="shared" si="433"/>
        <v>7503.75</v>
      </c>
      <c r="X6915" t="str">
        <f t="shared" si="434"/>
        <v>High Value</v>
      </c>
      <c r="Y6915" s="1" t="str">
        <f t="shared" si="435"/>
        <v>High</v>
      </c>
    </row>
    <row r="6916" spans="1:25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 t="str">
        <f t="shared" si="432"/>
        <v>2-4 Years</v>
      </c>
      <c r="W6916">
        <f t="shared" si="433"/>
        <v>4429</v>
      </c>
      <c r="X6916" t="str">
        <f t="shared" si="434"/>
        <v>Low Value</v>
      </c>
      <c r="Y6916" s="1" t="str">
        <f t="shared" si="435"/>
        <v>High</v>
      </c>
    </row>
    <row r="6917" spans="1:25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 t="str">
        <f t="shared" si="432"/>
        <v>4+ Years</v>
      </c>
      <c r="W6917">
        <f t="shared" si="433"/>
        <v>7045.2</v>
      </c>
      <c r="X6917" t="str">
        <f t="shared" si="434"/>
        <v>High Value</v>
      </c>
      <c r="Y6917" s="1" t="str">
        <f t="shared" si="435"/>
        <v>Medium</v>
      </c>
    </row>
    <row r="6918" spans="1:25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 t="str">
        <f t="shared" si="432"/>
        <v>2-4 Years</v>
      </c>
      <c r="W6918">
        <f t="shared" si="433"/>
        <v>860.2</v>
      </c>
      <c r="X6918" t="str">
        <f t="shared" si="434"/>
        <v>Low Value</v>
      </c>
      <c r="Y6918" s="1" t="str">
        <f t="shared" si="435"/>
        <v>Low</v>
      </c>
    </row>
    <row r="6919" spans="1:25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 t="str">
        <f t="shared" si="432"/>
        <v>4+ Years</v>
      </c>
      <c r="W6919">
        <f t="shared" si="433"/>
        <v>6051.5999999999995</v>
      </c>
      <c r="X6919" t="str">
        <f t="shared" si="434"/>
        <v>High Value</v>
      </c>
      <c r="Y6919" s="1" t="str">
        <f t="shared" si="435"/>
        <v>Medium</v>
      </c>
    </row>
    <row r="6920" spans="1:25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 t="str">
        <f t="shared" si="432"/>
        <v>2-4 Years</v>
      </c>
      <c r="W6920">
        <f t="shared" si="433"/>
        <v>3423.75</v>
      </c>
      <c r="X6920" t="str">
        <f t="shared" si="434"/>
        <v>Low Value</v>
      </c>
      <c r="Y6920" s="1" t="str">
        <f t="shared" si="435"/>
        <v>High</v>
      </c>
    </row>
    <row r="6921" spans="1:25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 t="str">
        <f t="shared" si="432"/>
        <v>4+ Years</v>
      </c>
      <c r="W6921">
        <f t="shared" si="433"/>
        <v>4827.6000000000004</v>
      </c>
      <c r="X6921" t="str">
        <f t="shared" si="434"/>
        <v>Low Value</v>
      </c>
      <c r="Y6921" s="1" t="str">
        <f t="shared" si="435"/>
        <v>Medium</v>
      </c>
    </row>
    <row r="6922" spans="1:25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 t="str">
        <f t="shared" si="432"/>
        <v>2-4 Years</v>
      </c>
      <c r="W6922">
        <f t="shared" si="433"/>
        <v>531.9</v>
      </c>
      <c r="X6922" t="str">
        <f t="shared" si="434"/>
        <v>Low Value</v>
      </c>
      <c r="Y6922" s="1" t="str">
        <f t="shared" si="435"/>
        <v>Low</v>
      </c>
    </row>
    <row r="6923" spans="1:25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 t="str">
        <f t="shared" si="432"/>
        <v>4+ Years</v>
      </c>
      <c r="W6923">
        <f t="shared" si="433"/>
        <v>4311.8999999999996</v>
      </c>
      <c r="X6923" t="str">
        <f t="shared" si="434"/>
        <v>Low Value</v>
      </c>
      <c r="Y6923" s="1" t="str">
        <f t="shared" si="435"/>
        <v>Medium</v>
      </c>
    </row>
    <row r="6924" spans="1:25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 t="str">
        <f t="shared" si="432"/>
        <v>0-1 Year</v>
      </c>
      <c r="W6924">
        <f t="shared" si="433"/>
        <v>223.35000000000002</v>
      </c>
      <c r="X6924" t="str">
        <f t="shared" si="434"/>
        <v>Low Value</v>
      </c>
      <c r="Y6924" s="1" t="str">
        <f t="shared" si="435"/>
        <v>Medium</v>
      </c>
    </row>
    <row r="6925" spans="1:25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 t="str">
        <f t="shared" si="432"/>
        <v>4+ Years</v>
      </c>
      <c r="W6925">
        <f t="shared" si="433"/>
        <v>3927.2999999999997</v>
      </c>
      <c r="X6925" t="str">
        <f t="shared" si="434"/>
        <v>Low Value</v>
      </c>
      <c r="Y6925" s="1" t="str">
        <f t="shared" si="435"/>
        <v>Medium</v>
      </c>
    </row>
    <row r="6926" spans="1:25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 t="str">
        <f t="shared" si="432"/>
        <v>0-1 Year</v>
      </c>
      <c r="W6926">
        <f t="shared" si="433"/>
        <v>69.349999999999994</v>
      </c>
      <c r="X6926" t="str">
        <f t="shared" si="434"/>
        <v>Low Value</v>
      </c>
      <c r="Y6926" s="1" t="str">
        <f t="shared" si="435"/>
        <v>Medium</v>
      </c>
    </row>
    <row r="6927" spans="1:25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 t="str">
        <f t="shared" si="432"/>
        <v>1-2 Years</v>
      </c>
      <c r="W6927">
        <f t="shared" si="433"/>
        <v>282</v>
      </c>
      <c r="X6927" t="str">
        <f t="shared" si="434"/>
        <v>Low Value</v>
      </c>
      <c r="Y6927" s="1" t="str">
        <f t="shared" si="435"/>
        <v>Low</v>
      </c>
    </row>
    <row r="6928" spans="1:25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 t="str">
        <f t="shared" si="432"/>
        <v>4+ Years</v>
      </c>
      <c r="W6928">
        <f t="shared" si="433"/>
        <v>4135.5999999999995</v>
      </c>
      <c r="X6928" t="str">
        <f t="shared" si="434"/>
        <v>Low Value</v>
      </c>
      <c r="Y6928" s="1" t="str">
        <f t="shared" si="435"/>
        <v>Medium</v>
      </c>
    </row>
    <row r="6929" spans="1:25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 t="str">
        <f t="shared" si="432"/>
        <v>0-1 Year</v>
      </c>
      <c r="W6929">
        <f t="shared" si="433"/>
        <v>322</v>
      </c>
      <c r="X6929" t="str">
        <f t="shared" si="434"/>
        <v>Low Value</v>
      </c>
      <c r="Y6929" s="1" t="str">
        <f t="shared" si="435"/>
        <v>Medium</v>
      </c>
    </row>
    <row r="6930" spans="1:25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 t="str">
        <f t="shared" si="432"/>
        <v>2-4 Years</v>
      </c>
      <c r="W6930">
        <f t="shared" si="433"/>
        <v>2678.3999999999996</v>
      </c>
      <c r="X6930" t="str">
        <f t="shared" si="434"/>
        <v>Low Value</v>
      </c>
      <c r="Y6930" s="1" t="str">
        <f t="shared" si="435"/>
        <v>Medium</v>
      </c>
    </row>
    <row r="6931" spans="1:25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 t="str">
        <f t="shared" si="432"/>
        <v>2-4 Years</v>
      </c>
      <c r="W6931">
        <f t="shared" si="433"/>
        <v>501.25</v>
      </c>
      <c r="X6931" t="str">
        <f t="shared" si="434"/>
        <v>Low Value</v>
      </c>
      <c r="Y6931" s="1" t="str">
        <f t="shared" si="435"/>
        <v>Low</v>
      </c>
    </row>
    <row r="6932" spans="1:25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 t="str">
        <f t="shared" si="432"/>
        <v>0-1 Year</v>
      </c>
      <c r="W6932">
        <f t="shared" si="433"/>
        <v>225.45000000000002</v>
      </c>
      <c r="X6932" t="str">
        <f t="shared" si="434"/>
        <v>Low Value</v>
      </c>
      <c r="Y6932" s="1" t="str">
        <f t="shared" si="435"/>
        <v>Medium</v>
      </c>
    </row>
    <row r="6933" spans="1:25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 t="str">
        <f t="shared" si="432"/>
        <v>4+ Years</v>
      </c>
      <c r="W6933">
        <f t="shared" si="433"/>
        <v>5750.7000000000007</v>
      </c>
      <c r="X6933" t="str">
        <f t="shared" si="434"/>
        <v>High Value</v>
      </c>
      <c r="Y6933" s="1" t="str">
        <f t="shared" si="435"/>
        <v>Medium</v>
      </c>
    </row>
    <row r="6934" spans="1:25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 t="str">
        <f t="shared" si="432"/>
        <v>0-1 Year</v>
      </c>
      <c r="W6934">
        <f t="shared" si="433"/>
        <v>567.5</v>
      </c>
      <c r="X6934" t="str">
        <f t="shared" si="434"/>
        <v>Low Value</v>
      </c>
      <c r="Y6934" s="1" t="str">
        <f t="shared" si="435"/>
        <v>Medium</v>
      </c>
    </row>
    <row r="6935" spans="1:25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 t="str">
        <f t="shared" si="432"/>
        <v>0-1 Year</v>
      </c>
      <c r="W6935">
        <f t="shared" si="433"/>
        <v>69.599999999999994</v>
      </c>
      <c r="X6935" t="str">
        <f t="shared" si="434"/>
        <v>Low Value</v>
      </c>
      <c r="Y6935" s="1" t="str">
        <f t="shared" si="435"/>
        <v>Medium</v>
      </c>
    </row>
    <row r="6936" spans="1:25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 t="str">
        <f t="shared" si="432"/>
        <v>4+ Years</v>
      </c>
      <c r="W6936">
        <f t="shared" si="433"/>
        <v>7394.6500000000005</v>
      </c>
      <c r="X6936" t="str">
        <f t="shared" si="434"/>
        <v>High Value</v>
      </c>
      <c r="Y6936" s="1" t="str">
        <f t="shared" si="435"/>
        <v>High</v>
      </c>
    </row>
    <row r="6937" spans="1:25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 t="str">
        <f t="shared" si="432"/>
        <v>4+ Years</v>
      </c>
      <c r="W6937">
        <f t="shared" si="433"/>
        <v>7202</v>
      </c>
      <c r="X6937" t="str">
        <f t="shared" si="434"/>
        <v>High Value</v>
      </c>
      <c r="Y6937" s="1" t="str">
        <f t="shared" si="435"/>
        <v>High</v>
      </c>
    </row>
    <row r="6938" spans="1:25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 t="str">
        <f t="shared" si="432"/>
        <v>0-1 Year</v>
      </c>
      <c r="W6938">
        <f t="shared" si="433"/>
        <v>400.75</v>
      </c>
      <c r="X6938" t="str">
        <f t="shared" si="434"/>
        <v>Low Value</v>
      </c>
      <c r="Y6938" s="1" t="str">
        <f t="shared" si="435"/>
        <v>Medium</v>
      </c>
    </row>
    <row r="6939" spans="1:25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 t="str">
        <f t="shared" si="432"/>
        <v>2-4 Years</v>
      </c>
      <c r="W6939">
        <f t="shared" si="433"/>
        <v>1001</v>
      </c>
      <c r="X6939" t="str">
        <f t="shared" si="434"/>
        <v>Low Value</v>
      </c>
      <c r="Y6939" s="1" t="str">
        <f t="shared" si="435"/>
        <v>Low</v>
      </c>
    </row>
    <row r="6940" spans="1:25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 t="str">
        <f t="shared" si="432"/>
        <v>4+ Years</v>
      </c>
      <c r="W6940">
        <f t="shared" si="433"/>
        <v>4683.3</v>
      </c>
      <c r="X6940" t="str">
        <f t="shared" si="434"/>
        <v>Low Value</v>
      </c>
      <c r="Y6940" s="1" t="str">
        <f t="shared" si="435"/>
        <v>Medium</v>
      </c>
    </row>
    <row r="6941" spans="1:25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 t="str">
        <f t="shared" si="432"/>
        <v>2-4 Years</v>
      </c>
      <c r="W6941">
        <f t="shared" si="433"/>
        <v>3122</v>
      </c>
      <c r="X6941" t="str">
        <f t="shared" si="434"/>
        <v>Low Value</v>
      </c>
      <c r="Y6941" s="1" t="str">
        <f t="shared" si="435"/>
        <v>Medium</v>
      </c>
    </row>
    <row r="6942" spans="1:25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 t="str">
        <f t="shared" si="432"/>
        <v>4+ Years</v>
      </c>
      <c r="W6942">
        <f t="shared" si="433"/>
        <v>4006.7999999999997</v>
      </c>
      <c r="X6942" t="str">
        <f t="shared" si="434"/>
        <v>Low Value</v>
      </c>
      <c r="Y6942" s="1" t="str">
        <f t="shared" si="435"/>
        <v>Medium</v>
      </c>
    </row>
    <row r="6943" spans="1:25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 t="str">
        <f t="shared" si="432"/>
        <v>4+ Years</v>
      </c>
      <c r="W6943">
        <f t="shared" si="433"/>
        <v>3092.7000000000003</v>
      </c>
      <c r="X6943" t="str">
        <f t="shared" si="434"/>
        <v>Low Value</v>
      </c>
      <c r="Y6943" s="1" t="str">
        <f t="shared" si="435"/>
        <v>Medium</v>
      </c>
    </row>
    <row r="6944" spans="1:25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 t="str">
        <f t="shared" si="432"/>
        <v>4+ Years</v>
      </c>
      <c r="W6944">
        <f t="shared" si="433"/>
        <v>1360</v>
      </c>
      <c r="X6944" t="str">
        <f t="shared" si="434"/>
        <v>Low Value</v>
      </c>
      <c r="Y6944" s="1" t="str">
        <f t="shared" si="435"/>
        <v>Low</v>
      </c>
    </row>
    <row r="6945" spans="1:25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 t="str">
        <f t="shared" si="432"/>
        <v>0-1 Year</v>
      </c>
      <c r="W6945">
        <f t="shared" si="433"/>
        <v>30.5</v>
      </c>
      <c r="X6945" t="str">
        <f t="shared" si="434"/>
        <v>Low Value</v>
      </c>
      <c r="Y6945" s="1" t="str">
        <f t="shared" si="435"/>
        <v>Low</v>
      </c>
    </row>
    <row r="6946" spans="1:25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 t="str">
        <f t="shared" si="432"/>
        <v>0-1 Year</v>
      </c>
      <c r="W6946">
        <f t="shared" si="433"/>
        <v>57.300000000000004</v>
      </c>
      <c r="X6946" t="str">
        <f t="shared" si="434"/>
        <v>Low Value</v>
      </c>
      <c r="Y6946" s="1" t="str">
        <f t="shared" si="435"/>
        <v>Low</v>
      </c>
    </row>
    <row r="6947" spans="1:25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 t="str">
        <f t="shared" si="432"/>
        <v>4+ Years</v>
      </c>
      <c r="W6947">
        <f t="shared" si="433"/>
        <v>6881</v>
      </c>
      <c r="X6947" t="str">
        <f t="shared" si="434"/>
        <v>High Value</v>
      </c>
      <c r="Y6947" s="1" t="str">
        <f t="shared" si="435"/>
        <v>Medium</v>
      </c>
    </row>
    <row r="6948" spans="1:25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 t="str">
        <f t="shared" si="432"/>
        <v>2-4 Years</v>
      </c>
      <c r="W6948">
        <f t="shared" si="433"/>
        <v>2186.3999999999996</v>
      </c>
      <c r="X6948" t="str">
        <f t="shared" si="434"/>
        <v>Low Value</v>
      </c>
      <c r="Y6948" s="1" t="str">
        <f t="shared" si="435"/>
        <v>Low</v>
      </c>
    </row>
    <row r="6949" spans="1:25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 t="str">
        <f t="shared" si="432"/>
        <v>4+ Years</v>
      </c>
      <c r="W6949">
        <f t="shared" si="433"/>
        <v>6871.4</v>
      </c>
      <c r="X6949" t="str">
        <f t="shared" si="434"/>
        <v>High Value</v>
      </c>
      <c r="Y6949" s="1" t="str">
        <f t="shared" si="435"/>
        <v>High</v>
      </c>
    </row>
    <row r="6950" spans="1:25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 t="str">
        <f t="shared" si="432"/>
        <v>2-4 Years</v>
      </c>
      <c r="W6950">
        <f t="shared" si="433"/>
        <v>4873.9000000000005</v>
      </c>
      <c r="X6950" t="str">
        <f t="shared" si="434"/>
        <v>Low Value</v>
      </c>
      <c r="Y6950" s="1" t="str">
        <f t="shared" si="435"/>
        <v>High</v>
      </c>
    </row>
    <row r="6951" spans="1:25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 t="str">
        <f t="shared" si="432"/>
        <v>2-4 Years</v>
      </c>
      <c r="W6951">
        <f t="shared" si="433"/>
        <v>1160</v>
      </c>
      <c r="X6951" t="str">
        <f t="shared" si="434"/>
        <v>Low Value</v>
      </c>
      <c r="Y6951" s="1" t="str">
        <f t="shared" si="435"/>
        <v>Low</v>
      </c>
    </row>
    <row r="6952" spans="1:25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 t="str">
        <f t="shared" si="432"/>
        <v>0-1 Year</v>
      </c>
      <c r="W6952">
        <f t="shared" si="433"/>
        <v>247</v>
      </c>
      <c r="X6952" t="str">
        <f t="shared" si="434"/>
        <v>Low Value</v>
      </c>
      <c r="Y6952" s="1" t="str">
        <f t="shared" si="435"/>
        <v>Low</v>
      </c>
    </row>
    <row r="6953" spans="1:25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 t="str">
        <f t="shared" si="432"/>
        <v>4+ Years</v>
      </c>
      <c r="W6953">
        <f t="shared" si="433"/>
        <v>975.09999999999991</v>
      </c>
      <c r="X6953" t="str">
        <f t="shared" si="434"/>
        <v>Low Value</v>
      </c>
      <c r="Y6953" s="1" t="str">
        <f t="shared" si="435"/>
        <v>Low</v>
      </c>
    </row>
    <row r="6954" spans="1:25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 t="str">
        <f t="shared" si="432"/>
        <v>2-4 Years</v>
      </c>
      <c r="W6954">
        <f t="shared" si="433"/>
        <v>5155.2000000000007</v>
      </c>
      <c r="X6954" t="str">
        <f t="shared" si="434"/>
        <v>High Value</v>
      </c>
      <c r="Y6954" s="1" t="str">
        <f t="shared" si="435"/>
        <v>High</v>
      </c>
    </row>
    <row r="6955" spans="1:25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 t="str">
        <f t="shared" si="432"/>
        <v>1-2 Years</v>
      </c>
      <c r="W6955">
        <f t="shared" si="433"/>
        <v>1066</v>
      </c>
      <c r="X6955" t="str">
        <f t="shared" si="434"/>
        <v>Low Value</v>
      </c>
      <c r="Y6955" s="1" t="str">
        <f t="shared" si="435"/>
        <v>Medium</v>
      </c>
    </row>
    <row r="6956" spans="1:25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 t="str">
        <f t="shared" si="432"/>
        <v>1-2 Years</v>
      </c>
      <c r="W6956">
        <f t="shared" si="433"/>
        <v>297</v>
      </c>
      <c r="X6956" t="str">
        <f t="shared" si="434"/>
        <v>Low Value</v>
      </c>
      <c r="Y6956" s="1" t="str">
        <f t="shared" si="435"/>
        <v>Low</v>
      </c>
    </row>
    <row r="6957" spans="1:25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 t="str">
        <f t="shared" si="432"/>
        <v>0-1 Year</v>
      </c>
      <c r="W6957">
        <f t="shared" si="433"/>
        <v>540.59999999999991</v>
      </c>
      <c r="X6957" t="str">
        <f t="shared" si="434"/>
        <v>Low Value</v>
      </c>
      <c r="Y6957" s="1" t="str">
        <f t="shared" si="435"/>
        <v>Low</v>
      </c>
    </row>
    <row r="6958" spans="1:25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 t="str">
        <f t="shared" si="432"/>
        <v>4+ Years</v>
      </c>
      <c r="W6958">
        <f t="shared" si="433"/>
        <v>4324.8499999999995</v>
      </c>
      <c r="X6958" t="str">
        <f t="shared" si="434"/>
        <v>Low Value</v>
      </c>
      <c r="Y6958" s="1" t="str">
        <f t="shared" si="435"/>
        <v>Medium</v>
      </c>
    </row>
    <row r="6959" spans="1:25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 t="str">
        <f t="shared" si="432"/>
        <v>0-1 Year</v>
      </c>
      <c r="W6959">
        <f t="shared" si="433"/>
        <v>776.25</v>
      </c>
      <c r="X6959" t="str">
        <f t="shared" si="434"/>
        <v>Low Value</v>
      </c>
      <c r="Y6959" s="1" t="str">
        <f t="shared" si="435"/>
        <v>Medium</v>
      </c>
    </row>
    <row r="6960" spans="1:25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 t="str">
        <f t="shared" si="432"/>
        <v>1-2 Years</v>
      </c>
      <c r="W6960">
        <f t="shared" si="433"/>
        <v>256.75</v>
      </c>
      <c r="X6960" t="str">
        <f t="shared" si="434"/>
        <v>Low Value</v>
      </c>
      <c r="Y6960" s="1" t="str">
        <f t="shared" si="435"/>
        <v>Low</v>
      </c>
    </row>
    <row r="6961" spans="1:25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 t="str">
        <f t="shared" si="432"/>
        <v>2-4 Years</v>
      </c>
      <c r="W6961">
        <f t="shared" si="433"/>
        <v>3385.7999999999997</v>
      </c>
      <c r="X6961" t="str">
        <f t="shared" si="434"/>
        <v>Low Value</v>
      </c>
      <c r="Y6961" s="1" t="str">
        <f t="shared" si="435"/>
        <v>Medium</v>
      </c>
    </row>
    <row r="6962" spans="1:25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 t="str">
        <f t="shared" si="432"/>
        <v>2-4 Years</v>
      </c>
      <c r="W6962">
        <f t="shared" si="433"/>
        <v>4013.1</v>
      </c>
      <c r="X6962" t="str">
        <f t="shared" si="434"/>
        <v>Low Value</v>
      </c>
      <c r="Y6962" s="1" t="str">
        <f t="shared" si="435"/>
        <v>Medium</v>
      </c>
    </row>
    <row r="6963" spans="1:25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 t="str">
        <f t="shared" si="432"/>
        <v>1-2 Years</v>
      </c>
      <c r="W6963">
        <f t="shared" si="433"/>
        <v>1809.6000000000001</v>
      </c>
      <c r="X6963" t="str">
        <f t="shared" si="434"/>
        <v>Low Value</v>
      </c>
      <c r="Y6963" s="1" t="str">
        <f t="shared" si="435"/>
        <v>Medium</v>
      </c>
    </row>
    <row r="6964" spans="1:25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 t="str">
        <f t="shared" si="432"/>
        <v>2-4 Years</v>
      </c>
      <c r="W6964">
        <f t="shared" si="433"/>
        <v>2733.75</v>
      </c>
      <c r="X6964" t="str">
        <f t="shared" si="434"/>
        <v>Low Value</v>
      </c>
      <c r="Y6964" s="1" t="str">
        <f t="shared" si="435"/>
        <v>High</v>
      </c>
    </row>
    <row r="6965" spans="1:25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 t="str">
        <f t="shared" si="432"/>
        <v>0-1 Year</v>
      </c>
      <c r="W6965">
        <f t="shared" si="433"/>
        <v>923.4</v>
      </c>
      <c r="X6965" t="str">
        <f t="shared" si="434"/>
        <v>Low Value</v>
      </c>
      <c r="Y6965" s="1" t="str">
        <f t="shared" si="435"/>
        <v>High</v>
      </c>
    </row>
    <row r="6966" spans="1:25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 t="str">
        <f t="shared" si="432"/>
        <v>4+ Years</v>
      </c>
      <c r="W6966">
        <f t="shared" si="433"/>
        <v>2758.7</v>
      </c>
      <c r="X6966" t="str">
        <f t="shared" si="434"/>
        <v>Low Value</v>
      </c>
      <c r="Y6966" s="1" t="str">
        <f t="shared" si="435"/>
        <v>Medium</v>
      </c>
    </row>
    <row r="6967" spans="1:25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 t="str">
        <f t="shared" si="432"/>
        <v>4+ Years</v>
      </c>
      <c r="W6967">
        <f t="shared" si="433"/>
        <v>5746.2</v>
      </c>
      <c r="X6967" t="str">
        <f t="shared" si="434"/>
        <v>High Value</v>
      </c>
      <c r="Y6967" s="1" t="str">
        <f t="shared" si="435"/>
        <v>Medium</v>
      </c>
    </row>
    <row r="6968" spans="1:25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 t="str">
        <f t="shared" si="432"/>
        <v>4+ Years</v>
      </c>
      <c r="W6968">
        <f t="shared" si="433"/>
        <v>2152.5</v>
      </c>
      <c r="X6968" t="str">
        <f t="shared" si="434"/>
        <v>Low Value</v>
      </c>
      <c r="Y6968" s="1" t="str">
        <f t="shared" si="435"/>
        <v>Low</v>
      </c>
    </row>
    <row r="6969" spans="1:25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 t="str">
        <f t="shared" si="432"/>
        <v>2-4 Years</v>
      </c>
      <c r="W6969">
        <f t="shared" si="433"/>
        <v>2237.5</v>
      </c>
      <c r="X6969" t="str">
        <f t="shared" si="434"/>
        <v>Low Value</v>
      </c>
      <c r="Y6969" s="1" t="str">
        <f t="shared" si="435"/>
        <v>Medium</v>
      </c>
    </row>
    <row r="6970" spans="1:25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 t="str">
        <f t="shared" si="432"/>
        <v>1-2 Years</v>
      </c>
      <c r="W6970">
        <f t="shared" si="433"/>
        <v>1636.8000000000002</v>
      </c>
      <c r="X6970" t="str">
        <f t="shared" si="434"/>
        <v>Low Value</v>
      </c>
      <c r="Y6970" s="1" t="str">
        <f t="shared" si="435"/>
        <v>Medium</v>
      </c>
    </row>
    <row r="6971" spans="1:25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 t="str">
        <f t="shared" si="432"/>
        <v>0-1 Year</v>
      </c>
      <c r="W6971">
        <f t="shared" si="433"/>
        <v>20.5</v>
      </c>
      <c r="X6971" t="str">
        <f t="shared" si="434"/>
        <v>Low Value</v>
      </c>
      <c r="Y6971" s="1" t="str">
        <f t="shared" si="435"/>
        <v>Low</v>
      </c>
    </row>
    <row r="6972" spans="1:25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 t="str">
        <f t="shared" si="432"/>
        <v>0-1 Year</v>
      </c>
      <c r="W6972">
        <f t="shared" si="433"/>
        <v>297.39999999999998</v>
      </c>
      <c r="X6972" t="str">
        <f t="shared" si="434"/>
        <v>Low Value</v>
      </c>
      <c r="Y6972" s="1" t="str">
        <f t="shared" si="435"/>
        <v>Medium</v>
      </c>
    </row>
    <row r="6973" spans="1:25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 t="str">
        <f t="shared" si="432"/>
        <v>1-2 Years</v>
      </c>
      <c r="W6973">
        <f t="shared" si="433"/>
        <v>1795.5</v>
      </c>
      <c r="X6973" t="str">
        <f t="shared" si="434"/>
        <v>Low Value</v>
      </c>
      <c r="Y6973" s="1" t="str">
        <f t="shared" si="435"/>
        <v>Medium</v>
      </c>
    </row>
    <row r="6974" spans="1:25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 t="str">
        <f t="shared" si="432"/>
        <v>4+ Years</v>
      </c>
      <c r="W6974">
        <f t="shared" si="433"/>
        <v>6269.2</v>
      </c>
      <c r="X6974" t="str">
        <f t="shared" si="434"/>
        <v>High Value</v>
      </c>
      <c r="Y6974" s="1" t="str">
        <f t="shared" si="435"/>
        <v>High</v>
      </c>
    </row>
    <row r="6975" spans="1:25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 t="str">
        <f t="shared" si="432"/>
        <v>4+ Years</v>
      </c>
      <c r="W6975">
        <f t="shared" si="433"/>
        <v>4982</v>
      </c>
      <c r="X6975" t="str">
        <f t="shared" si="434"/>
        <v>Low Value</v>
      </c>
      <c r="Y6975" s="1" t="str">
        <f t="shared" si="435"/>
        <v>Medium</v>
      </c>
    </row>
    <row r="6976" spans="1:25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 t="str">
        <f t="shared" si="432"/>
        <v>4+ Years</v>
      </c>
      <c r="W6976">
        <f t="shared" si="433"/>
        <v>5041.3499999999995</v>
      </c>
      <c r="X6976" t="str">
        <f t="shared" si="434"/>
        <v>High Value</v>
      </c>
      <c r="Y6976" s="1" t="str">
        <f t="shared" si="435"/>
        <v>Medium</v>
      </c>
    </row>
    <row r="6977" spans="1:25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 t="str">
        <f t="shared" si="432"/>
        <v>1-2 Years</v>
      </c>
      <c r="W6977">
        <f t="shared" si="433"/>
        <v>1544.3999999999999</v>
      </c>
      <c r="X6977" t="str">
        <f t="shared" si="434"/>
        <v>Low Value</v>
      </c>
      <c r="Y6977" s="1" t="str">
        <f t="shared" si="435"/>
        <v>Medium</v>
      </c>
    </row>
    <row r="6978" spans="1:25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 t="str">
        <f t="shared" ref="V6978:V7044" si="436">IF(F6978&lt;=12,"0-1 Year",IF(F6978&lt;=24,"1-2 Years",IF(F6978&lt;=48,"2-4 Years","4+ Years")))</f>
        <v>4+ Years</v>
      </c>
      <c r="W6978">
        <f t="shared" ref="W6978:W7044" si="437">S6978*F6978</f>
        <v>4464</v>
      </c>
      <c r="X6978" t="str">
        <f t="shared" ref="X6978:X7041" si="438">IF(W6978&gt;5000,"High Value","Low Value")</f>
        <v>Low Value</v>
      </c>
      <c r="Y6978" s="1" t="str">
        <f t="shared" ref="Y6978:Y7044" si="439">IF(S6978&lt;=50,"Low",IF(S6978&lt;=100,"Medium","High"))</f>
        <v>Medium</v>
      </c>
    </row>
    <row r="6979" spans="1:25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 t="str">
        <f t="shared" si="436"/>
        <v>1-2 Years</v>
      </c>
      <c r="W6979">
        <f t="shared" si="437"/>
        <v>1192.8000000000002</v>
      </c>
      <c r="X6979" t="str">
        <f t="shared" si="438"/>
        <v>Low Value</v>
      </c>
      <c r="Y6979" s="1" t="str">
        <f t="shared" si="439"/>
        <v>Low</v>
      </c>
    </row>
    <row r="6980" spans="1:25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 t="str">
        <f t="shared" si="436"/>
        <v>4+ Years</v>
      </c>
      <c r="W6980">
        <f t="shared" si="437"/>
        <v>5649</v>
      </c>
      <c r="X6980" t="str">
        <f t="shared" si="438"/>
        <v>High Value</v>
      </c>
      <c r="Y6980" s="1" t="str">
        <f t="shared" si="439"/>
        <v>Medium</v>
      </c>
    </row>
    <row r="6981" spans="1:25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 t="str">
        <f t="shared" si="436"/>
        <v>0-1 Year</v>
      </c>
      <c r="W6981">
        <f t="shared" si="437"/>
        <v>24.2</v>
      </c>
      <c r="X6981" t="str">
        <f t="shared" si="438"/>
        <v>Low Value</v>
      </c>
      <c r="Y6981" s="1" t="str">
        <f t="shared" si="439"/>
        <v>Low</v>
      </c>
    </row>
    <row r="6982" spans="1:25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 t="str">
        <f t="shared" si="436"/>
        <v>1-2 Years</v>
      </c>
      <c r="W6982">
        <f t="shared" si="437"/>
        <v>624</v>
      </c>
      <c r="X6982" t="str">
        <f t="shared" si="438"/>
        <v>Low Value</v>
      </c>
      <c r="Y6982" s="1" t="str">
        <f t="shared" si="439"/>
        <v>Low</v>
      </c>
    </row>
    <row r="6983" spans="1:25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 t="str">
        <f t="shared" si="436"/>
        <v>0-1 Year</v>
      </c>
      <c r="W6983">
        <f t="shared" si="437"/>
        <v>523.6</v>
      </c>
      <c r="X6983" t="str">
        <f t="shared" si="438"/>
        <v>Low Value</v>
      </c>
      <c r="Y6983" s="1" t="str">
        <f t="shared" si="439"/>
        <v>Medium</v>
      </c>
    </row>
    <row r="6984" spans="1:25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 t="str">
        <f t="shared" si="436"/>
        <v>4+ Years</v>
      </c>
      <c r="W6984">
        <f t="shared" si="437"/>
        <v>5353.2</v>
      </c>
      <c r="X6984" t="str">
        <f t="shared" si="438"/>
        <v>High Value</v>
      </c>
      <c r="Y6984" s="1" t="str">
        <f t="shared" si="439"/>
        <v>Medium</v>
      </c>
    </row>
    <row r="6985" spans="1:25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 t="str">
        <f t="shared" si="436"/>
        <v>1-2 Years</v>
      </c>
      <c r="W6985">
        <f t="shared" si="437"/>
        <v>1913.6000000000001</v>
      </c>
      <c r="X6985" t="str">
        <f t="shared" si="438"/>
        <v>Low Value</v>
      </c>
      <c r="Y6985" s="1" t="str">
        <f t="shared" si="439"/>
        <v>Medium</v>
      </c>
    </row>
    <row r="6986" spans="1:25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 t="str">
        <f t="shared" si="436"/>
        <v>2-4 Years</v>
      </c>
      <c r="W6986">
        <f t="shared" si="437"/>
        <v>775</v>
      </c>
      <c r="X6986" t="str">
        <f t="shared" si="438"/>
        <v>Low Value</v>
      </c>
      <c r="Y6986" s="1" t="str">
        <f t="shared" si="439"/>
        <v>Low</v>
      </c>
    </row>
    <row r="6987" spans="1:25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 t="str">
        <f t="shared" si="436"/>
        <v>2-4 Years</v>
      </c>
      <c r="W6987">
        <f t="shared" si="437"/>
        <v>1487.4</v>
      </c>
      <c r="X6987" t="str">
        <f t="shared" si="438"/>
        <v>Low Value</v>
      </c>
      <c r="Y6987" s="1" t="str">
        <f t="shared" si="439"/>
        <v>Low</v>
      </c>
    </row>
    <row r="6988" spans="1:25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 t="str">
        <f t="shared" si="436"/>
        <v>2-4 Years</v>
      </c>
      <c r="W6988">
        <f t="shared" si="437"/>
        <v>2823</v>
      </c>
      <c r="X6988" t="str">
        <f t="shared" si="438"/>
        <v>Low Value</v>
      </c>
      <c r="Y6988" s="1" t="str">
        <f t="shared" si="439"/>
        <v>Medium</v>
      </c>
    </row>
    <row r="6989" spans="1:25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 t="str">
        <f t="shared" si="436"/>
        <v>2-4 Years</v>
      </c>
      <c r="W6989">
        <f t="shared" si="437"/>
        <v>3792.25</v>
      </c>
      <c r="X6989" t="str">
        <f t="shared" si="438"/>
        <v>Low Value</v>
      </c>
      <c r="Y6989" s="1" t="str">
        <f t="shared" si="439"/>
        <v>High</v>
      </c>
    </row>
    <row r="6990" spans="1:25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 t="str">
        <f t="shared" si="436"/>
        <v>1-2 Years</v>
      </c>
      <c r="W6990">
        <f t="shared" si="437"/>
        <v>1598.5</v>
      </c>
      <c r="X6990" t="str">
        <f t="shared" si="438"/>
        <v>Low Value</v>
      </c>
      <c r="Y6990" s="1" t="str">
        <f t="shared" si="439"/>
        <v>Medium</v>
      </c>
    </row>
    <row r="6991" spans="1:25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 t="str">
        <f t="shared" si="436"/>
        <v>1-2 Years</v>
      </c>
      <c r="W6991">
        <f t="shared" si="437"/>
        <v>1520</v>
      </c>
      <c r="X6991" t="str">
        <f t="shared" si="438"/>
        <v>Low Value</v>
      </c>
      <c r="Y6991" s="1" t="str">
        <f t="shared" si="439"/>
        <v>Medium</v>
      </c>
    </row>
    <row r="6992" spans="1:25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 t="str">
        <f t="shared" si="436"/>
        <v>2-4 Years</v>
      </c>
      <c r="W6992">
        <f t="shared" si="437"/>
        <v>3369.6</v>
      </c>
      <c r="X6992" t="str">
        <f t="shared" si="438"/>
        <v>Low Value</v>
      </c>
      <c r="Y6992" s="1" t="str">
        <f t="shared" si="439"/>
        <v>Medium</v>
      </c>
    </row>
    <row r="6993" spans="1:25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 t="str">
        <f t="shared" si="436"/>
        <v>0-1 Year</v>
      </c>
      <c r="W6993">
        <f t="shared" si="437"/>
        <v>765.2</v>
      </c>
      <c r="X6993" t="str">
        <f t="shared" si="438"/>
        <v>Low Value</v>
      </c>
      <c r="Y6993" s="1" t="str">
        <f t="shared" si="439"/>
        <v>Medium</v>
      </c>
    </row>
    <row r="6994" spans="1:25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 t="str">
        <f t="shared" si="436"/>
        <v>4+ Years</v>
      </c>
      <c r="W6994">
        <f t="shared" si="437"/>
        <v>7139.05</v>
      </c>
      <c r="X6994" t="str">
        <f t="shared" si="438"/>
        <v>High Value</v>
      </c>
      <c r="Y6994" s="1" t="str">
        <f t="shared" si="439"/>
        <v>High</v>
      </c>
    </row>
    <row r="6995" spans="1:25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 t="str">
        <f t="shared" si="436"/>
        <v>4+ Years</v>
      </c>
      <c r="W6995">
        <f t="shared" si="437"/>
        <v>4402.5</v>
      </c>
      <c r="X6995" t="str">
        <f t="shared" si="438"/>
        <v>Low Value</v>
      </c>
      <c r="Y6995" s="1" t="str">
        <f t="shared" si="439"/>
        <v>Medium</v>
      </c>
    </row>
    <row r="6996" spans="1:25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 t="str">
        <f t="shared" si="436"/>
        <v>2-4 Years</v>
      </c>
      <c r="W6996">
        <f t="shared" si="437"/>
        <v>1051.3499999999999</v>
      </c>
      <c r="X6996" t="str">
        <f t="shared" si="438"/>
        <v>Low Value</v>
      </c>
      <c r="Y6996" s="1" t="str">
        <f t="shared" si="439"/>
        <v>Low</v>
      </c>
    </row>
    <row r="6997" spans="1:25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 t="str">
        <f t="shared" si="436"/>
        <v>4+ Years</v>
      </c>
      <c r="W6997">
        <f t="shared" si="437"/>
        <v>5104.3499999999995</v>
      </c>
      <c r="X6997" t="str">
        <f t="shared" si="438"/>
        <v>High Value</v>
      </c>
      <c r="Y6997" s="1" t="str">
        <f t="shared" si="439"/>
        <v>Medium</v>
      </c>
    </row>
    <row r="6998" spans="1:25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 t="str">
        <f t="shared" si="436"/>
        <v>2-4 Years</v>
      </c>
      <c r="W6998">
        <f t="shared" si="437"/>
        <v>2726.5</v>
      </c>
      <c r="X6998" t="str">
        <f t="shared" si="438"/>
        <v>Low Value</v>
      </c>
      <c r="Y6998" s="1" t="str">
        <f t="shared" si="439"/>
        <v>Medium</v>
      </c>
    </row>
    <row r="6999" spans="1:25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 t="str">
        <f t="shared" si="436"/>
        <v>2-4 Years</v>
      </c>
      <c r="W6999">
        <f t="shared" si="437"/>
        <v>2054.6999999999998</v>
      </c>
      <c r="X6999" t="str">
        <f t="shared" si="438"/>
        <v>Low Value</v>
      </c>
      <c r="Y6999" s="1" t="str">
        <f t="shared" si="439"/>
        <v>Medium</v>
      </c>
    </row>
    <row r="7000" spans="1:25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 t="str">
        <f t="shared" si="436"/>
        <v>1-2 Years</v>
      </c>
      <c r="W7000">
        <f t="shared" si="437"/>
        <v>1046.5</v>
      </c>
      <c r="X7000" t="str">
        <f t="shared" si="438"/>
        <v>Low Value</v>
      </c>
      <c r="Y7000" s="1" t="str">
        <f t="shared" si="439"/>
        <v>Medium</v>
      </c>
    </row>
    <row r="7001" spans="1:25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 t="str">
        <f t="shared" si="436"/>
        <v>0-1 Year</v>
      </c>
      <c r="W7001">
        <f t="shared" si="437"/>
        <v>106.35000000000001</v>
      </c>
      <c r="X7001" t="str">
        <f t="shared" si="438"/>
        <v>Low Value</v>
      </c>
      <c r="Y7001" s="1" t="str">
        <f t="shared" si="439"/>
        <v>Low</v>
      </c>
    </row>
    <row r="7002" spans="1:25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 t="str">
        <f t="shared" si="436"/>
        <v>4+ Years</v>
      </c>
      <c r="W7002">
        <f t="shared" si="437"/>
        <v>1376.8500000000001</v>
      </c>
      <c r="X7002" t="str">
        <f t="shared" si="438"/>
        <v>Low Value</v>
      </c>
      <c r="Y7002" s="1" t="str">
        <f t="shared" si="439"/>
        <v>Low</v>
      </c>
    </row>
    <row r="7003" spans="1:25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 t="str">
        <f t="shared" si="436"/>
        <v>0-1 Year</v>
      </c>
      <c r="W7003">
        <f t="shared" si="437"/>
        <v>149.69999999999999</v>
      </c>
      <c r="X7003" t="str">
        <f t="shared" si="438"/>
        <v>Low Value</v>
      </c>
      <c r="Y7003" s="1" t="str">
        <f t="shared" si="439"/>
        <v>Low</v>
      </c>
    </row>
    <row r="7004" spans="1:25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 t="str">
        <f t="shared" si="436"/>
        <v>4+ Years</v>
      </c>
      <c r="W7004">
        <f t="shared" si="437"/>
        <v>6745.6</v>
      </c>
      <c r="X7004" t="str">
        <f t="shared" si="438"/>
        <v>High Value</v>
      </c>
      <c r="Y7004" s="1" t="str">
        <f t="shared" si="439"/>
        <v>High</v>
      </c>
    </row>
    <row r="7005" spans="1:25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 t="str">
        <f t="shared" si="436"/>
        <v>2-4 Years</v>
      </c>
      <c r="W7005">
        <f t="shared" si="437"/>
        <v>929.5</v>
      </c>
      <c r="X7005" t="str">
        <f t="shared" si="438"/>
        <v>Low Value</v>
      </c>
      <c r="Y7005" s="1" t="str">
        <f t="shared" si="439"/>
        <v>Low</v>
      </c>
    </row>
    <row r="7006" spans="1:25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 t="str">
        <f t="shared" si="436"/>
        <v>2-4 Years</v>
      </c>
      <c r="W7006">
        <f t="shared" si="437"/>
        <v>3613.7999999999997</v>
      </c>
      <c r="X7006" t="str">
        <f t="shared" si="438"/>
        <v>Low Value</v>
      </c>
      <c r="Y7006" s="1" t="str">
        <f t="shared" si="439"/>
        <v>Medium</v>
      </c>
    </row>
    <row r="7007" spans="1:25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 t="str">
        <f t="shared" si="436"/>
        <v>1-2 Years</v>
      </c>
      <c r="W7007">
        <f t="shared" si="437"/>
        <v>443.90000000000003</v>
      </c>
      <c r="X7007" t="str">
        <f t="shared" si="438"/>
        <v>Low Value</v>
      </c>
      <c r="Y7007" s="1" t="str">
        <f t="shared" si="439"/>
        <v>Low</v>
      </c>
    </row>
    <row r="7008" spans="1:25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 t="str">
        <f t="shared" si="436"/>
        <v>2-4 Years</v>
      </c>
      <c r="W7008">
        <f t="shared" si="437"/>
        <v>4180</v>
      </c>
      <c r="X7008" t="str">
        <f t="shared" si="438"/>
        <v>Low Value</v>
      </c>
      <c r="Y7008" s="1" t="str">
        <f t="shared" si="439"/>
        <v>High</v>
      </c>
    </row>
    <row r="7009" spans="1:25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 t="str">
        <f t="shared" si="436"/>
        <v>4+ Years</v>
      </c>
      <c r="W7009">
        <f t="shared" si="437"/>
        <v>4543.2</v>
      </c>
      <c r="X7009" t="str">
        <f t="shared" si="438"/>
        <v>Low Value</v>
      </c>
      <c r="Y7009" s="1" t="str">
        <f t="shared" si="439"/>
        <v>Medium</v>
      </c>
    </row>
    <row r="7010" spans="1:25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 t="str">
        <f t="shared" si="436"/>
        <v>0-1 Year</v>
      </c>
      <c r="W7010">
        <f t="shared" si="437"/>
        <v>225.14999999999998</v>
      </c>
      <c r="X7010" t="str">
        <f t="shared" si="438"/>
        <v>Low Value</v>
      </c>
      <c r="Y7010" s="1" t="str">
        <f t="shared" si="439"/>
        <v>Medium</v>
      </c>
    </row>
    <row r="7011" spans="1:25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 t="str">
        <f t="shared" si="436"/>
        <v>1-2 Years</v>
      </c>
      <c r="W7011">
        <f t="shared" si="437"/>
        <v>1863</v>
      </c>
      <c r="X7011" t="str">
        <f t="shared" si="438"/>
        <v>Low Value</v>
      </c>
      <c r="Y7011" s="1" t="str">
        <f t="shared" si="439"/>
        <v>Medium</v>
      </c>
    </row>
    <row r="7012" spans="1:25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 t="str">
        <f t="shared" si="436"/>
        <v>0-1 Year</v>
      </c>
      <c r="W7012">
        <f t="shared" si="437"/>
        <v>74.45</v>
      </c>
      <c r="X7012" t="str">
        <f t="shared" si="438"/>
        <v>Low Value</v>
      </c>
      <c r="Y7012" s="1" t="str">
        <f t="shared" si="439"/>
        <v>Medium</v>
      </c>
    </row>
    <row r="7013" spans="1:25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 t="str">
        <f t="shared" si="436"/>
        <v>0-1 Year</v>
      </c>
      <c r="W7013">
        <f t="shared" si="437"/>
        <v>241.6</v>
      </c>
      <c r="X7013" t="str">
        <f t="shared" si="438"/>
        <v>Low Value</v>
      </c>
      <c r="Y7013" s="1" t="str">
        <f t="shared" si="439"/>
        <v>Medium</v>
      </c>
    </row>
    <row r="7014" spans="1:25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 t="str">
        <f t="shared" si="436"/>
        <v>4+ Years</v>
      </c>
      <c r="W7014">
        <f t="shared" si="437"/>
        <v>5266.9000000000005</v>
      </c>
      <c r="X7014" t="str">
        <f t="shared" si="438"/>
        <v>High Value</v>
      </c>
      <c r="Y7014" s="1" t="str">
        <f t="shared" si="439"/>
        <v>Medium</v>
      </c>
    </row>
    <row r="7015" spans="1:25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 t="str">
        <f t="shared" si="436"/>
        <v>2-4 Years</v>
      </c>
      <c r="W7015">
        <f t="shared" si="437"/>
        <v>3736</v>
      </c>
      <c r="X7015" t="str">
        <f t="shared" si="438"/>
        <v>Low Value</v>
      </c>
      <c r="Y7015" s="1" t="str">
        <f t="shared" si="439"/>
        <v>Medium</v>
      </c>
    </row>
    <row r="7016" spans="1:25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 t="str">
        <f t="shared" si="436"/>
        <v>2-4 Years</v>
      </c>
      <c r="W7016">
        <f t="shared" si="437"/>
        <v>3657.2000000000003</v>
      </c>
      <c r="X7016" t="str">
        <f t="shared" si="438"/>
        <v>Low Value</v>
      </c>
      <c r="Y7016" s="1" t="str">
        <f t="shared" si="439"/>
        <v>Medium</v>
      </c>
    </row>
    <row r="7017" spans="1:25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 t="str">
        <f t="shared" si="436"/>
        <v>2-4 Years</v>
      </c>
      <c r="W7017">
        <f t="shared" si="437"/>
        <v>2896.8</v>
      </c>
      <c r="X7017" t="str">
        <f t="shared" si="438"/>
        <v>Low Value</v>
      </c>
      <c r="Y7017" s="1" t="str">
        <f t="shared" si="439"/>
        <v>Medium</v>
      </c>
    </row>
    <row r="7018" spans="1:25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 t="str">
        <f t="shared" si="436"/>
        <v>0-1 Year</v>
      </c>
      <c r="W7018">
        <f t="shared" si="437"/>
        <v>49.95</v>
      </c>
      <c r="X7018" t="str">
        <f t="shared" si="438"/>
        <v>Low Value</v>
      </c>
      <c r="Y7018" s="1" t="str">
        <f t="shared" si="439"/>
        <v>Low</v>
      </c>
    </row>
    <row r="7019" spans="1:25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 t="str">
        <f t="shared" si="436"/>
        <v>4+ Years</v>
      </c>
      <c r="W7019">
        <f t="shared" si="437"/>
        <v>1053.1499999999999</v>
      </c>
      <c r="X7019" t="str">
        <f t="shared" si="438"/>
        <v>Low Value</v>
      </c>
      <c r="Y7019" s="1" t="str">
        <f t="shared" si="439"/>
        <v>Low</v>
      </c>
    </row>
    <row r="7020" spans="1:25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 t="str">
        <f t="shared" si="436"/>
        <v>0-1 Year</v>
      </c>
      <c r="W7020">
        <f t="shared" si="437"/>
        <v>70.650000000000006</v>
      </c>
      <c r="X7020" t="str">
        <f t="shared" si="438"/>
        <v>Low Value</v>
      </c>
      <c r="Y7020" s="1" t="str">
        <f t="shared" si="439"/>
        <v>Medium</v>
      </c>
    </row>
    <row r="7021" spans="1:25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 t="str">
        <f t="shared" si="436"/>
        <v>2-4 Years</v>
      </c>
      <c r="W7021">
        <f t="shared" si="437"/>
        <v>785.84999999999991</v>
      </c>
      <c r="X7021" t="str">
        <f t="shared" si="438"/>
        <v>Low Value</v>
      </c>
      <c r="Y7021" s="1" t="str">
        <f t="shared" si="439"/>
        <v>Low</v>
      </c>
    </row>
    <row r="7022" spans="1:25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 t="str">
        <f t="shared" si="436"/>
        <v>0-1 Year</v>
      </c>
      <c r="W7022">
        <f t="shared" si="437"/>
        <v>230.39999999999998</v>
      </c>
      <c r="X7022" t="str">
        <f t="shared" si="438"/>
        <v>Low Value</v>
      </c>
      <c r="Y7022" s="1" t="str">
        <f t="shared" si="439"/>
        <v>Low</v>
      </c>
    </row>
    <row r="7023" spans="1:25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 t="str">
        <f t="shared" si="436"/>
        <v>0-1 Year</v>
      </c>
      <c r="W7023">
        <f t="shared" si="437"/>
        <v>717.59999999999991</v>
      </c>
      <c r="X7023" t="str">
        <f t="shared" si="438"/>
        <v>Low Value</v>
      </c>
      <c r="Y7023" s="1" t="str">
        <f t="shared" si="439"/>
        <v>Medium</v>
      </c>
    </row>
    <row r="7024" spans="1:25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 t="str">
        <f t="shared" si="436"/>
        <v>4+ Years</v>
      </c>
      <c r="W7024">
        <f t="shared" si="437"/>
        <v>7556.4000000000005</v>
      </c>
      <c r="X7024" t="str">
        <f t="shared" si="438"/>
        <v>High Value</v>
      </c>
      <c r="Y7024" s="1" t="str">
        <f t="shared" si="439"/>
        <v>High</v>
      </c>
    </row>
    <row r="7025" spans="1:25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 t="str">
        <f t="shared" si="436"/>
        <v>4+ Years</v>
      </c>
      <c r="W7025">
        <f t="shared" si="437"/>
        <v>6520.5</v>
      </c>
      <c r="X7025" t="str">
        <f t="shared" si="438"/>
        <v>High Value</v>
      </c>
      <c r="Y7025" s="1" t="str">
        <f t="shared" si="439"/>
        <v>High</v>
      </c>
    </row>
    <row r="7026" spans="1:25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 t="str">
        <f t="shared" si="436"/>
        <v>2-4 Years</v>
      </c>
      <c r="W7026">
        <f t="shared" si="437"/>
        <v>3731.2</v>
      </c>
      <c r="X7026" t="str">
        <f t="shared" si="438"/>
        <v>Low Value</v>
      </c>
      <c r="Y7026" s="1" t="str">
        <f t="shared" si="439"/>
        <v>Medium</v>
      </c>
    </row>
    <row r="7027" spans="1:25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 t="str">
        <f t="shared" si="436"/>
        <v>1-2 Years</v>
      </c>
      <c r="W7027">
        <f t="shared" si="437"/>
        <v>1710.8999999999999</v>
      </c>
      <c r="X7027" t="str">
        <f t="shared" si="438"/>
        <v>Low Value</v>
      </c>
      <c r="Y7027" s="1" t="str">
        <f t="shared" si="439"/>
        <v>Medium</v>
      </c>
    </row>
    <row r="7028" spans="1:25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 t="str">
        <f t="shared" si="436"/>
        <v>0-1 Year</v>
      </c>
      <c r="W7028">
        <f t="shared" si="437"/>
        <v>397.8</v>
      </c>
      <c r="X7028" t="str">
        <f t="shared" si="438"/>
        <v>Low Value</v>
      </c>
      <c r="Y7028" s="1" t="str">
        <f t="shared" si="439"/>
        <v>Low</v>
      </c>
    </row>
    <row r="7029" spans="1:25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 t="str">
        <f t="shared" si="436"/>
        <v>1-2 Years</v>
      </c>
      <c r="W7029">
        <f t="shared" si="437"/>
        <v>953.55</v>
      </c>
      <c r="X7029" t="str">
        <f t="shared" si="438"/>
        <v>Low Value</v>
      </c>
      <c r="Y7029" s="1" t="str">
        <f t="shared" si="439"/>
        <v>Medium</v>
      </c>
    </row>
    <row r="7030" spans="1:25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 t="str">
        <f t="shared" si="436"/>
        <v>4+ Years</v>
      </c>
      <c r="W7030">
        <f t="shared" si="437"/>
        <v>4358.7999999999993</v>
      </c>
      <c r="X7030" t="str">
        <f t="shared" si="438"/>
        <v>Low Value</v>
      </c>
      <c r="Y7030" s="1" t="str">
        <f t="shared" si="439"/>
        <v>Medium</v>
      </c>
    </row>
    <row r="7031" spans="1:25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 t="str">
        <f t="shared" si="436"/>
        <v>0-1 Year</v>
      </c>
      <c r="W7031">
        <f t="shared" si="437"/>
        <v>266.39999999999998</v>
      </c>
      <c r="X7031" t="str">
        <f t="shared" si="438"/>
        <v>Low Value</v>
      </c>
      <c r="Y7031" s="1" t="str">
        <f t="shared" si="439"/>
        <v>Low</v>
      </c>
    </row>
    <row r="7032" spans="1:25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 t="str">
        <f t="shared" si="436"/>
        <v>0-1 Year</v>
      </c>
      <c r="W7032">
        <f t="shared" si="437"/>
        <v>40.1</v>
      </c>
      <c r="X7032" t="str">
        <f t="shared" si="438"/>
        <v>Low Value</v>
      </c>
      <c r="Y7032" s="1" t="str">
        <f t="shared" si="439"/>
        <v>Low</v>
      </c>
    </row>
    <row r="7033" spans="1:25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 t="str">
        <f t="shared" si="436"/>
        <v>4+ Years</v>
      </c>
      <c r="W7033">
        <f t="shared" si="437"/>
        <v>3300</v>
      </c>
      <c r="X7033" t="str">
        <f t="shared" si="438"/>
        <v>Low Value</v>
      </c>
      <c r="Y7033" s="1" t="str">
        <f t="shared" si="439"/>
        <v>Medium</v>
      </c>
    </row>
    <row r="7034" spans="1:25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 t="str">
        <f t="shared" si="436"/>
        <v>0-1 Year</v>
      </c>
      <c r="W7034">
        <f t="shared" si="437"/>
        <v>75.75</v>
      </c>
      <c r="X7034" t="str">
        <f t="shared" si="438"/>
        <v>Low Value</v>
      </c>
      <c r="Y7034" s="1" t="str">
        <f t="shared" si="439"/>
        <v>Medium</v>
      </c>
    </row>
    <row r="7035" spans="1:25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 t="str">
        <f t="shared" si="436"/>
        <v>2-4 Years</v>
      </c>
      <c r="W7035">
        <f t="shared" si="437"/>
        <v>2641</v>
      </c>
      <c r="X7035" t="str">
        <f t="shared" si="438"/>
        <v>Low Value</v>
      </c>
      <c r="Y7035" s="1" t="str">
        <f t="shared" si="439"/>
        <v>Medium</v>
      </c>
    </row>
    <row r="7036" spans="1:25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 t="str">
        <f t="shared" si="436"/>
        <v>4+ Years</v>
      </c>
      <c r="W7036">
        <f t="shared" si="437"/>
        <v>6897.6500000000005</v>
      </c>
      <c r="X7036" t="str">
        <f t="shared" si="438"/>
        <v>High Value</v>
      </c>
      <c r="Y7036" s="1" t="str">
        <f t="shared" si="439"/>
        <v>High</v>
      </c>
    </row>
    <row r="7037" spans="1:25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 t="str">
        <f t="shared" si="436"/>
        <v>1-2 Years</v>
      </c>
      <c r="W7037">
        <f t="shared" si="437"/>
        <v>1495.3</v>
      </c>
      <c r="X7037" t="str">
        <f t="shared" si="438"/>
        <v>Low Value</v>
      </c>
      <c r="Y7037" s="1" t="str">
        <f t="shared" si="439"/>
        <v>Medium</v>
      </c>
    </row>
    <row r="7038" spans="1:25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 t="str">
        <f t="shared" si="436"/>
        <v>0-1 Year</v>
      </c>
      <c r="W7038">
        <f t="shared" si="437"/>
        <v>727.8</v>
      </c>
      <c r="X7038" t="str">
        <f t="shared" si="438"/>
        <v>Low Value</v>
      </c>
      <c r="Y7038" s="1" t="str">
        <f t="shared" si="439"/>
        <v>Medium</v>
      </c>
    </row>
    <row r="7039" spans="1:25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 t="str">
        <f t="shared" si="436"/>
        <v>4+ Years</v>
      </c>
      <c r="W7039">
        <f t="shared" si="437"/>
        <v>1522.8</v>
      </c>
      <c r="X7039" t="str">
        <f t="shared" si="438"/>
        <v>Low Value</v>
      </c>
      <c r="Y7039" s="1" t="str">
        <f t="shared" si="439"/>
        <v>Low</v>
      </c>
    </row>
    <row r="7040" spans="1:25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 t="str">
        <f t="shared" si="436"/>
        <v>1-2 Years</v>
      </c>
      <c r="W7040">
        <f t="shared" si="437"/>
        <v>2035.1999999999998</v>
      </c>
      <c r="X7040" t="str">
        <f t="shared" si="438"/>
        <v>Low Value</v>
      </c>
      <c r="Y7040" s="1" t="str">
        <f t="shared" si="439"/>
        <v>Medium</v>
      </c>
    </row>
    <row r="7041" spans="1:25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 t="str">
        <f t="shared" si="436"/>
        <v>4+ Years</v>
      </c>
      <c r="W7041">
        <f t="shared" si="437"/>
        <v>7430.4000000000005</v>
      </c>
      <c r="X7041" t="str">
        <f t="shared" si="438"/>
        <v>High Value</v>
      </c>
      <c r="Y7041" s="1" t="str">
        <f t="shared" si="439"/>
        <v>High</v>
      </c>
    </row>
    <row r="7042" spans="1:25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 t="str">
        <f t="shared" si="436"/>
        <v>0-1 Year</v>
      </c>
      <c r="W7042">
        <f t="shared" si="437"/>
        <v>325.60000000000002</v>
      </c>
      <c r="X7042" t="str">
        <f t="shared" ref="X7042:X7044" si="440">IF(W7042&gt;5000,"High Value","Low Value")</f>
        <v>Low Value</v>
      </c>
      <c r="Y7042" s="1" t="str">
        <f t="shared" si="439"/>
        <v>Low</v>
      </c>
    </row>
    <row r="7043" spans="1:25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 t="str">
        <f t="shared" si="436"/>
        <v>0-1 Year</v>
      </c>
      <c r="W7043">
        <f t="shared" si="437"/>
        <v>297.60000000000002</v>
      </c>
      <c r="X7043" t="str">
        <f t="shared" si="440"/>
        <v>Low Value</v>
      </c>
      <c r="Y7043" s="1" t="str">
        <f t="shared" si="439"/>
        <v>Medium</v>
      </c>
    </row>
    <row r="7044" spans="1:25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 t="str">
        <f t="shared" si="436"/>
        <v>4+ Years</v>
      </c>
      <c r="W7044">
        <f t="shared" si="437"/>
        <v>6972.9000000000005</v>
      </c>
      <c r="X7044" t="str">
        <f t="shared" si="440"/>
        <v>High Value</v>
      </c>
      <c r="Y7044" s="1" t="str">
        <f t="shared" si="439"/>
        <v>High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opLeftCell="A5" workbookViewId="0">
      <selection activeCell="T19" sqref="T19"/>
    </sheetView>
  </sheetViews>
  <sheetFormatPr defaultRowHeight="15" x14ac:dyDescent="0.25"/>
  <sheetData>
    <row r="1" spans="1:21" x14ac:dyDescent="0.25">
      <c r="A1" s="5" t="s">
        <v>7098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</sheetData>
  <mergeCells count="2">
    <mergeCell ref="A1:T2"/>
    <mergeCell ref="U1:U2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 Churn %</vt:lpstr>
      <vt:lpstr>Churn by Contract</vt:lpstr>
      <vt:lpstr>Churn by Payment Method</vt:lpstr>
      <vt:lpstr>Churn by Tenure Group</vt:lpstr>
      <vt:lpstr>Churn by Tenure Group </vt:lpstr>
      <vt:lpstr>Retention Analysis</vt:lpstr>
      <vt:lpstr>Total Revenue by Churn</vt:lpstr>
      <vt:lpstr>CLV Analysis</vt:lpstr>
      <vt:lpstr>WA_Fn-UseC_-Telco-Customer-Chur</vt:lpstr>
      <vt:lpstr>Dashboard</vt:lpstr>
      <vt:lpstr>Sheet11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</dc:creator>
  <cp:lastModifiedBy>Gayatri</cp:lastModifiedBy>
  <dcterms:created xsi:type="dcterms:W3CDTF">2026-04-25T11:34:36Z</dcterms:created>
  <dcterms:modified xsi:type="dcterms:W3CDTF">2026-04-25T11:53:16Z</dcterms:modified>
</cp:coreProperties>
</file>