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LOGY\STATISTICS\STATS - ASSESSMENT - GAYATRI\"/>
    </mc:Choice>
  </mc:AlternateContent>
  <xr:revisionPtr revIDLastSave="0" documentId="13_ncr:1_{030D1E91-7B12-4356-817A-EC8033396368}" xr6:coauthVersionLast="47" xr6:coauthVersionMax="47" xr10:uidLastSave="{00000000-0000-0000-0000-000000000000}"/>
  <bookViews>
    <workbookView xWindow="-108" yWindow="-108" windowWidth="23256" windowHeight="12456" activeTab="1" xr2:uid="{C8DEFE1B-4AA9-42A9-983A-F9D40910F718}"/>
  </bookViews>
  <sheets>
    <sheet name="Chart1" sheetId="3" r:id="rId1"/>
    <sheet name="Assessment- Q1" sheetId="1" r:id="rId2"/>
    <sheet name="Assessment- Q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3" i="2"/>
</calcChain>
</file>

<file path=xl/sharedStrings.xml><?xml version="1.0" encoding="utf-8"?>
<sst xmlns="http://schemas.openxmlformats.org/spreadsheetml/2006/main" count="41" uniqueCount="33">
  <si>
    <t>2007  FIGURES</t>
  </si>
  <si>
    <t>MONTH</t>
  </si>
  <si>
    <t>AMOUNT</t>
  </si>
  <si>
    <t>2008  FIGURES</t>
  </si>
  <si>
    <t>2009  FIGURES</t>
  </si>
  <si>
    <t xml:space="preserve">VARIENCE  OF POPULATION </t>
  </si>
  <si>
    <t>GROUP 1</t>
  </si>
  <si>
    <t>REF</t>
  </si>
  <si>
    <t>HEIGHT</t>
  </si>
  <si>
    <t>GROUP 2</t>
  </si>
  <si>
    <t>GROUP 3</t>
  </si>
  <si>
    <t>G1.1</t>
  </si>
  <si>
    <t>G1.2</t>
  </si>
  <si>
    <t>G1.3</t>
  </si>
  <si>
    <t>G1.4</t>
  </si>
  <si>
    <t>G1.5</t>
  </si>
  <si>
    <t>G1.6</t>
  </si>
  <si>
    <t>G1.7</t>
  </si>
  <si>
    <t>G2.1</t>
  </si>
  <si>
    <t>G2.2</t>
  </si>
  <si>
    <t>G2.3</t>
  </si>
  <si>
    <t>G2.4</t>
  </si>
  <si>
    <t>G2.5</t>
  </si>
  <si>
    <t>G2.6</t>
  </si>
  <si>
    <t>G2.7</t>
  </si>
  <si>
    <t>G3.1</t>
  </si>
  <si>
    <t>G3.2</t>
  </si>
  <si>
    <t>G3.3</t>
  </si>
  <si>
    <t>G3.4</t>
  </si>
  <si>
    <t>G3.5</t>
  </si>
  <si>
    <t>G3.6</t>
  </si>
  <si>
    <t>G3.7</t>
  </si>
  <si>
    <t xml:space="preserve">VARIANCE OF SAMPLE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</si>
</sst>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17" fontId="0" fillId="0" borderId="10" xfId="0" applyNumberFormat="1" applyBorder="1"/>
    <xf numFmtId="17" fontId="0" fillId="0" borderId="12" xfId="0" applyNumberFormat="1" applyBorder="1"/>
    <xf numFmtId="43" fontId="0" fillId="0" borderId="11" xfId="1" applyFont="1" applyBorder="1"/>
    <xf numFmtId="17" fontId="0" fillId="0" borderId="13" xfId="0" applyNumberFormat="1" applyBorder="1"/>
    <xf numFmtId="43" fontId="0" fillId="0" borderId="14" xfId="1" applyFont="1" applyBorder="1"/>
    <xf numFmtId="17" fontId="0" fillId="0" borderId="15" xfId="0" applyNumberForma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'Assessment- Q1'!$F$1:$F$2</c:f>
              <c:strCache>
                <c:ptCount val="2"/>
                <c:pt idx="0">
                  <c:v>2009  FIGURES</c:v>
                </c:pt>
                <c:pt idx="1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'Assessment- Q1'!$A$3:$E$14</c:f>
              <c:multiLvlStrCache>
                <c:ptCount val="12"/>
                <c:lvl>
                  <c:pt idx="0">
                    <c:v>Jan-09</c:v>
                  </c:pt>
                  <c:pt idx="1">
                    <c:v>Feb-09</c:v>
                  </c:pt>
                  <c:pt idx="2">
                    <c:v>Mar-09</c:v>
                  </c:pt>
                  <c:pt idx="3">
                    <c:v>Apr-09</c:v>
                  </c:pt>
                  <c:pt idx="4">
                    <c:v>May-09</c:v>
                  </c:pt>
                  <c:pt idx="5">
                    <c:v>Jun-09</c:v>
                  </c:pt>
                  <c:pt idx="6">
                    <c:v>Jul-09</c:v>
                  </c:pt>
                  <c:pt idx="7">
                    <c:v>Aug-09</c:v>
                  </c:pt>
                  <c:pt idx="8">
                    <c:v>Sep-09</c:v>
                  </c:pt>
                  <c:pt idx="9">
                    <c:v>Oct-09</c:v>
                  </c:pt>
                  <c:pt idx="10">
                    <c:v>Nov-09</c:v>
                  </c:pt>
                  <c:pt idx="11">
                    <c:v>Dec-09</c:v>
                  </c:pt>
                </c:lvl>
                <c:lvl>
                  <c:pt idx="0">
                    <c:v> 17,500.00 </c:v>
                  </c:pt>
                  <c:pt idx="1">
                    <c:v> 12,000.00 </c:v>
                  </c:pt>
                  <c:pt idx="2">
                    <c:v> 16,000.00 </c:v>
                  </c:pt>
                  <c:pt idx="3">
                    <c:v> 19,000.00 </c:v>
                  </c:pt>
                  <c:pt idx="4">
                    <c:v> 17,000.00 </c:v>
                  </c:pt>
                  <c:pt idx="5">
                    <c:v> 10,500.00 </c:v>
                  </c:pt>
                  <c:pt idx="6">
                    <c:v> 11,000.00 </c:v>
                  </c:pt>
                  <c:pt idx="7">
                    <c:v> 12,500.00 </c:v>
                  </c:pt>
                  <c:pt idx="8">
                    <c:v> 13,000.00 </c:v>
                  </c:pt>
                  <c:pt idx="9">
                    <c:v> 15,500.00 </c:v>
                  </c:pt>
                  <c:pt idx="10">
                    <c:v> 15,000.00 </c:v>
                  </c:pt>
                  <c:pt idx="11">
                    <c:v> 17,500.00 </c:v>
                  </c:pt>
                </c:lvl>
                <c:lvl>
                  <c:pt idx="0">
                    <c:v>Jan-08</c:v>
                  </c:pt>
                  <c:pt idx="1">
                    <c:v>Feb-08</c:v>
                  </c:pt>
                  <c:pt idx="2">
                    <c:v>Mar-08</c:v>
                  </c:pt>
                  <c:pt idx="3">
                    <c:v>Apr-08</c:v>
                  </c:pt>
                  <c:pt idx="4">
                    <c:v>May-08</c:v>
                  </c:pt>
                  <c:pt idx="5">
                    <c:v>Jun-08</c:v>
                  </c:pt>
                  <c:pt idx="6">
                    <c:v>Jul-08</c:v>
                  </c:pt>
                  <c:pt idx="7">
                    <c:v>Aug-08</c:v>
                  </c:pt>
                  <c:pt idx="8">
                    <c:v>Sep-08</c:v>
                  </c:pt>
                  <c:pt idx="9">
                    <c:v>Oct-08</c:v>
                  </c:pt>
                  <c:pt idx="10">
                    <c:v>Nov-08</c:v>
                  </c:pt>
                  <c:pt idx="11">
                    <c:v>Dec-08</c:v>
                  </c:pt>
                </c:lvl>
                <c:lvl>
                  <c:pt idx="0">
                    <c:v> 15,000.00 </c:v>
                  </c:pt>
                  <c:pt idx="1">
                    <c:v> 14,500.00 </c:v>
                  </c:pt>
                  <c:pt idx="2">
                    <c:v> 14,500.00 </c:v>
                  </c:pt>
                  <c:pt idx="3">
                    <c:v> 14,000.00 </c:v>
                  </c:pt>
                  <c:pt idx="4">
                    <c:v> 16,000.00 </c:v>
                  </c:pt>
                  <c:pt idx="5">
                    <c:v> 9,500.00 </c:v>
                  </c:pt>
                  <c:pt idx="6">
                    <c:v> 13,500.00 </c:v>
                  </c:pt>
                  <c:pt idx="7">
                    <c:v> 17,000.00 </c:v>
                  </c:pt>
                  <c:pt idx="8">
                    <c:v> 11,000.00 </c:v>
                  </c:pt>
                  <c:pt idx="9">
                    <c:v> 15,000.00 </c:v>
                  </c:pt>
                  <c:pt idx="10">
                    <c:v> 17,500.00 </c:v>
                  </c:pt>
                  <c:pt idx="11">
                    <c:v> 18,000.00 </c:v>
                  </c:pt>
                </c:lvl>
                <c:lvl>
                  <c:pt idx="0">
                    <c:v>Jan-07</c:v>
                  </c:pt>
                  <c:pt idx="1">
                    <c:v>Feb-07</c:v>
                  </c:pt>
                  <c:pt idx="2">
                    <c:v>Mar-07</c:v>
                  </c:pt>
                  <c:pt idx="3">
                    <c:v>Apr-07</c:v>
                  </c:pt>
                  <c:pt idx="4">
                    <c:v>May-07</c:v>
                  </c:pt>
                  <c:pt idx="5">
                    <c:v>Jun-07</c:v>
                  </c:pt>
                  <c:pt idx="6">
                    <c:v>Jul-07</c:v>
                  </c:pt>
                  <c:pt idx="7">
                    <c:v>Aug-07</c:v>
                  </c:pt>
                  <c:pt idx="8">
                    <c:v>Sep-07</c:v>
                  </c:pt>
                  <c:pt idx="9">
                    <c:v>Oct-07</c:v>
                  </c:pt>
                  <c:pt idx="10">
                    <c:v>Nov-07</c:v>
                  </c:pt>
                  <c:pt idx="11">
                    <c:v>Dec-07</c:v>
                  </c:pt>
                </c:lvl>
              </c:multiLvlStrCache>
            </c:multiLvlStrRef>
          </c:cat>
          <c:val>
            <c:numRef>
              <c:f>'Assessment- Q1'!$F$3:$F$14</c:f>
              <c:numCache>
                <c:formatCode>_(* #,##0.00_);_(* \(#,##0.00\);_(* "-"??_);_(@_)</c:formatCode>
                <c:ptCount val="12"/>
                <c:pt idx="0">
                  <c:v>13000</c:v>
                </c:pt>
                <c:pt idx="1">
                  <c:v>15000</c:v>
                </c:pt>
                <c:pt idx="2">
                  <c:v>14000</c:v>
                </c:pt>
                <c:pt idx="3">
                  <c:v>16500</c:v>
                </c:pt>
                <c:pt idx="4">
                  <c:v>20000</c:v>
                </c:pt>
                <c:pt idx="5">
                  <c:v>12500</c:v>
                </c:pt>
                <c:pt idx="6">
                  <c:v>14000</c:v>
                </c:pt>
                <c:pt idx="7">
                  <c:v>18500</c:v>
                </c:pt>
                <c:pt idx="8">
                  <c:v>14500</c:v>
                </c:pt>
                <c:pt idx="9">
                  <c:v>13000</c:v>
                </c:pt>
                <c:pt idx="10">
                  <c:v>13000</c:v>
                </c:pt>
                <c:pt idx="11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0-4DD2-81CF-7C542406F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127823"/>
        <c:axId val="1434128655"/>
      </c:barChart>
      <c:catAx>
        <c:axId val="14341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28655"/>
        <c:crosses val="autoZero"/>
        <c:auto val="1"/>
        <c:lblAlgn val="ctr"/>
        <c:lblOffset val="100"/>
        <c:noMultiLvlLbl val="0"/>
      </c:catAx>
      <c:valAx>
        <c:axId val="14341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9B948B-AC82-470C-A1CF-870B73A789C3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8C7D3-934B-4B17-BFE5-97511331B3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479E-485A-48A7-8964-B8B083ED6E1E}">
  <dimension ref="A1:F16"/>
  <sheetViews>
    <sheetView tabSelected="1" zoomScaleNormal="100" workbookViewId="0">
      <selection activeCell="E16" sqref="E16:F16"/>
    </sheetView>
  </sheetViews>
  <sheetFormatPr defaultRowHeight="14.4" x14ac:dyDescent="0.3"/>
  <cols>
    <col min="1" max="1" width="9.33203125" bestFit="1" customWidth="1"/>
    <col min="2" max="2" width="10.88671875" bestFit="1" customWidth="1"/>
    <col min="3" max="3" width="9.33203125" bestFit="1" customWidth="1"/>
    <col min="4" max="4" width="10.88671875" bestFit="1" customWidth="1"/>
    <col min="5" max="5" width="9.44140625" bestFit="1" customWidth="1"/>
    <col min="6" max="6" width="10.88671875" bestFit="1" customWidth="1"/>
  </cols>
  <sheetData>
    <row r="1" spans="1:6" s="3" customFormat="1" ht="18" x14ac:dyDescent="0.35">
      <c r="A1" s="16" t="s">
        <v>0</v>
      </c>
      <c r="B1" s="17"/>
      <c r="C1" s="18" t="s">
        <v>3</v>
      </c>
      <c r="D1" s="19"/>
      <c r="E1" s="16" t="s">
        <v>4</v>
      </c>
      <c r="F1" s="17"/>
    </row>
    <row r="2" spans="1:6" s="2" customFormat="1" ht="18.600000000000001" thickBot="1" x14ac:dyDescent="0.4">
      <c r="A2" s="10" t="s">
        <v>1</v>
      </c>
      <c r="B2" s="11" t="s">
        <v>2</v>
      </c>
      <c r="C2" s="12" t="s">
        <v>1</v>
      </c>
      <c r="D2" s="13" t="s">
        <v>2</v>
      </c>
      <c r="E2" s="10" t="s">
        <v>1</v>
      </c>
      <c r="F2" s="11" t="s">
        <v>2</v>
      </c>
    </row>
    <row r="3" spans="1:6" ht="19.2" customHeight="1" x14ac:dyDescent="0.3">
      <c r="A3" s="4">
        <v>39083</v>
      </c>
      <c r="B3" s="6">
        <v>15000</v>
      </c>
      <c r="C3" s="5">
        <v>39448</v>
      </c>
      <c r="D3" s="6">
        <v>17500</v>
      </c>
      <c r="E3" s="4">
        <v>39814</v>
      </c>
      <c r="F3" s="6">
        <v>13000</v>
      </c>
    </row>
    <row r="4" spans="1:6" ht="19.2" customHeight="1" x14ac:dyDescent="0.3">
      <c r="A4" s="4">
        <v>39114</v>
      </c>
      <c r="B4" s="6">
        <v>14500</v>
      </c>
      <c r="C4" s="5">
        <v>39479</v>
      </c>
      <c r="D4" s="6">
        <v>12000</v>
      </c>
      <c r="E4" s="4">
        <v>39845</v>
      </c>
      <c r="F4" s="6">
        <v>15000</v>
      </c>
    </row>
    <row r="5" spans="1:6" ht="19.2" customHeight="1" x14ac:dyDescent="0.3">
      <c r="A5" s="4">
        <v>39142</v>
      </c>
      <c r="B5" s="6">
        <v>14500</v>
      </c>
      <c r="C5" s="5">
        <v>39508</v>
      </c>
      <c r="D5" s="6">
        <v>16000</v>
      </c>
      <c r="E5" s="4">
        <v>39873</v>
      </c>
      <c r="F5" s="6">
        <v>14000</v>
      </c>
    </row>
    <row r="6" spans="1:6" ht="19.2" customHeight="1" x14ac:dyDescent="0.3">
      <c r="A6" s="4">
        <v>39173</v>
      </c>
      <c r="B6" s="6">
        <v>14000</v>
      </c>
      <c r="C6" s="5">
        <v>39539</v>
      </c>
      <c r="D6" s="6">
        <v>19000</v>
      </c>
      <c r="E6" s="4">
        <v>39904</v>
      </c>
      <c r="F6" s="6">
        <v>16500</v>
      </c>
    </row>
    <row r="7" spans="1:6" ht="19.2" customHeight="1" x14ac:dyDescent="0.3">
      <c r="A7" s="4">
        <v>39203</v>
      </c>
      <c r="B7" s="6">
        <v>16000</v>
      </c>
      <c r="C7" s="5">
        <v>39569</v>
      </c>
      <c r="D7" s="6">
        <v>17000</v>
      </c>
      <c r="E7" s="4">
        <v>39934</v>
      </c>
      <c r="F7" s="6">
        <v>20000</v>
      </c>
    </row>
    <row r="8" spans="1:6" ht="19.2" customHeight="1" x14ac:dyDescent="0.3">
      <c r="A8" s="4">
        <v>39234</v>
      </c>
      <c r="B8" s="6">
        <v>9500</v>
      </c>
      <c r="C8" s="5">
        <v>39600</v>
      </c>
      <c r="D8" s="6">
        <v>10500</v>
      </c>
      <c r="E8" s="4">
        <v>39965</v>
      </c>
      <c r="F8" s="6">
        <v>12500</v>
      </c>
    </row>
    <row r="9" spans="1:6" ht="19.2" customHeight="1" x14ac:dyDescent="0.3">
      <c r="A9" s="4">
        <v>39264</v>
      </c>
      <c r="B9" s="6">
        <v>13500</v>
      </c>
      <c r="C9" s="5">
        <v>39630</v>
      </c>
      <c r="D9" s="6">
        <v>11000</v>
      </c>
      <c r="E9" s="4">
        <v>39995</v>
      </c>
      <c r="F9" s="6">
        <v>14000</v>
      </c>
    </row>
    <row r="10" spans="1:6" ht="19.2" customHeight="1" x14ac:dyDescent="0.3">
      <c r="A10" s="4">
        <v>39295</v>
      </c>
      <c r="B10" s="6">
        <v>17000</v>
      </c>
      <c r="C10" s="5">
        <v>39661</v>
      </c>
      <c r="D10" s="6">
        <v>12500</v>
      </c>
      <c r="E10" s="4">
        <v>40026</v>
      </c>
      <c r="F10" s="6">
        <v>18500</v>
      </c>
    </row>
    <row r="11" spans="1:6" ht="19.2" customHeight="1" x14ac:dyDescent="0.3">
      <c r="A11" s="4">
        <v>39326</v>
      </c>
      <c r="B11" s="6">
        <v>11000</v>
      </c>
      <c r="C11" s="5">
        <v>39692</v>
      </c>
      <c r="D11" s="6">
        <v>13000</v>
      </c>
      <c r="E11" s="4">
        <v>40057</v>
      </c>
      <c r="F11" s="6">
        <v>14500</v>
      </c>
    </row>
    <row r="12" spans="1:6" ht="19.2" customHeight="1" x14ac:dyDescent="0.3">
      <c r="A12" s="4">
        <v>39356</v>
      </c>
      <c r="B12" s="6">
        <v>15000</v>
      </c>
      <c r="C12" s="5">
        <v>39722</v>
      </c>
      <c r="D12" s="6">
        <v>15500</v>
      </c>
      <c r="E12" s="4">
        <v>40087</v>
      </c>
      <c r="F12" s="6">
        <v>13000</v>
      </c>
    </row>
    <row r="13" spans="1:6" ht="19.2" customHeight="1" x14ac:dyDescent="0.3">
      <c r="A13" s="4">
        <v>39387</v>
      </c>
      <c r="B13" s="6">
        <v>17500</v>
      </c>
      <c r="C13" s="5">
        <v>39753</v>
      </c>
      <c r="D13" s="6">
        <v>15000</v>
      </c>
      <c r="E13" s="4">
        <v>40118</v>
      </c>
      <c r="F13" s="6">
        <v>13000</v>
      </c>
    </row>
    <row r="14" spans="1:6" ht="19.2" customHeight="1" thickBot="1" x14ac:dyDescent="0.35">
      <c r="A14" s="7">
        <v>39417</v>
      </c>
      <c r="B14" s="8">
        <v>18000</v>
      </c>
      <c r="C14" s="9">
        <v>39783</v>
      </c>
      <c r="D14" s="8">
        <v>17500</v>
      </c>
      <c r="E14" s="7">
        <v>40148</v>
      </c>
      <c r="F14" s="8">
        <v>17000</v>
      </c>
    </row>
    <row r="16" spans="1:6" x14ac:dyDescent="0.3">
      <c r="A16" s="20" t="s">
        <v>5</v>
      </c>
      <c r="B16" s="20"/>
      <c r="C16" s="20"/>
      <c r="D16" s="20"/>
      <c r="E16" s="21" t="e">
        <f>_xlfn.VAR.P(B3:B14,D3:K8D14,F3:F14)</f>
        <v>#NAME?</v>
      </c>
      <c r="F16" s="21"/>
    </row>
  </sheetData>
  <mergeCells count="5">
    <mergeCell ref="A1:B1"/>
    <mergeCell ref="C1:D1"/>
    <mergeCell ref="E1:F1"/>
    <mergeCell ref="A16:D16"/>
    <mergeCell ref="E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F27C-915B-4D82-A876-B624FF460E15}">
  <dimension ref="A1:F13"/>
  <sheetViews>
    <sheetView workbookViewId="0">
      <selection activeCell="D13" sqref="D13:E13"/>
    </sheetView>
  </sheetViews>
  <sheetFormatPr defaultRowHeight="14.4" x14ac:dyDescent="0.3"/>
  <sheetData>
    <row r="1" spans="1:6" x14ac:dyDescent="0.3">
      <c r="A1" s="22" t="s">
        <v>6</v>
      </c>
      <c r="B1" s="22"/>
      <c r="C1" s="22" t="s">
        <v>9</v>
      </c>
      <c r="D1" s="22"/>
      <c r="E1" s="22" t="s">
        <v>10</v>
      </c>
      <c r="F1" s="22"/>
    </row>
    <row r="2" spans="1:6" x14ac:dyDescent="0.3">
      <c r="A2" s="15" t="s">
        <v>7</v>
      </c>
      <c r="B2" s="15" t="s">
        <v>8</v>
      </c>
      <c r="C2" s="15" t="s">
        <v>7</v>
      </c>
      <c r="D2" s="15" t="s">
        <v>8</v>
      </c>
      <c r="E2" s="15" t="s">
        <v>7</v>
      </c>
      <c r="F2" s="15" t="s">
        <v>8</v>
      </c>
    </row>
    <row r="3" spans="1:6" x14ac:dyDescent="0.3">
      <c r="A3" s="14" t="s">
        <v>11</v>
      </c>
      <c r="B3" s="14">
        <v>176</v>
      </c>
      <c r="C3" s="1" t="s">
        <v>18</v>
      </c>
      <c r="D3" s="1">
        <v>179</v>
      </c>
      <c r="E3" s="1" t="s">
        <v>25</v>
      </c>
      <c r="F3" s="1">
        <v>179</v>
      </c>
    </row>
    <row r="4" spans="1:6" x14ac:dyDescent="0.3">
      <c r="A4" s="14" t="s">
        <v>12</v>
      </c>
      <c r="B4" s="14">
        <v>174</v>
      </c>
      <c r="C4" s="1" t="s">
        <v>19</v>
      </c>
      <c r="D4" s="1">
        <v>173</v>
      </c>
      <c r="E4" s="1" t="s">
        <v>26</v>
      </c>
      <c r="F4" s="1">
        <v>178</v>
      </c>
    </row>
    <row r="5" spans="1:6" x14ac:dyDescent="0.3">
      <c r="A5" s="14" t="s">
        <v>13</v>
      </c>
      <c r="B5" s="14">
        <v>181</v>
      </c>
      <c r="C5" s="1" t="s">
        <v>20</v>
      </c>
      <c r="D5" s="1">
        <v>184</v>
      </c>
      <c r="E5" s="1" t="s">
        <v>27</v>
      </c>
      <c r="F5" s="1">
        <v>176</v>
      </c>
    </row>
    <row r="6" spans="1:6" x14ac:dyDescent="0.3">
      <c r="A6" s="14" t="s">
        <v>14</v>
      </c>
      <c r="B6" s="14">
        <v>178</v>
      </c>
      <c r="C6" s="1" t="s">
        <v>21</v>
      </c>
      <c r="D6" s="1">
        <v>175</v>
      </c>
      <c r="E6" s="1" t="s">
        <v>28</v>
      </c>
      <c r="F6" s="1">
        <v>181</v>
      </c>
    </row>
    <row r="7" spans="1:6" x14ac:dyDescent="0.3">
      <c r="A7" s="14" t="s">
        <v>15</v>
      </c>
      <c r="B7" s="14">
        <v>183</v>
      </c>
      <c r="C7" s="1" t="s">
        <v>22</v>
      </c>
      <c r="D7" s="1">
        <v>172</v>
      </c>
      <c r="E7" s="1" t="s">
        <v>29</v>
      </c>
      <c r="F7" s="1">
        <v>177</v>
      </c>
    </row>
    <row r="8" spans="1:6" x14ac:dyDescent="0.3">
      <c r="A8" s="14" t="s">
        <v>16</v>
      </c>
      <c r="B8" s="14">
        <v>176</v>
      </c>
      <c r="C8" s="1" t="s">
        <v>23</v>
      </c>
      <c r="D8" s="1">
        <v>176</v>
      </c>
      <c r="E8" s="1" t="s">
        <v>30</v>
      </c>
      <c r="F8" s="1">
        <v>179</v>
      </c>
    </row>
    <row r="9" spans="1:6" x14ac:dyDescent="0.3">
      <c r="A9" s="14" t="s">
        <v>17</v>
      </c>
      <c r="B9" s="14">
        <v>177</v>
      </c>
      <c r="C9" s="1" t="s">
        <v>24</v>
      </c>
      <c r="D9" s="1">
        <v>177</v>
      </c>
      <c r="E9" s="1" t="s">
        <v>31</v>
      </c>
      <c r="F9" s="1">
        <v>176</v>
      </c>
    </row>
    <row r="10" spans="1:6" x14ac:dyDescent="0.3">
      <c r="A10" s="14"/>
      <c r="B10" s="14"/>
      <c r="C10" s="1"/>
      <c r="D10" s="14"/>
      <c r="E10" s="1"/>
      <c r="F10" s="14"/>
    </row>
    <row r="13" spans="1:6" ht="18" x14ac:dyDescent="0.35">
      <c r="A13" s="23" t="s">
        <v>32</v>
      </c>
      <c r="B13" s="23"/>
      <c r="C13" s="23"/>
      <c r="D13" s="23">
        <f>_xlfn.VAR.S(B3:B9,D3:D9,F3:F9)</f>
        <v>9.2619047619047628</v>
      </c>
      <c r="E13" s="23"/>
    </row>
  </sheetData>
  <mergeCells count="5">
    <mergeCell ref="A1:B1"/>
    <mergeCell ref="C1:D1"/>
    <mergeCell ref="E1:F1"/>
    <mergeCell ref="A13:C13"/>
    <mergeCell ref="D13:E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Assessment- Q1</vt:lpstr>
      <vt:lpstr>Assessment- Q2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</cp:lastModifiedBy>
  <dcterms:created xsi:type="dcterms:W3CDTF">2024-01-03T06:53:20Z</dcterms:created>
  <dcterms:modified xsi:type="dcterms:W3CDTF">2024-01-08T11:35:52Z</dcterms:modified>
</cp:coreProperties>
</file>