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3140" windowHeight="24320" tabRatio="500"/>
  </bookViews>
  <sheets>
    <sheet name="magnitude estimation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5" l="1"/>
  <c r="O16" i="5"/>
  <c r="N16" i="5"/>
  <c r="M16" i="5"/>
  <c r="L16" i="5"/>
  <c r="K16" i="5"/>
  <c r="J16" i="5"/>
  <c r="I16" i="5"/>
  <c r="H16" i="5"/>
  <c r="G16" i="5"/>
  <c r="F16" i="5"/>
  <c r="E16" i="5"/>
  <c r="D16" i="5"/>
</calcChain>
</file>

<file path=xl/sharedStrings.xml><?xml version="1.0" encoding="utf-8"?>
<sst xmlns="http://schemas.openxmlformats.org/spreadsheetml/2006/main" count="11" uniqueCount="11">
  <si>
    <t>v2.0, 12/27/17 jaf</t>
  </si>
  <si>
    <t>FechDeck magnitude estimation worksheet</t>
  </si>
  <si>
    <t>estimated density, repetition</t>
  </si>
  <si>
    <t>A</t>
  </si>
  <si>
    <t>J</t>
  </si>
  <si>
    <t>Q</t>
  </si>
  <si>
    <t>K</t>
  </si>
  <si>
    <t>geomean est. dens.</t>
  </si>
  <si>
    <t>test card</t>
  </si>
  <si>
    <t>numerical dens.</t>
  </si>
  <si>
    <t>Instructions: For each repetitionof the experiment, enter the estimated densities of each card into the yellow boxes.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</si>
</sst>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textRotation="90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psychophysical</a:t>
            </a:r>
            <a:r>
              <a:rPr lang="en-US" baseline="0"/>
              <a:t> scale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'magnitude estimation'!$D$17:$P$17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</c:numCache>
            </c:numRef>
          </c:xVal>
          <c:yVal>
            <c:numRef>
              <c:f>'magnitude estimation'!$D$16:$P$16</c:f>
              <c:numCache>
                <c:formatCode>0.00</c:formatCode>
                <c:ptCount val="13"/>
                <c:pt idx="0">
                  <c:v>5.0</c:v>
                </c:pt>
                <c:pt idx="1">
                  <c:v>8.908987181403393</c:v>
                </c:pt>
                <c:pt idx="2">
                  <c:v>17.13519982631264</c:v>
                </c:pt>
                <c:pt idx="3">
                  <c:v>21.97145175683243</c:v>
                </c:pt>
                <c:pt idx="4">
                  <c:v>27.90831623867097</c:v>
                </c:pt>
                <c:pt idx="5">
                  <c:v>28.50049202877445</c:v>
                </c:pt>
                <c:pt idx="6">
                  <c:v>37.28821071001637</c:v>
                </c:pt>
                <c:pt idx="7">
                  <c:v>45.78856970213327</c:v>
                </c:pt>
                <c:pt idx="8">
                  <c:v>45.79718268102149</c:v>
                </c:pt>
                <c:pt idx="9">
                  <c:v>53.7563743748229</c:v>
                </c:pt>
                <c:pt idx="10">
                  <c:v>59.80160797824779</c:v>
                </c:pt>
                <c:pt idx="11">
                  <c:v>66.96242874046371</c:v>
                </c:pt>
                <c:pt idx="12">
                  <c:v>77.09389760551951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45928"/>
        <c:axId val="-2078924760"/>
      </c:scatterChart>
      <c:valAx>
        <c:axId val="-2102145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numerical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8924760"/>
        <c:crosses val="autoZero"/>
        <c:crossBetween val="midCat"/>
        <c:minorUnit val="0.05"/>
      </c:valAx>
      <c:valAx>
        <c:axId val="-207892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estimated density</a:t>
                </a:r>
              </a:p>
            </c:rich>
          </c:tx>
          <c:layout>
            <c:manualLayout>
              <c:xMode val="edge"/>
              <c:yMode val="edge"/>
              <c:x val="0.0153846153846154"/>
              <c:y val="0.2829860690490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214592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function model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 w="28575" cmpd="sng">
                <a:solidFill>
                  <a:srgbClr val="80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0503097299932633"/>
                  <c:y val="0.2336510436195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0" baseline="0"/>
                      <a:t>y = 113.94x</a:t>
                    </a:r>
                    <a:r>
                      <a:rPr lang="en-US" sz="1800" b="0" baseline="30000"/>
                      <a:t>1.05</a:t>
                    </a:r>
                    <a:r>
                      <a:rPr lang="en-US" sz="1400" b="0" baseline="0"/>
                      <a:t>
R² = 0.99</a:t>
                    </a:r>
                    <a:endParaRPr lang="en-US" sz="1400" b="0"/>
                  </a:p>
                </c:rich>
              </c:tx>
              <c:numFmt formatCode="#,##0.00" sourceLinked="0"/>
            </c:trendlineLbl>
          </c:trendline>
          <c:xVal>
            <c:numRef>
              <c:f>'magnitude estimation'!$D$17:$P$17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</c:numCache>
            </c:numRef>
          </c:xVal>
          <c:yVal>
            <c:numRef>
              <c:f>'magnitude estimation'!$D$16:$P$16</c:f>
              <c:numCache>
                <c:formatCode>0.00</c:formatCode>
                <c:ptCount val="13"/>
                <c:pt idx="0">
                  <c:v>5.0</c:v>
                </c:pt>
                <c:pt idx="1">
                  <c:v>8.908987181403393</c:v>
                </c:pt>
                <c:pt idx="2">
                  <c:v>17.13519982631264</c:v>
                </c:pt>
                <c:pt idx="3">
                  <c:v>21.97145175683243</c:v>
                </c:pt>
                <c:pt idx="4">
                  <c:v>27.90831623867097</c:v>
                </c:pt>
                <c:pt idx="5">
                  <c:v>28.50049202877445</c:v>
                </c:pt>
                <c:pt idx="6">
                  <c:v>37.28821071001637</c:v>
                </c:pt>
                <c:pt idx="7">
                  <c:v>45.78856970213327</c:v>
                </c:pt>
                <c:pt idx="8">
                  <c:v>45.79718268102149</c:v>
                </c:pt>
                <c:pt idx="9">
                  <c:v>53.7563743748229</c:v>
                </c:pt>
                <c:pt idx="10">
                  <c:v>59.80160797824779</c:v>
                </c:pt>
                <c:pt idx="11">
                  <c:v>66.96242874046371</c:v>
                </c:pt>
                <c:pt idx="12">
                  <c:v>77.09389760551951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43992"/>
        <c:axId val="-2101437816"/>
      </c:scatterChart>
      <c:valAx>
        <c:axId val="2114343992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 numerical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437816"/>
        <c:crosses val="autoZero"/>
        <c:crossBetween val="midCat"/>
        <c:minorUnit val="0.05"/>
      </c:valAx>
      <c:valAx>
        <c:axId val="-2101437816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</a:t>
                </a:r>
                <a:r>
                  <a:rPr lang="en-US" sz="1400" baseline="0"/>
                  <a:t> e</a:t>
                </a:r>
                <a:r>
                  <a:rPr lang="en-US" sz="1400"/>
                  <a:t>stimated density</a:t>
                </a:r>
              </a:p>
            </c:rich>
          </c:tx>
          <c:layout>
            <c:manualLayout>
              <c:xMode val="edge"/>
              <c:yMode val="edge"/>
              <c:x val="0.0153846153846154"/>
              <c:y val="0.28298606904906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343992"/>
        <c:crossesAt val="0.01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</xdr:colOff>
      <xdr:row>18</xdr:row>
      <xdr:rowOff>12700</xdr:rowOff>
    </xdr:from>
    <xdr:to>
      <xdr:col>13</xdr:col>
      <xdr:colOff>114300</xdr:colOff>
      <xdr:row>38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40</xdr:row>
      <xdr:rowOff>25400</xdr:rowOff>
    </xdr:from>
    <xdr:to>
      <xdr:col>13</xdr:col>
      <xdr:colOff>101600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tabSelected="1" workbookViewId="0">
      <selection activeCell="L3" sqref="L3"/>
    </sheetView>
  </sheetViews>
  <sheetFormatPr baseColWidth="10" defaultRowHeight="16" customHeight="1" x14ac:dyDescent="0"/>
  <cols>
    <col min="1" max="1" width="3" customWidth="1"/>
    <col min="2" max="2" width="10.83203125" customWidth="1"/>
    <col min="3" max="3" width="6" customWidth="1"/>
    <col min="4" max="16" width="6" style="1" customWidth="1"/>
    <col min="17" max="17" width="3" customWidth="1"/>
  </cols>
  <sheetData>
    <row r="2" spans="2:16" ht="16" customHeight="1">
      <c r="B2" s="9" t="s">
        <v>1</v>
      </c>
    </row>
    <row r="3" spans="2:16" ht="16" customHeight="1">
      <c r="B3" s="9" t="s">
        <v>0</v>
      </c>
    </row>
    <row r="5" spans="2:16" ht="16" customHeight="1">
      <c r="B5" s="9" t="s">
        <v>10</v>
      </c>
    </row>
    <row r="6" spans="2:16" ht="16" customHeight="1" thickBot="1"/>
    <row r="7" spans="2:16" ht="16" customHeight="1">
      <c r="B7" s="22"/>
      <c r="C7" s="23"/>
      <c r="D7" s="24" t="s">
        <v>8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spans="2:16" ht="16" customHeight="1" thickBot="1">
      <c r="B8" s="30"/>
      <c r="C8" s="31"/>
      <c r="D8" s="6" t="s">
        <v>3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 t="s">
        <v>4</v>
      </c>
      <c r="O8" s="7" t="s">
        <v>5</v>
      </c>
      <c r="P8" s="8" t="s">
        <v>6</v>
      </c>
    </row>
    <row r="9" spans="2:16" ht="16" customHeight="1">
      <c r="B9" s="32" t="s">
        <v>2</v>
      </c>
      <c r="C9" s="21">
        <v>1</v>
      </c>
      <c r="D9" s="10">
        <v>5</v>
      </c>
      <c r="E9" s="11">
        <v>10</v>
      </c>
      <c r="F9" s="11">
        <v>15</v>
      </c>
      <c r="G9" s="11">
        <v>30</v>
      </c>
      <c r="H9" s="11">
        <v>35</v>
      </c>
      <c r="I9" s="11">
        <v>25</v>
      </c>
      <c r="J9" s="11">
        <v>40</v>
      </c>
      <c r="K9" s="11">
        <v>80</v>
      </c>
      <c r="L9" s="11">
        <v>45</v>
      </c>
      <c r="M9" s="11">
        <v>60</v>
      </c>
      <c r="N9" s="11">
        <v>70</v>
      </c>
      <c r="O9" s="11">
        <v>75</v>
      </c>
      <c r="P9" s="12">
        <v>80</v>
      </c>
    </row>
    <row r="10" spans="2:16" ht="16" customHeight="1">
      <c r="B10" s="33"/>
      <c r="C10" s="34">
        <v>2</v>
      </c>
      <c r="D10" s="13">
        <v>5</v>
      </c>
      <c r="E10" s="14">
        <v>10</v>
      </c>
      <c r="F10" s="14">
        <v>20</v>
      </c>
      <c r="G10" s="14">
        <v>25</v>
      </c>
      <c r="H10" s="14">
        <v>30</v>
      </c>
      <c r="I10" s="14">
        <v>25</v>
      </c>
      <c r="J10" s="14">
        <v>30</v>
      </c>
      <c r="K10" s="14">
        <v>40</v>
      </c>
      <c r="L10" s="14">
        <v>45</v>
      </c>
      <c r="M10" s="14">
        <v>65</v>
      </c>
      <c r="N10" s="14">
        <v>60</v>
      </c>
      <c r="O10" s="14">
        <v>85</v>
      </c>
      <c r="P10" s="15">
        <v>90</v>
      </c>
    </row>
    <row r="11" spans="2:16" ht="16" customHeight="1">
      <c r="B11" s="33"/>
      <c r="C11" s="34">
        <v>3</v>
      </c>
      <c r="D11" s="13">
        <v>5</v>
      </c>
      <c r="E11" s="14">
        <v>10</v>
      </c>
      <c r="F11" s="14">
        <v>15</v>
      </c>
      <c r="G11" s="14">
        <v>25</v>
      </c>
      <c r="H11" s="14">
        <v>30</v>
      </c>
      <c r="I11" s="14">
        <v>35</v>
      </c>
      <c r="J11" s="14">
        <v>40</v>
      </c>
      <c r="K11" s="14">
        <v>40</v>
      </c>
      <c r="L11" s="14">
        <v>50</v>
      </c>
      <c r="M11" s="14">
        <v>50</v>
      </c>
      <c r="N11" s="14">
        <v>60</v>
      </c>
      <c r="O11" s="14">
        <v>55</v>
      </c>
      <c r="P11" s="15">
        <v>90</v>
      </c>
    </row>
    <row r="12" spans="2:16" ht="16" customHeight="1">
      <c r="B12" s="33"/>
      <c r="C12" s="34">
        <v>4</v>
      </c>
      <c r="D12" s="13">
        <v>5</v>
      </c>
      <c r="E12" s="14">
        <v>5</v>
      </c>
      <c r="F12" s="14">
        <v>15</v>
      </c>
      <c r="G12" s="14">
        <v>15</v>
      </c>
      <c r="H12" s="14">
        <v>20</v>
      </c>
      <c r="I12" s="14">
        <v>35</v>
      </c>
      <c r="J12" s="14">
        <v>40</v>
      </c>
      <c r="K12" s="14">
        <v>45</v>
      </c>
      <c r="L12" s="14">
        <v>45</v>
      </c>
      <c r="M12" s="14">
        <v>55</v>
      </c>
      <c r="N12" s="14">
        <v>60</v>
      </c>
      <c r="O12" s="14">
        <v>85</v>
      </c>
      <c r="P12" s="15">
        <v>90</v>
      </c>
    </row>
    <row r="13" spans="2:16" ht="16" customHeight="1">
      <c r="B13" s="33"/>
      <c r="C13" s="34">
        <v>5</v>
      </c>
      <c r="D13" s="13">
        <v>5</v>
      </c>
      <c r="E13" s="14">
        <v>10</v>
      </c>
      <c r="F13" s="14">
        <v>15</v>
      </c>
      <c r="G13" s="14">
        <v>20</v>
      </c>
      <c r="H13" s="14">
        <v>25</v>
      </c>
      <c r="I13" s="14">
        <v>20</v>
      </c>
      <c r="J13" s="14">
        <v>35</v>
      </c>
      <c r="K13" s="14">
        <v>40</v>
      </c>
      <c r="L13" s="14">
        <v>45</v>
      </c>
      <c r="M13" s="14">
        <v>45</v>
      </c>
      <c r="N13" s="14">
        <v>55</v>
      </c>
      <c r="O13" s="14">
        <v>55</v>
      </c>
      <c r="P13" s="15">
        <v>60</v>
      </c>
    </row>
    <row r="14" spans="2:16" ht="16" customHeight="1" thickBot="1">
      <c r="B14" s="35"/>
      <c r="C14" s="8">
        <v>6</v>
      </c>
      <c r="D14" s="16">
        <v>5</v>
      </c>
      <c r="E14" s="17">
        <v>10</v>
      </c>
      <c r="F14" s="17">
        <v>25</v>
      </c>
      <c r="G14" s="17">
        <v>20</v>
      </c>
      <c r="H14" s="17">
        <v>30</v>
      </c>
      <c r="I14" s="17">
        <v>35</v>
      </c>
      <c r="J14" s="17">
        <v>40</v>
      </c>
      <c r="K14" s="17">
        <v>40</v>
      </c>
      <c r="L14" s="17">
        <v>45</v>
      </c>
      <c r="M14" s="17">
        <v>50</v>
      </c>
      <c r="N14" s="17">
        <v>55</v>
      </c>
      <c r="O14" s="17">
        <v>55</v>
      </c>
      <c r="P14" s="18">
        <v>60</v>
      </c>
    </row>
    <row r="15" spans="2:16" ht="16" customHeight="1" thickBot="1"/>
    <row r="16" spans="2:16" ht="16" customHeight="1" thickBot="1">
      <c r="B16" s="27" t="s">
        <v>7</v>
      </c>
      <c r="C16" s="28"/>
      <c r="D16" s="5">
        <f>GEOMEAN(D9:D14)</f>
        <v>5</v>
      </c>
      <c r="E16" s="19">
        <f t="shared" ref="E16:P16" si="0">GEOMEAN(E9:E14)</f>
        <v>8.9089871814033934</v>
      </c>
      <c r="F16" s="19">
        <f t="shared" si="0"/>
        <v>17.13519982631264</v>
      </c>
      <c r="G16" s="19">
        <f t="shared" si="0"/>
        <v>21.97145175683243</v>
      </c>
      <c r="H16" s="19">
        <f t="shared" si="0"/>
        <v>27.908316238670967</v>
      </c>
      <c r="I16" s="19">
        <f t="shared" si="0"/>
        <v>28.500492028774453</v>
      </c>
      <c r="J16" s="19">
        <f t="shared" si="0"/>
        <v>37.288210710016372</v>
      </c>
      <c r="K16" s="19">
        <f t="shared" si="0"/>
        <v>45.788569702133273</v>
      </c>
      <c r="L16" s="19">
        <f t="shared" si="0"/>
        <v>45.797182681021489</v>
      </c>
      <c r="M16" s="19">
        <f t="shared" si="0"/>
        <v>53.75637437482289</v>
      </c>
      <c r="N16" s="19">
        <f t="shared" si="0"/>
        <v>59.801607978247787</v>
      </c>
      <c r="O16" s="19">
        <f t="shared" si="0"/>
        <v>66.962428740463707</v>
      </c>
      <c r="P16" s="20">
        <f t="shared" si="0"/>
        <v>77.093897605519516</v>
      </c>
    </row>
    <row r="17" spans="2:16" ht="16" customHeight="1" thickBot="1">
      <c r="B17" s="27" t="s">
        <v>9</v>
      </c>
      <c r="C17" s="29"/>
      <c r="D17" s="2">
        <v>0.05</v>
      </c>
      <c r="E17" s="3">
        <v>0.1</v>
      </c>
      <c r="F17" s="3">
        <v>0.15</v>
      </c>
      <c r="G17" s="3">
        <v>0.2</v>
      </c>
      <c r="H17" s="3">
        <v>0.25</v>
      </c>
      <c r="I17" s="3">
        <v>0.3</v>
      </c>
      <c r="J17" s="3">
        <v>0.35</v>
      </c>
      <c r="K17" s="3">
        <v>0.4</v>
      </c>
      <c r="L17" s="3">
        <v>0.45</v>
      </c>
      <c r="M17" s="3">
        <v>0.5</v>
      </c>
      <c r="N17" s="3">
        <v>0.55000000000000004</v>
      </c>
      <c r="O17" s="3">
        <v>0.6</v>
      </c>
      <c r="P17" s="4">
        <v>0.65</v>
      </c>
    </row>
  </sheetData>
  <mergeCells count="5">
    <mergeCell ref="B7:C8"/>
    <mergeCell ref="D7:P7"/>
    <mergeCell ref="B9:B14"/>
    <mergeCell ref="B16:C16"/>
    <mergeCell ref="B17:C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magnitude estimation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cp:lastPrinted>2015-05-13T19:12:15Z</cp:lastPrinted>
  <dcterms:created xsi:type="dcterms:W3CDTF">2015-05-12T23:39:16Z</dcterms:created>
  <dcterms:modified xsi:type="dcterms:W3CDTF">2017-12-28T22:45:44Z</dcterms:modified>
</cp:coreProperties>
</file>