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ayle/Dropbox/Kids Academics/Math Worksheets/Arithmetic Generator/"/>
    </mc:Choice>
  </mc:AlternateContent>
  <xr:revisionPtr revIDLastSave="0" documentId="13_ncr:1_{33B3023B-AC02-9042-8926-28B608F634E0}" xr6:coauthVersionLast="45" xr6:coauthVersionMax="45" xr10:uidLastSave="{00000000-0000-0000-0000-000000000000}"/>
  <bookViews>
    <workbookView xWindow="7600" yWindow="2020" windowWidth="36500" windowHeight="20820" xr2:uid="{1B14E1DA-7784-FA41-98CD-9AFF595B8951}"/>
  </bookViews>
  <sheets>
    <sheet name="Parameters" sheetId="3" r:id="rId1"/>
    <sheet name="Addition" sheetId="1" r:id="rId2"/>
    <sheet name="Subtraction" sheetId="5" r:id="rId3"/>
    <sheet name="Multiplication" sheetId="2" r:id="rId4"/>
    <sheet name="Division" sheetId="6" r:id="rId5"/>
    <sheet name="Fractions (Reducing)" sheetId="10" r:id="rId6"/>
    <sheet name="Fractions (Adding)" sheetId="8" r:id="rId7"/>
    <sheet name="Fractions (Multiplying)" sheetId="9" r:id="rId8"/>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8" i="3" l="1"/>
  <c r="D18" i="3"/>
  <c r="L83" i="10"/>
  <c r="G83" i="10"/>
  <c r="B83" i="10"/>
  <c r="L82" i="10"/>
  <c r="G82" i="10"/>
  <c r="B82" i="10"/>
  <c r="L79" i="10"/>
  <c r="G79" i="10"/>
  <c r="B79" i="10"/>
  <c r="L78" i="10"/>
  <c r="G78" i="10"/>
  <c r="B78" i="10"/>
  <c r="L75" i="10"/>
  <c r="G75" i="10"/>
  <c r="B75" i="10"/>
  <c r="L74" i="10"/>
  <c r="G74" i="10"/>
  <c r="B74" i="10"/>
  <c r="L71" i="10"/>
  <c r="G71" i="10"/>
  <c r="B71" i="10"/>
  <c r="L70" i="10"/>
  <c r="G70" i="10"/>
  <c r="B70" i="10"/>
  <c r="L67" i="10"/>
  <c r="G67" i="10"/>
  <c r="B67" i="10"/>
  <c r="L66" i="10"/>
  <c r="G66" i="10"/>
  <c r="B66" i="10"/>
  <c r="L63" i="10"/>
  <c r="G63" i="10"/>
  <c r="B63" i="10"/>
  <c r="L62" i="10"/>
  <c r="G62" i="10"/>
  <c r="B62" i="10"/>
  <c r="L59" i="10"/>
  <c r="G59" i="10"/>
  <c r="B59" i="10"/>
  <c r="L58" i="10"/>
  <c r="G58" i="10"/>
  <c r="B58" i="10"/>
  <c r="L55" i="10"/>
  <c r="G55" i="10"/>
  <c r="B55" i="10"/>
  <c r="L54" i="10"/>
  <c r="G54" i="10"/>
  <c r="B54" i="10"/>
  <c r="L51" i="10"/>
  <c r="G51" i="10"/>
  <c r="B51" i="10"/>
  <c r="L50" i="10"/>
  <c r="G50" i="10"/>
  <c r="B50" i="10"/>
  <c r="F46" i="10"/>
  <c r="K46" i="10" s="1"/>
  <c r="A50" i="10" s="1"/>
  <c r="F50" i="10" s="1"/>
  <c r="K50" i="10" s="1"/>
  <c r="A54" i="10" s="1"/>
  <c r="F54" i="10" s="1"/>
  <c r="K54" i="10" s="1"/>
  <c r="A58" i="10" s="1"/>
  <c r="F58" i="10" s="1"/>
  <c r="K58" i="10" s="1"/>
  <c r="A62" i="10" s="1"/>
  <c r="F62" i="10" s="1"/>
  <c r="K62" i="10" s="1"/>
  <c r="A66" i="10" s="1"/>
  <c r="F66" i="10" s="1"/>
  <c r="K66" i="10" s="1"/>
  <c r="A70" i="10" s="1"/>
  <c r="F70" i="10" s="1"/>
  <c r="K70" i="10" s="1"/>
  <c r="A74" i="10" s="1"/>
  <c r="F74" i="10" s="1"/>
  <c r="K74" i="10" s="1"/>
  <c r="A78" i="10" s="1"/>
  <c r="F78" i="10" s="1"/>
  <c r="K78" i="10" s="1"/>
  <c r="A82" i="10" s="1"/>
  <c r="F82" i="10" s="1"/>
  <c r="K82" i="10" s="1"/>
  <c r="L47" i="10"/>
  <c r="L46" i="10"/>
  <c r="G47" i="10"/>
  <c r="G46" i="10"/>
  <c r="B47" i="10"/>
  <c r="B46" i="10"/>
  <c r="K43" i="10"/>
  <c r="B4" i="10"/>
  <c r="B5" i="10"/>
  <c r="B8" i="10"/>
  <c r="B9" i="10"/>
  <c r="B12" i="10"/>
  <c r="B13" i="10"/>
  <c r="L41" i="10"/>
  <c r="G41" i="10"/>
  <c r="B41" i="10"/>
  <c r="L40" i="10"/>
  <c r="G40" i="10"/>
  <c r="B40" i="10"/>
  <c r="L37" i="10"/>
  <c r="G37" i="10"/>
  <c r="B37" i="10"/>
  <c r="L36" i="10"/>
  <c r="G36" i="10"/>
  <c r="B36" i="10"/>
  <c r="L33" i="10"/>
  <c r="G33" i="10"/>
  <c r="B33" i="10"/>
  <c r="L32" i="10"/>
  <c r="G32" i="10"/>
  <c r="B32" i="10"/>
  <c r="L29" i="10"/>
  <c r="G29" i="10"/>
  <c r="B29" i="10"/>
  <c r="L28" i="10"/>
  <c r="G28" i="10"/>
  <c r="B28" i="10"/>
  <c r="L25" i="10"/>
  <c r="G25" i="10"/>
  <c r="B25" i="10"/>
  <c r="L24" i="10"/>
  <c r="G24" i="10"/>
  <c r="B24" i="10"/>
  <c r="L21" i="10"/>
  <c r="G21" i="10"/>
  <c r="B21" i="10"/>
  <c r="L20" i="10"/>
  <c r="G20" i="10"/>
  <c r="B20" i="10"/>
  <c r="L17" i="10"/>
  <c r="G17" i="10"/>
  <c r="B17" i="10"/>
  <c r="L16" i="10"/>
  <c r="G16" i="10"/>
  <c r="B16" i="10"/>
  <c r="L13" i="10"/>
  <c r="G13" i="10"/>
  <c r="L12" i="10"/>
  <c r="G12" i="10"/>
  <c r="L9" i="10"/>
  <c r="G9" i="10"/>
  <c r="L8" i="10"/>
  <c r="G8" i="10"/>
  <c r="L5" i="10"/>
  <c r="L4" i="10"/>
  <c r="F4" i="10"/>
  <c r="G5" i="10"/>
  <c r="G4" i="10"/>
  <c r="A2" i="10"/>
  <c r="A44" i="10" s="1"/>
  <c r="K1" i="10"/>
  <c r="M40" i="9"/>
  <c r="M82" i="9" s="1"/>
  <c r="K40" i="9"/>
  <c r="K41" i="9" s="1"/>
  <c r="M41" i="9" s="1"/>
  <c r="M83" i="9" s="1"/>
  <c r="E40" i="9"/>
  <c r="E82" i="9" s="1"/>
  <c r="C40" i="9"/>
  <c r="C41" i="9" s="1"/>
  <c r="E41" i="9" s="1"/>
  <c r="E83" i="9" s="1"/>
  <c r="M36" i="9"/>
  <c r="M78" i="9" s="1"/>
  <c r="K36" i="9"/>
  <c r="K37" i="9" s="1"/>
  <c r="M37" i="9" s="1"/>
  <c r="M79" i="9" s="1"/>
  <c r="I36" i="9"/>
  <c r="E36" i="9"/>
  <c r="E78" i="9" s="1"/>
  <c r="C36" i="9"/>
  <c r="C37" i="9" s="1"/>
  <c r="E37" i="9" s="1"/>
  <c r="E79" i="9" s="1"/>
  <c r="M32" i="9"/>
  <c r="M74" i="9" s="1"/>
  <c r="K32" i="9"/>
  <c r="K33" i="9" s="1"/>
  <c r="E32" i="9"/>
  <c r="E74" i="9" s="1"/>
  <c r="C32" i="9"/>
  <c r="C33" i="9" s="1"/>
  <c r="E33" i="9" s="1"/>
  <c r="E75" i="9" s="1"/>
  <c r="M28" i="9"/>
  <c r="M70" i="9" s="1"/>
  <c r="K28" i="9"/>
  <c r="K29" i="9" s="1"/>
  <c r="M29" i="9" s="1"/>
  <c r="M71" i="9" s="1"/>
  <c r="I28" i="9"/>
  <c r="E28" i="9"/>
  <c r="E70" i="9" s="1"/>
  <c r="C28" i="9"/>
  <c r="C29" i="9" s="1"/>
  <c r="E29" i="9" s="1"/>
  <c r="E71" i="9" s="1"/>
  <c r="M24" i="9"/>
  <c r="M66" i="9" s="1"/>
  <c r="K24" i="9"/>
  <c r="K25" i="9" s="1"/>
  <c r="M25" i="9" s="1"/>
  <c r="M67" i="9" s="1"/>
  <c r="I24" i="9"/>
  <c r="E24" i="9"/>
  <c r="E66" i="9" s="1"/>
  <c r="C24" i="9"/>
  <c r="C25" i="9" s="1"/>
  <c r="M20" i="9"/>
  <c r="M62" i="9" s="1"/>
  <c r="K20" i="9"/>
  <c r="K21" i="9" s="1"/>
  <c r="M21" i="9" s="1"/>
  <c r="M63" i="9" s="1"/>
  <c r="I20" i="9"/>
  <c r="E20" i="9"/>
  <c r="E62" i="9" s="1"/>
  <c r="C20" i="9"/>
  <c r="C21" i="9" s="1"/>
  <c r="E21" i="9" s="1"/>
  <c r="E63" i="9" s="1"/>
  <c r="M16" i="9"/>
  <c r="M58" i="9" s="1"/>
  <c r="K16" i="9"/>
  <c r="K17" i="9" s="1"/>
  <c r="M17" i="9" s="1"/>
  <c r="M59" i="9" s="1"/>
  <c r="I16" i="9"/>
  <c r="E16" i="9"/>
  <c r="E58" i="9" s="1"/>
  <c r="C16" i="9"/>
  <c r="C17" i="9" s="1"/>
  <c r="E17" i="9" s="1"/>
  <c r="E59" i="9" s="1"/>
  <c r="M12" i="9"/>
  <c r="M54" i="9" s="1"/>
  <c r="K12" i="9"/>
  <c r="K13" i="9" s="1"/>
  <c r="I12" i="9"/>
  <c r="E12" i="9"/>
  <c r="E54" i="9" s="1"/>
  <c r="C12" i="9"/>
  <c r="C13" i="9" s="1"/>
  <c r="E13" i="9" s="1"/>
  <c r="E55" i="9" s="1"/>
  <c r="M8" i="9"/>
  <c r="M50" i="9" s="1"/>
  <c r="K8" i="9"/>
  <c r="K9" i="9" s="1"/>
  <c r="I8" i="9"/>
  <c r="E8" i="9"/>
  <c r="E50" i="9" s="1"/>
  <c r="C8" i="9"/>
  <c r="C9" i="9" s="1"/>
  <c r="E9" i="9" s="1"/>
  <c r="E51" i="9" s="1"/>
  <c r="M4" i="9"/>
  <c r="M46" i="9" s="1"/>
  <c r="K4" i="9"/>
  <c r="K5" i="9" s="1"/>
  <c r="M5" i="9" s="1"/>
  <c r="M47" i="9" s="1"/>
  <c r="M40" i="8"/>
  <c r="M82" i="8" s="1"/>
  <c r="K40" i="8"/>
  <c r="K41" i="8" s="1"/>
  <c r="M41" i="8" s="1"/>
  <c r="M83" i="8" s="1"/>
  <c r="E40" i="8"/>
  <c r="E82" i="8" s="1"/>
  <c r="C40" i="8"/>
  <c r="C41" i="8" s="1"/>
  <c r="E41" i="8" s="1"/>
  <c r="E83" i="8" s="1"/>
  <c r="M36" i="8"/>
  <c r="M78" i="8" s="1"/>
  <c r="K36" i="8"/>
  <c r="K37" i="8" s="1"/>
  <c r="M37" i="8" s="1"/>
  <c r="M79" i="8" s="1"/>
  <c r="E36" i="8"/>
  <c r="E78" i="8" s="1"/>
  <c r="C36" i="8"/>
  <c r="C37" i="8" s="1"/>
  <c r="E37" i="8" s="1"/>
  <c r="E79" i="8" s="1"/>
  <c r="M32" i="8"/>
  <c r="M74" i="8" s="1"/>
  <c r="K32" i="8"/>
  <c r="K33" i="8" s="1"/>
  <c r="M33" i="8" s="1"/>
  <c r="M75" i="8" s="1"/>
  <c r="E32" i="8"/>
  <c r="E74" i="8" s="1"/>
  <c r="C32" i="8"/>
  <c r="C33" i="8" s="1"/>
  <c r="E33" i="8" s="1"/>
  <c r="E75" i="8" s="1"/>
  <c r="M28" i="8"/>
  <c r="M70" i="8" s="1"/>
  <c r="K28" i="8"/>
  <c r="K29" i="8" s="1"/>
  <c r="M29" i="8" s="1"/>
  <c r="M71" i="8" s="1"/>
  <c r="E28" i="8"/>
  <c r="E70" i="8" s="1"/>
  <c r="C28" i="8"/>
  <c r="C29" i="8" s="1"/>
  <c r="E29" i="8" s="1"/>
  <c r="E71" i="8" s="1"/>
  <c r="M24" i="8"/>
  <c r="M66" i="8" s="1"/>
  <c r="K24" i="8"/>
  <c r="K25" i="8" s="1"/>
  <c r="M25" i="8" s="1"/>
  <c r="M67" i="8" s="1"/>
  <c r="E24" i="8"/>
  <c r="E66" i="8" s="1"/>
  <c r="C24" i="8"/>
  <c r="C25" i="8" s="1"/>
  <c r="E25" i="8" s="1"/>
  <c r="E67" i="8" s="1"/>
  <c r="M20" i="8"/>
  <c r="M62" i="8" s="1"/>
  <c r="K20" i="8"/>
  <c r="K21" i="8" s="1"/>
  <c r="M21" i="8" s="1"/>
  <c r="M63" i="8" s="1"/>
  <c r="E20" i="8"/>
  <c r="E62" i="8" s="1"/>
  <c r="C20" i="8"/>
  <c r="C21" i="8" s="1"/>
  <c r="E21" i="8" s="1"/>
  <c r="E63" i="8" s="1"/>
  <c r="M16" i="8"/>
  <c r="M58" i="8" s="1"/>
  <c r="K16" i="8"/>
  <c r="K17" i="8" s="1"/>
  <c r="M17" i="8" s="1"/>
  <c r="E16" i="8"/>
  <c r="E58" i="8" s="1"/>
  <c r="C16" i="8"/>
  <c r="C17" i="8" s="1"/>
  <c r="E17" i="8" s="1"/>
  <c r="E59" i="8" s="1"/>
  <c r="M12" i="8"/>
  <c r="M54" i="8" s="1"/>
  <c r="K12" i="8"/>
  <c r="K13" i="8" s="1"/>
  <c r="M13" i="8" s="1"/>
  <c r="E12" i="8"/>
  <c r="E54" i="8" s="1"/>
  <c r="C12" i="8"/>
  <c r="C13" i="8" s="1"/>
  <c r="E13" i="8" s="1"/>
  <c r="E55" i="8" s="1"/>
  <c r="M8" i="8"/>
  <c r="M50" i="8" s="1"/>
  <c r="K8" i="8"/>
  <c r="K9" i="8" s="1"/>
  <c r="M9" i="8" s="1"/>
  <c r="E8" i="8"/>
  <c r="E50" i="8" s="1"/>
  <c r="C8" i="8"/>
  <c r="C9" i="8" s="1"/>
  <c r="E9" i="8" s="1"/>
  <c r="E51" i="8" s="1"/>
  <c r="L82" i="9"/>
  <c r="D82" i="9"/>
  <c r="L78" i="9"/>
  <c r="D78" i="9"/>
  <c r="L74" i="9"/>
  <c r="D74" i="9"/>
  <c r="L70" i="9"/>
  <c r="D70" i="9"/>
  <c r="L66" i="9"/>
  <c r="D66" i="9"/>
  <c r="L62" i="9"/>
  <c r="D62" i="9"/>
  <c r="L58" i="9"/>
  <c r="D58" i="9"/>
  <c r="L54" i="9"/>
  <c r="D54" i="9"/>
  <c r="L50" i="9"/>
  <c r="D50" i="9"/>
  <c r="A50" i="9"/>
  <c r="I50" i="9" s="1"/>
  <c r="A54" i="9" s="1"/>
  <c r="I54" i="9" s="1"/>
  <c r="A58" i="9" s="1"/>
  <c r="I58" i="9" s="1"/>
  <c r="A62" i="9" s="1"/>
  <c r="I62" i="9" s="1"/>
  <c r="A66" i="9" s="1"/>
  <c r="I66" i="9" s="1"/>
  <c r="A70" i="9" s="1"/>
  <c r="I70" i="9" s="1"/>
  <c r="A74" i="9" s="1"/>
  <c r="I74" i="9" s="1"/>
  <c r="A78" i="9" s="1"/>
  <c r="I78" i="9" s="1"/>
  <c r="A82" i="9" s="1"/>
  <c r="I82" i="9" s="1"/>
  <c r="L46" i="9"/>
  <c r="I46" i="9"/>
  <c r="D46" i="9"/>
  <c r="L82" i="8"/>
  <c r="D82" i="8"/>
  <c r="L78" i="8"/>
  <c r="D78" i="8"/>
  <c r="L74" i="8"/>
  <c r="D74" i="8"/>
  <c r="L70" i="8"/>
  <c r="D70" i="8"/>
  <c r="L66" i="8"/>
  <c r="D66" i="8"/>
  <c r="L62" i="8"/>
  <c r="D62" i="8"/>
  <c r="L58" i="8"/>
  <c r="D58" i="8"/>
  <c r="L54" i="8"/>
  <c r="D54" i="8"/>
  <c r="L50" i="8"/>
  <c r="D50" i="8"/>
  <c r="L46" i="8"/>
  <c r="D46" i="8"/>
  <c r="M4" i="8"/>
  <c r="M46" i="8" s="1"/>
  <c r="K4" i="8"/>
  <c r="E4" i="8"/>
  <c r="E46" i="8" s="1"/>
  <c r="C4" i="8"/>
  <c r="C5" i="8" s="1"/>
  <c r="C47" i="8" s="1"/>
  <c r="M43" i="9"/>
  <c r="A8" i="9"/>
  <c r="A12" i="9" s="1"/>
  <c r="A16" i="9" s="1"/>
  <c r="A20" i="9" s="1"/>
  <c r="A24" i="9" s="1"/>
  <c r="A28" i="9" s="1"/>
  <c r="A32" i="9" s="1"/>
  <c r="I4" i="9"/>
  <c r="E4" i="9"/>
  <c r="E46" i="9" s="1"/>
  <c r="C4" i="9"/>
  <c r="A2" i="9"/>
  <c r="A44" i="9" s="1"/>
  <c r="M1" i="9"/>
  <c r="I46" i="8"/>
  <c r="A50" i="8" s="1"/>
  <c r="I50" i="8" s="1"/>
  <c r="M43" i="8"/>
  <c r="M1" i="8"/>
  <c r="I4" i="8"/>
  <c r="A8" i="8" s="1"/>
  <c r="I8" i="8" s="1"/>
  <c r="A2" i="8"/>
  <c r="A44" i="8" s="1"/>
  <c r="C75" i="10" l="1"/>
  <c r="H83" i="10"/>
  <c r="C83" i="10"/>
  <c r="M83" i="10"/>
  <c r="H82" i="10"/>
  <c r="M82" i="10"/>
  <c r="H79" i="10"/>
  <c r="C82" i="10"/>
  <c r="M79" i="10"/>
  <c r="C78" i="10"/>
  <c r="H78" i="10"/>
  <c r="H75" i="10"/>
  <c r="M75" i="10"/>
  <c r="M78" i="10"/>
  <c r="M71" i="10"/>
  <c r="C79" i="10"/>
  <c r="H74" i="10"/>
  <c r="C74" i="10"/>
  <c r="M63" i="10"/>
  <c r="C70" i="10"/>
  <c r="H71" i="10"/>
  <c r="M74" i="10"/>
  <c r="H70" i="10"/>
  <c r="C66" i="10"/>
  <c r="H67" i="10"/>
  <c r="M67" i="10"/>
  <c r="M70" i="10"/>
  <c r="O70" i="10" s="1"/>
  <c r="C71" i="10"/>
  <c r="H58" i="10"/>
  <c r="H66" i="10"/>
  <c r="C63" i="10"/>
  <c r="H63" i="10"/>
  <c r="M66" i="10"/>
  <c r="C67" i="10"/>
  <c r="C62" i="10"/>
  <c r="H62" i="10"/>
  <c r="M62" i="10"/>
  <c r="M59" i="10"/>
  <c r="H55" i="10"/>
  <c r="H59" i="10"/>
  <c r="C59" i="10"/>
  <c r="C58" i="10"/>
  <c r="M55" i="10"/>
  <c r="H54" i="10"/>
  <c r="M58" i="10"/>
  <c r="C54" i="10"/>
  <c r="H50" i="10"/>
  <c r="M51" i="10"/>
  <c r="M54" i="10"/>
  <c r="C55" i="10"/>
  <c r="C50" i="10"/>
  <c r="M47" i="10"/>
  <c r="H47" i="10"/>
  <c r="H51" i="10"/>
  <c r="M50" i="10"/>
  <c r="C51" i="10"/>
  <c r="M46" i="10"/>
  <c r="H46" i="10"/>
  <c r="C46" i="10"/>
  <c r="C47" i="10"/>
  <c r="C8" i="10"/>
  <c r="C13" i="10"/>
  <c r="C12" i="10"/>
  <c r="C9" i="10"/>
  <c r="C40" i="10"/>
  <c r="M37" i="10"/>
  <c r="H41" i="10"/>
  <c r="M41" i="10"/>
  <c r="C36" i="10"/>
  <c r="H37" i="10"/>
  <c r="H40" i="10"/>
  <c r="M40" i="10"/>
  <c r="C41" i="10"/>
  <c r="M33" i="10"/>
  <c r="C32" i="10"/>
  <c r="H33" i="10"/>
  <c r="H36" i="10"/>
  <c r="M36" i="10"/>
  <c r="C37" i="10"/>
  <c r="M29" i="10"/>
  <c r="C28" i="10"/>
  <c r="H29" i="10"/>
  <c r="H32" i="10"/>
  <c r="M32" i="10"/>
  <c r="C33" i="10"/>
  <c r="H28" i="10"/>
  <c r="C24" i="10"/>
  <c r="H25" i="10"/>
  <c r="M25" i="10"/>
  <c r="M28" i="10"/>
  <c r="C29" i="10"/>
  <c r="C20" i="10"/>
  <c r="M24" i="10"/>
  <c r="H21" i="10"/>
  <c r="M21" i="10"/>
  <c r="H24" i="10"/>
  <c r="C25" i="10"/>
  <c r="C17" i="10"/>
  <c r="M20" i="10"/>
  <c r="H17" i="10"/>
  <c r="H20" i="10"/>
  <c r="M17" i="10"/>
  <c r="C21" i="10"/>
  <c r="C16" i="10"/>
  <c r="H13" i="10"/>
  <c r="M13" i="10"/>
  <c r="H16" i="10"/>
  <c r="M16" i="10"/>
  <c r="H12" i="10"/>
  <c r="M12" i="10"/>
  <c r="H9" i="10"/>
  <c r="M9" i="10"/>
  <c r="H8" i="10"/>
  <c r="M8" i="10"/>
  <c r="H5" i="10"/>
  <c r="K4" i="10"/>
  <c r="M4" i="10"/>
  <c r="M5" i="10"/>
  <c r="H4" i="10"/>
  <c r="C5" i="10"/>
  <c r="C4" i="10"/>
  <c r="M33" i="9"/>
  <c r="M75" i="9" s="1"/>
  <c r="K75" i="9"/>
  <c r="I32" i="9"/>
  <c r="A36" i="9" s="1"/>
  <c r="A40" i="9" s="1"/>
  <c r="I40" i="9" s="1"/>
  <c r="E25" i="9"/>
  <c r="E67" i="9" s="1"/>
  <c r="C67" i="9"/>
  <c r="M13" i="9"/>
  <c r="M55" i="9" s="1"/>
  <c r="K55" i="9"/>
  <c r="M9" i="9"/>
  <c r="M51" i="9" s="1"/>
  <c r="K51" i="9"/>
  <c r="E5" i="8"/>
  <c r="E47" i="8" s="1"/>
  <c r="K74" i="9"/>
  <c r="K78" i="8"/>
  <c r="K62" i="9"/>
  <c r="C62" i="9"/>
  <c r="K50" i="9"/>
  <c r="K54" i="9"/>
  <c r="K78" i="9"/>
  <c r="C66" i="9"/>
  <c r="K58" i="9"/>
  <c r="K82" i="9"/>
  <c r="C46" i="9"/>
  <c r="C70" i="9"/>
  <c r="C50" i="9"/>
  <c r="C74" i="9"/>
  <c r="K66" i="9"/>
  <c r="C54" i="9"/>
  <c r="C78" i="9"/>
  <c r="K46" i="9"/>
  <c r="K70" i="9"/>
  <c r="C58" i="9"/>
  <c r="C82" i="9"/>
  <c r="K82" i="8"/>
  <c r="C78" i="8"/>
  <c r="C82" i="8"/>
  <c r="K74" i="8"/>
  <c r="K70" i="8"/>
  <c r="C70" i="8"/>
  <c r="C74" i="8"/>
  <c r="K62" i="8"/>
  <c r="K66" i="8"/>
  <c r="C62" i="8"/>
  <c r="C66" i="8"/>
  <c r="K54" i="8"/>
  <c r="C54" i="8"/>
  <c r="K58" i="8"/>
  <c r="C58" i="8"/>
  <c r="K50" i="8"/>
  <c r="C50" i="8"/>
  <c r="A12" i="8"/>
  <c r="I12" i="8" s="1"/>
  <c r="A54" i="8"/>
  <c r="I54" i="8" s="1"/>
  <c r="K46" i="8"/>
  <c r="C46" i="8"/>
  <c r="C83" i="8"/>
  <c r="K83" i="8"/>
  <c r="C79" i="8"/>
  <c r="K79" i="8"/>
  <c r="C75" i="8"/>
  <c r="K75" i="8"/>
  <c r="C71" i="8"/>
  <c r="K71" i="8"/>
  <c r="C67" i="8"/>
  <c r="K67" i="8"/>
  <c r="C63" i="8"/>
  <c r="K63" i="8"/>
  <c r="C59" i="8"/>
  <c r="C55" i="8"/>
  <c r="C51" i="8"/>
  <c r="K5" i="8"/>
  <c r="M5" i="8" s="1"/>
  <c r="K79" i="9"/>
  <c r="C51" i="9"/>
  <c r="C75" i="9"/>
  <c r="C5" i="9"/>
  <c r="E5" i="9" s="1"/>
  <c r="C71" i="9"/>
  <c r="K47" i="9"/>
  <c r="K71" i="9"/>
  <c r="C63" i="9"/>
  <c r="K67" i="9"/>
  <c r="C59" i="9"/>
  <c r="K63" i="9"/>
  <c r="C83" i="9"/>
  <c r="C55" i="9"/>
  <c r="K59" i="9"/>
  <c r="C79" i="9"/>
  <c r="K83" i="9"/>
  <c r="K37" i="6"/>
  <c r="K37" i="1"/>
  <c r="K1" i="1"/>
  <c r="K1" i="5"/>
  <c r="K37" i="5"/>
  <c r="K37" i="2"/>
  <c r="K1" i="6"/>
  <c r="J71" i="6"/>
  <c r="F71" i="6"/>
  <c r="B71" i="6"/>
  <c r="J66" i="6"/>
  <c r="F66" i="6"/>
  <c r="B66" i="6"/>
  <c r="J61" i="6"/>
  <c r="F61" i="6"/>
  <c r="B61" i="6"/>
  <c r="J56" i="6"/>
  <c r="F56" i="6"/>
  <c r="B56" i="6"/>
  <c r="J51" i="6"/>
  <c r="F51" i="6"/>
  <c r="B51" i="6"/>
  <c r="J46" i="6"/>
  <c r="F46" i="6"/>
  <c r="B46" i="6"/>
  <c r="A40" i="6"/>
  <c r="J41" i="6"/>
  <c r="F41" i="6"/>
  <c r="B41" i="6"/>
  <c r="K35" i="6"/>
  <c r="K34" i="6" s="1"/>
  <c r="K70" i="6" s="1"/>
  <c r="G35" i="6"/>
  <c r="G34" i="6" s="1"/>
  <c r="G70" i="6" s="1"/>
  <c r="C35" i="6"/>
  <c r="C34" i="6" s="1"/>
  <c r="C70" i="6" s="1"/>
  <c r="K30" i="6"/>
  <c r="K29" i="6" s="1"/>
  <c r="K65" i="6" s="1"/>
  <c r="G30" i="6"/>
  <c r="G29" i="6" s="1"/>
  <c r="G65" i="6" s="1"/>
  <c r="C30" i="6"/>
  <c r="C29" i="6" s="1"/>
  <c r="C65" i="6" s="1"/>
  <c r="K25" i="6"/>
  <c r="K24" i="6" s="1"/>
  <c r="K60" i="6" s="1"/>
  <c r="G25" i="6"/>
  <c r="G24" i="6" s="1"/>
  <c r="G60" i="6" s="1"/>
  <c r="C25" i="6"/>
  <c r="C24" i="6" s="1"/>
  <c r="C60" i="6" s="1"/>
  <c r="K20" i="6"/>
  <c r="K19" i="6" s="1"/>
  <c r="K55" i="6" s="1"/>
  <c r="G20" i="6"/>
  <c r="G19" i="6" s="1"/>
  <c r="G55" i="6" s="1"/>
  <c r="C20" i="6"/>
  <c r="C19" i="6" s="1"/>
  <c r="C55" i="6" s="1"/>
  <c r="K15" i="6"/>
  <c r="K14" i="6" s="1"/>
  <c r="K50" i="6" s="1"/>
  <c r="G15" i="6"/>
  <c r="G14" i="6" s="1"/>
  <c r="G50" i="6" s="1"/>
  <c r="C15" i="6"/>
  <c r="C14" i="6" s="1"/>
  <c r="C50" i="6" s="1"/>
  <c r="E4" i="6"/>
  <c r="E40" i="6" s="1"/>
  <c r="J71" i="2"/>
  <c r="F71" i="2"/>
  <c r="B71" i="2"/>
  <c r="J66" i="2"/>
  <c r="F66" i="2"/>
  <c r="B66" i="2"/>
  <c r="J61" i="2"/>
  <c r="F61" i="2"/>
  <c r="B61" i="2"/>
  <c r="J56" i="2"/>
  <c r="F56" i="2"/>
  <c r="B56" i="2"/>
  <c r="J51" i="2"/>
  <c r="F51" i="2"/>
  <c r="B51" i="2"/>
  <c r="J46" i="2"/>
  <c r="F46" i="2"/>
  <c r="B46" i="2"/>
  <c r="J41" i="2"/>
  <c r="F41" i="2"/>
  <c r="B41" i="2"/>
  <c r="E40" i="2"/>
  <c r="I40" i="2" s="1"/>
  <c r="A45" i="2" s="1"/>
  <c r="E45" i="2" s="1"/>
  <c r="I45" i="2" s="1"/>
  <c r="A50" i="2" s="1"/>
  <c r="E50" i="2" s="1"/>
  <c r="I50" i="2" s="1"/>
  <c r="A55" i="2" s="1"/>
  <c r="E55" i="2" s="1"/>
  <c r="I55" i="2" s="1"/>
  <c r="A60" i="2" s="1"/>
  <c r="E60" i="2" s="1"/>
  <c r="I60" i="2" s="1"/>
  <c r="A65" i="2" s="1"/>
  <c r="E65" i="2" s="1"/>
  <c r="I65" i="2" s="1"/>
  <c r="A70" i="2" s="1"/>
  <c r="E70" i="2" s="1"/>
  <c r="I70" i="2" s="1"/>
  <c r="K35" i="2"/>
  <c r="K71" i="2" s="1"/>
  <c r="G35" i="2"/>
  <c r="G71" i="2" s="1"/>
  <c r="C35" i="2"/>
  <c r="C71" i="2" s="1"/>
  <c r="K34" i="2"/>
  <c r="K70" i="2" s="1"/>
  <c r="G34" i="2"/>
  <c r="G70" i="2" s="1"/>
  <c r="C34" i="2"/>
  <c r="C70" i="2" s="1"/>
  <c r="K30" i="2"/>
  <c r="K66" i="2" s="1"/>
  <c r="G30" i="2"/>
  <c r="G66" i="2" s="1"/>
  <c r="C30" i="2"/>
  <c r="C66" i="2" s="1"/>
  <c r="K29" i="2"/>
  <c r="K65" i="2" s="1"/>
  <c r="G29" i="2"/>
  <c r="G65" i="2" s="1"/>
  <c r="C29" i="2"/>
  <c r="C65" i="2" s="1"/>
  <c r="K25" i="2"/>
  <c r="K61" i="2" s="1"/>
  <c r="G25" i="2"/>
  <c r="G61" i="2" s="1"/>
  <c r="C25" i="2"/>
  <c r="C61" i="2" s="1"/>
  <c r="K24" i="2"/>
  <c r="K60" i="2" s="1"/>
  <c r="G24" i="2"/>
  <c r="G60" i="2" s="1"/>
  <c r="C24" i="2"/>
  <c r="C60" i="2" s="1"/>
  <c r="K20" i="2"/>
  <c r="K56" i="2" s="1"/>
  <c r="G20" i="2"/>
  <c r="G56" i="2" s="1"/>
  <c r="C20" i="2"/>
  <c r="C56" i="2" s="1"/>
  <c r="K19" i="2"/>
  <c r="K55" i="2" s="1"/>
  <c r="G19" i="2"/>
  <c r="G55" i="2" s="1"/>
  <c r="C19" i="2"/>
  <c r="C55" i="2" s="1"/>
  <c r="K15" i="2"/>
  <c r="K51" i="2" s="1"/>
  <c r="G15" i="2"/>
  <c r="G51" i="2" s="1"/>
  <c r="C15" i="2"/>
  <c r="C51" i="2" s="1"/>
  <c r="K14" i="2"/>
  <c r="K50" i="2" s="1"/>
  <c r="G14" i="2"/>
  <c r="G50" i="2" s="1"/>
  <c r="C14" i="2"/>
  <c r="C50" i="2" s="1"/>
  <c r="E4" i="2"/>
  <c r="I4" i="2" s="1"/>
  <c r="A9" i="2" s="1"/>
  <c r="E9" i="2" s="1"/>
  <c r="I9" i="2" s="1"/>
  <c r="A14" i="2" s="1"/>
  <c r="E14" i="2" s="1"/>
  <c r="I14" i="2" s="1"/>
  <c r="A19" i="2" s="1"/>
  <c r="E19" i="2" s="1"/>
  <c r="I19" i="2" s="1"/>
  <c r="A24" i="2" s="1"/>
  <c r="E24" i="2" s="1"/>
  <c r="I24" i="2" s="1"/>
  <c r="A29" i="2" s="1"/>
  <c r="E29" i="2" s="1"/>
  <c r="I29" i="2" s="1"/>
  <c r="A34" i="2" s="1"/>
  <c r="E34" i="2" s="1"/>
  <c r="I34" i="2" s="1"/>
  <c r="J71" i="5"/>
  <c r="F71" i="5"/>
  <c r="B71" i="5"/>
  <c r="J66" i="5"/>
  <c r="F66" i="5"/>
  <c r="B66" i="5"/>
  <c r="J61" i="5"/>
  <c r="F61" i="5"/>
  <c r="B61" i="5"/>
  <c r="J56" i="5"/>
  <c r="F56" i="5"/>
  <c r="B56" i="5"/>
  <c r="J51" i="5"/>
  <c r="F51" i="5"/>
  <c r="B51" i="5"/>
  <c r="J46" i="5"/>
  <c r="F46" i="5"/>
  <c r="B46" i="5"/>
  <c r="J41" i="5"/>
  <c r="F41" i="5"/>
  <c r="B41" i="5"/>
  <c r="E40" i="5"/>
  <c r="I40" i="5" s="1"/>
  <c r="A45" i="5" s="1"/>
  <c r="E45" i="5" s="1"/>
  <c r="I45" i="5" s="1"/>
  <c r="J71" i="1"/>
  <c r="F71" i="1"/>
  <c r="B71" i="1"/>
  <c r="J66" i="1"/>
  <c r="F66" i="1"/>
  <c r="B66" i="1"/>
  <c r="J61" i="1"/>
  <c r="F61" i="1"/>
  <c r="B61" i="1"/>
  <c r="J56" i="1"/>
  <c r="F56" i="1"/>
  <c r="B56" i="1"/>
  <c r="J51" i="1"/>
  <c r="F51" i="1"/>
  <c r="B51" i="1"/>
  <c r="J46" i="1"/>
  <c r="F46" i="1"/>
  <c r="B46" i="1"/>
  <c r="J41" i="1"/>
  <c r="F41" i="1"/>
  <c r="B41" i="1"/>
  <c r="A45" i="1"/>
  <c r="E45" i="1" s="1"/>
  <c r="I45" i="1" s="1"/>
  <c r="A50" i="1" s="1"/>
  <c r="E50" i="1" s="1"/>
  <c r="I50" i="1" s="1"/>
  <c r="A55" i="1" s="1"/>
  <c r="E55" i="1" s="1"/>
  <c r="I55" i="1" s="1"/>
  <c r="A60" i="1" s="1"/>
  <c r="E60" i="1" s="1"/>
  <c r="I60" i="1" s="1"/>
  <c r="A65" i="1" s="1"/>
  <c r="E65" i="1" s="1"/>
  <c r="I65" i="1" s="1"/>
  <c r="A70" i="1" s="1"/>
  <c r="E70" i="1" s="1"/>
  <c r="I70" i="1" s="1"/>
  <c r="E40" i="1"/>
  <c r="I40" i="1" s="1"/>
  <c r="K34" i="5"/>
  <c r="K70" i="5" s="1"/>
  <c r="G34" i="5"/>
  <c r="G70" i="5" s="1"/>
  <c r="C34" i="5"/>
  <c r="C70" i="5" s="1"/>
  <c r="K29" i="5"/>
  <c r="K65" i="5" s="1"/>
  <c r="G29" i="5"/>
  <c r="G65" i="5" s="1"/>
  <c r="C29" i="5"/>
  <c r="C65" i="5" s="1"/>
  <c r="K24" i="5"/>
  <c r="K60" i="5" s="1"/>
  <c r="G24" i="5"/>
  <c r="G60" i="5" s="1"/>
  <c r="C24" i="5"/>
  <c r="C60" i="5" s="1"/>
  <c r="K19" i="5"/>
  <c r="K55" i="5" s="1"/>
  <c r="G19" i="5"/>
  <c r="G55" i="5" s="1"/>
  <c r="C19" i="5"/>
  <c r="K14" i="5"/>
  <c r="K50" i="5" s="1"/>
  <c r="G14" i="5"/>
  <c r="G50" i="5" s="1"/>
  <c r="C14" i="5"/>
  <c r="C50" i="5" s="1"/>
  <c r="K9" i="5"/>
  <c r="K45" i="5" s="1"/>
  <c r="G9" i="5"/>
  <c r="G45" i="5" s="1"/>
  <c r="C9" i="5"/>
  <c r="C45" i="5" s="1"/>
  <c r="E4" i="5"/>
  <c r="I4" i="5" s="1"/>
  <c r="A9" i="5" s="1"/>
  <c r="E9" i="5" s="1"/>
  <c r="I9" i="5" s="1"/>
  <c r="A14" i="5" s="1"/>
  <c r="E14" i="5" s="1"/>
  <c r="I14" i="5" s="1"/>
  <c r="A19" i="5" s="1"/>
  <c r="E19" i="5" s="1"/>
  <c r="I19" i="5" s="1"/>
  <c r="A24" i="5" s="1"/>
  <c r="E24" i="5" s="1"/>
  <c r="I24" i="5" s="1"/>
  <c r="A29" i="5" s="1"/>
  <c r="E29" i="5" s="1"/>
  <c r="I29" i="5" s="1"/>
  <c r="A34" i="5" s="1"/>
  <c r="E34" i="5" s="1"/>
  <c r="I34" i="5" s="1"/>
  <c r="K34" i="1"/>
  <c r="K70" i="1" s="1"/>
  <c r="G34" i="1"/>
  <c r="G70" i="1" s="1"/>
  <c r="C34" i="1"/>
  <c r="C70" i="1" s="1"/>
  <c r="K29" i="1"/>
  <c r="K65" i="1" s="1"/>
  <c r="G29" i="1"/>
  <c r="G65" i="1" s="1"/>
  <c r="C29" i="1"/>
  <c r="C65" i="1" s="1"/>
  <c r="K24" i="1"/>
  <c r="K60" i="1" s="1"/>
  <c r="G24" i="1"/>
  <c r="G60" i="1" s="1"/>
  <c r="C24" i="1"/>
  <c r="C60" i="1" s="1"/>
  <c r="K19" i="1"/>
  <c r="K55" i="1" s="1"/>
  <c r="G19" i="1"/>
  <c r="G55" i="1" s="1"/>
  <c r="C19" i="1"/>
  <c r="C55" i="1" s="1"/>
  <c r="K14" i="1"/>
  <c r="K50" i="1" s="1"/>
  <c r="G14" i="1"/>
  <c r="G50" i="1" s="1"/>
  <c r="C14" i="1"/>
  <c r="C50" i="1" s="1"/>
  <c r="E4" i="1"/>
  <c r="I4" i="1" s="1"/>
  <c r="G4" i="1"/>
  <c r="G5" i="1" s="1"/>
  <c r="G41" i="1" s="1"/>
  <c r="K9" i="1"/>
  <c r="K45" i="1" s="1"/>
  <c r="G9" i="1"/>
  <c r="G45" i="1" s="1"/>
  <c r="C9" i="1"/>
  <c r="C45" i="1" s="1"/>
  <c r="A2" i="1"/>
  <c r="A38" i="1" s="1"/>
  <c r="A2" i="6"/>
  <c r="A38" i="6" s="1"/>
  <c r="A2" i="2"/>
  <c r="A38" i="2" s="1"/>
  <c r="A2" i="5"/>
  <c r="A38" i="5" s="1"/>
  <c r="A1" i="6"/>
  <c r="A1" i="2"/>
  <c r="K1" i="2"/>
  <c r="A1" i="1"/>
  <c r="K4" i="1"/>
  <c r="K5" i="1" s="1"/>
  <c r="K41" i="1" s="1"/>
  <c r="C4" i="1"/>
  <c r="C5" i="1" s="1"/>
  <c r="C41" i="1" s="1"/>
  <c r="K10" i="6"/>
  <c r="K9" i="6" s="1"/>
  <c r="K45" i="6" s="1"/>
  <c r="G10" i="6"/>
  <c r="G9" i="6" s="1"/>
  <c r="G45" i="6" s="1"/>
  <c r="C10" i="6"/>
  <c r="C9" i="6" s="1"/>
  <c r="C45" i="6" s="1"/>
  <c r="K5" i="6"/>
  <c r="K4" i="6" s="1"/>
  <c r="K40" i="6" s="1"/>
  <c r="G5" i="6"/>
  <c r="G4" i="6" s="1"/>
  <c r="G40" i="6" s="1"/>
  <c r="C5" i="6"/>
  <c r="C4" i="6" s="1"/>
  <c r="C40" i="6" s="1"/>
  <c r="K10" i="2"/>
  <c r="K46" i="2" s="1"/>
  <c r="G10" i="2"/>
  <c r="G46" i="2" s="1"/>
  <c r="C10" i="2"/>
  <c r="C46" i="2" s="1"/>
  <c r="K9" i="2"/>
  <c r="K45" i="2" s="1"/>
  <c r="G9" i="2"/>
  <c r="G45" i="2" s="1"/>
  <c r="C9" i="2"/>
  <c r="C45" i="2" s="1"/>
  <c r="K5" i="2"/>
  <c r="K41" i="2" s="1"/>
  <c r="K4" i="2"/>
  <c r="K40" i="2" s="1"/>
  <c r="G5" i="2"/>
  <c r="G41" i="2" s="1"/>
  <c r="G4" i="2"/>
  <c r="G40" i="2" s="1"/>
  <c r="C5" i="2"/>
  <c r="C41" i="2" s="1"/>
  <c r="C4" i="2"/>
  <c r="C40" i="2" s="1"/>
  <c r="K4" i="5"/>
  <c r="K40" i="5" s="1"/>
  <c r="G4" i="5"/>
  <c r="G40" i="5" s="1"/>
  <c r="C4" i="5"/>
  <c r="C40" i="5" s="1"/>
  <c r="A1" i="5"/>
  <c r="E74" i="10" l="1"/>
  <c r="J82" i="10"/>
  <c r="J78" i="10"/>
  <c r="O82" i="10"/>
  <c r="E82" i="10"/>
  <c r="J74" i="10"/>
  <c r="E78" i="10"/>
  <c r="O78" i="10"/>
  <c r="O74" i="10"/>
  <c r="E70" i="10"/>
  <c r="O62" i="10"/>
  <c r="J70" i="10"/>
  <c r="J66" i="10"/>
  <c r="J58" i="10"/>
  <c r="E66" i="10"/>
  <c r="O66" i="10"/>
  <c r="O54" i="10"/>
  <c r="J62" i="10"/>
  <c r="E62" i="10"/>
  <c r="J54" i="10"/>
  <c r="E58" i="10"/>
  <c r="O58" i="10"/>
  <c r="E54" i="10"/>
  <c r="O50" i="10"/>
  <c r="J50" i="10"/>
  <c r="O46" i="10"/>
  <c r="E50" i="10"/>
  <c r="J46" i="10"/>
  <c r="E46" i="10"/>
  <c r="A8" i="10"/>
  <c r="F8" i="10" s="1"/>
  <c r="K8" i="10" s="1"/>
  <c r="C47" i="9"/>
  <c r="E47" i="9"/>
  <c r="O78" i="8"/>
  <c r="K59" i="8"/>
  <c r="M59" i="8"/>
  <c r="K55" i="8"/>
  <c r="M55" i="8"/>
  <c r="K51" i="8"/>
  <c r="M51" i="8"/>
  <c r="K47" i="8"/>
  <c r="M47" i="8"/>
  <c r="G46" i="9"/>
  <c r="O82" i="9"/>
  <c r="G82" i="9"/>
  <c r="O78" i="9"/>
  <c r="G78" i="9"/>
  <c r="O74" i="9"/>
  <c r="G74" i="9"/>
  <c r="O70" i="9"/>
  <c r="G70" i="9"/>
  <c r="G66" i="9"/>
  <c r="O66" i="9"/>
  <c r="O62" i="9"/>
  <c r="G62" i="9"/>
  <c r="G58" i="9"/>
  <c r="O58" i="9"/>
  <c r="O54" i="9"/>
  <c r="G54" i="9"/>
  <c r="O50" i="9"/>
  <c r="G50" i="9"/>
  <c r="O46" i="9"/>
  <c r="O82" i="8"/>
  <c r="G78" i="8"/>
  <c r="O74" i="8"/>
  <c r="G82" i="8"/>
  <c r="G74" i="8"/>
  <c r="G70" i="8"/>
  <c r="O70" i="8"/>
  <c r="G66" i="8"/>
  <c r="G62" i="8"/>
  <c r="O66" i="8"/>
  <c r="O62" i="8"/>
  <c r="G58" i="8"/>
  <c r="G54" i="8"/>
  <c r="G50" i="8"/>
  <c r="A16" i="8"/>
  <c r="I16" i="8" s="1"/>
  <c r="A58" i="8"/>
  <c r="I58" i="8" s="1"/>
  <c r="G46" i="8"/>
  <c r="C20" i="5"/>
  <c r="C56" i="5" s="1"/>
  <c r="C66" i="6"/>
  <c r="C67" i="6" s="1"/>
  <c r="I4" i="6"/>
  <c r="C71" i="6"/>
  <c r="C72" i="6" s="1"/>
  <c r="G71" i="6"/>
  <c r="G72" i="6" s="1"/>
  <c r="G66" i="6"/>
  <c r="G67" i="6" s="1"/>
  <c r="K71" i="6"/>
  <c r="K72" i="6" s="1"/>
  <c r="C61" i="6"/>
  <c r="C62" i="6" s="1"/>
  <c r="G61" i="6"/>
  <c r="G62" i="6" s="1"/>
  <c r="K66" i="6"/>
  <c r="K67" i="6" s="1"/>
  <c r="K61" i="6"/>
  <c r="K62" i="6" s="1"/>
  <c r="C56" i="6"/>
  <c r="C57" i="6" s="1"/>
  <c r="G56" i="6"/>
  <c r="G57" i="6" s="1"/>
  <c r="K56" i="6"/>
  <c r="K57" i="6" s="1"/>
  <c r="C51" i="6"/>
  <c r="C52" i="6" s="1"/>
  <c r="G51" i="6"/>
  <c r="G52" i="6" s="1"/>
  <c r="K51" i="6"/>
  <c r="K52" i="6" s="1"/>
  <c r="C46" i="6"/>
  <c r="C47" i="6" s="1"/>
  <c r="G46" i="6"/>
  <c r="G47" i="6" s="1"/>
  <c r="K46" i="6"/>
  <c r="K47" i="6" s="1"/>
  <c r="K41" i="6"/>
  <c r="K42" i="6" s="1"/>
  <c r="G41" i="6"/>
  <c r="G42" i="6" s="1"/>
  <c r="C41" i="6"/>
  <c r="C42" i="6" s="1"/>
  <c r="K67" i="2"/>
  <c r="K72" i="2"/>
  <c r="G72" i="2"/>
  <c r="C72" i="2"/>
  <c r="C62" i="2"/>
  <c r="G67" i="2"/>
  <c r="C67" i="2"/>
  <c r="K62" i="2"/>
  <c r="G62" i="2"/>
  <c r="K57" i="2"/>
  <c r="C47" i="2"/>
  <c r="G57" i="2"/>
  <c r="C57" i="2"/>
  <c r="K52" i="2"/>
  <c r="C52" i="2"/>
  <c r="G52" i="2"/>
  <c r="K47" i="2"/>
  <c r="G47" i="2"/>
  <c r="K42" i="2"/>
  <c r="C42" i="2"/>
  <c r="G42" i="2"/>
  <c r="C55" i="5"/>
  <c r="A50" i="5"/>
  <c r="E50" i="5" s="1"/>
  <c r="I50" i="5" s="1"/>
  <c r="A55" i="5"/>
  <c r="E55" i="5" s="1"/>
  <c r="I55" i="5" s="1"/>
  <c r="K40" i="1"/>
  <c r="K42" i="1" s="1"/>
  <c r="G40" i="1"/>
  <c r="G42" i="1" s="1"/>
  <c r="C40" i="1"/>
  <c r="C42" i="1" s="1"/>
  <c r="K20" i="5"/>
  <c r="K56" i="5" s="1"/>
  <c r="K57" i="5" s="1"/>
  <c r="C25" i="5"/>
  <c r="C61" i="5" s="1"/>
  <c r="C62" i="5" s="1"/>
  <c r="G25" i="5"/>
  <c r="G61" i="5" s="1"/>
  <c r="G62" i="5" s="1"/>
  <c r="K25" i="5"/>
  <c r="K61" i="5" s="1"/>
  <c r="K62" i="5" s="1"/>
  <c r="C10" i="5"/>
  <c r="C46" i="5" s="1"/>
  <c r="C47" i="5" s="1"/>
  <c r="C30" i="5"/>
  <c r="C66" i="5" s="1"/>
  <c r="C67" i="5" s="1"/>
  <c r="G10" i="5"/>
  <c r="G46" i="5" s="1"/>
  <c r="G47" i="5" s="1"/>
  <c r="G30" i="5"/>
  <c r="G66" i="5" s="1"/>
  <c r="G67" i="5" s="1"/>
  <c r="K10" i="5"/>
  <c r="K46" i="5" s="1"/>
  <c r="K47" i="5" s="1"/>
  <c r="K30" i="5"/>
  <c r="K66" i="5" s="1"/>
  <c r="K67" i="5" s="1"/>
  <c r="G20" i="5"/>
  <c r="G56" i="5" s="1"/>
  <c r="G57" i="5" s="1"/>
  <c r="C15" i="5"/>
  <c r="C51" i="5" s="1"/>
  <c r="C52" i="5" s="1"/>
  <c r="C35" i="5"/>
  <c r="C71" i="5" s="1"/>
  <c r="C72" i="5" s="1"/>
  <c r="G15" i="5"/>
  <c r="G51" i="5" s="1"/>
  <c r="G52" i="5" s="1"/>
  <c r="G35" i="5"/>
  <c r="G71" i="5" s="1"/>
  <c r="G72" i="5" s="1"/>
  <c r="K15" i="5"/>
  <c r="K51" i="5" s="1"/>
  <c r="K52" i="5" s="1"/>
  <c r="K35" i="5"/>
  <c r="K71" i="5" s="1"/>
  <c r="K72" i="5" s="1"/>
  <c r="C35" i="1"/>
  <c r="C71" i="1" s="1"/>
  <c r="C72" i="1" s="1"/>
  <c r="G35" i="1"/>
  <c r="G71" i="1" s="1"/>
  <c r="G72" i="1" s="1"/>
  <c r="K35" i="1"/>
  <c r="K71" i="1" s="1"/>
  <c r="K72" i="1" s="1"/>
  <c r="C30" i="1"/>
  <c r="C66" i="1" s="1"/>
  <c r="C67" i="1" s="1"/>
  <c r="G30" i="1"/>
  <c r="G66" i="1" s="1"/>
  <c r="G67" i="1" s="1"/>
  <c r="K30" i="1"/>
  <c r="K66" i="1" s="1"/>
  <c r="K67" i="1" s="1"/>
  <c r="C25" i="1"/>
  <c r="C61" i="1" s="1"/>
  <c r="C62" i="1" s="1"/>
  <c r="G25" i="1"/>
  <c r="G61" i="1" s="1"/>
  <c r="G62" i="1" s="1"/>
  <c r="K25" i="1"/>
  <c r="K61" i="1" s="1"/>
  <c r="K62" i="1" s="1"/>
  <c r="C20" i="1"/>
  <c r="C56" i="1" s="1"/>
  <c r="C57" i="1" s="1"/>
  <c r="G20" i="1"/>
  <c r="G56" i="1" s="1"/>
  <c r="G57" i="1" s="1"/>
  <c r="K20" i="1"/>
  <c r="K56" i="1" s="1"/>
  <c r="K57" i="1" s="1"/>
  <c r="C15" i="1"/>
  <c r="C51" i="1" s="1"/>
  <c r="C52" i="1" s="1"/>
  <c r="G15" i="1"/>
  <c r="G51" i="1" s="1"/>
  <c r="G52" i="1" s="1"/>
  <c r="K15" i="1"/>
  <c r="K51" i="1" s="1"/>
  <c r="K52" i="1" s="1"/>
  <c r="A9" i="1"/>
  <c r="E9" i="1" s="1"/>
  <c r="I9" i="1" s="1"/>
  <c r="A14" i="1" s="1"/>
  <c r="E14" i="1" s="1"/>
  <c r="I14" i="1" s="1"/>
  <c r="A19" i="1" s="1"/>
  <c r="E19" i="1" s="1"/>
  <c r="I19" i="1" s="1"/>
  <c r="A24" i="1" s="1"/>
  <c r="E24" i="1" s="1"/>
  <c r="I24" i="1" s="1"/>
  <c r="A29" i="1" s="1"/>
  <c r="E29" i="1" s="1"/>
  <c r="I29" i="1" s="1"/>
  <c r="A34" i="1" s="1"/>
  <c r="E34" i="1" s="1"/>
  <c r="I34" i="1" s="1"/>
  <c r="C10" i="1"/>
  <c r="C46" i="1" s="1"/>
  <c r="C47" i="1" s="1"/>
  <c r="G10" i="1"/>
  <c r="G46" i="1" s="1"/>
  <c r="G47" i="1" s="1"/>
  <c r="K10" i="1"/>
  <c r="K46" i="1" s="1"/>
  <c r="K47" i="1" s="1"/>
  <c r="C5" i="5"/>
  <c r="C41" i="5" s="1"/>
  <c r="G5" i="5"/>
  <c r="G41" i="5" s="1"/>
  <c r="G42" i="5" s="1"/>
  <c r="K5" i="5"/>
  <c r="K41" i="5" s="1"/>
  <c r="K42" i="5" s="1"/>
  <c r="A12" i="10" l="1"/>
  <c r="F12" i="10" s="1"/>
  <c r="K12" i="10" s="1"/>
  <c r="O58" i="8"/>
  <c r="O54" i="8"/>
  <c r="O46" i="8"/>
  <c r="O50" i="8"/>
  <c r="A20" i="8"/>
  <c r="I20" i="8" s="1"/>
  <c r="A62" i="8"/>
  <c r="C57" i="5"/>
  <c r="I40" i="6"/>
  <c r="A9" i="6"/>
  <c r="A60" i="5"/>
  <c r="E60" i="5" s="1"/>
  <c r="I60" i="5" s="1"/>
  <c r="C42" i="5"/>
  <c r="A16" i="10" l="1"/>
  <c r="F16" i="10" s="1"/>
  <c r="K16" i="10" s="1"/>
  <c r="I62" i="8"/>
  <c r="A66" i="8" s="1"/>
  <c r="I66" i="8" s="1"/>
  <c r="A70" i="8" s="1"/>
  <c r="A24" i="8"/>
  <c r="I24" i="8" s="1"/>
  <c r="A45" i="6"/>
  <c r="E9" i="6"/>
  <c r="A65" i="5"/>
  <c r="E65" i="5" s="1"/>
  <c r="I65" i="5" s="1"/>
  <c r="A20" i="10" l="1"/>
  <c r="F20" i="10" s="1"/>
  <c r="K20" i="10" s="1"/>
  <c r="A28" i="8"/>
  <c r="I70" i="8"/>
  <c r="A74" i="8" s="1"/>
  <c r="I74" i="8" s="1"/>
  <c r="A78" i="8" s="1"/>
  <c r="I78" i="8" s="1"/>
  <c r="I9" i="6"/>
  <c r="E45" i="6"/>
  <c r="A70" i="5"/>
  <c r="E70" i="5" s="1"/>
  <c r="I70" i="5" s="1"/>
  <c r="A24" i="10" l="1"/>
  <c r="F24" i="10" s="1"/>
  <c r="K24" i="10" s="1"/>
  <c r="I28" i="8"/>
  <c r="A32" i="8" s="1"/>
  <c r="I32" i="8" s="1"/>
  <c r="A36" i="8" s="1"/>
  <c r="I36" i="8" s="1"/>
  <c r="A82" i="8"/>
  <c r="I82" i="8" s="1"/>
  <c r="A14" i="6"/>
  <c r="I45" i="6"/>
  <c r="A28" i="10" l="1"/>
  <c r="F28" i="10" s="1"/>
  <c r="K28" i="10" s="1"/>
  <c r="A40" i="8"/>
  <c r="I40" i="8" s="1"/>
  <c r="E14" i="6"/>
  <c r="A50" i="6"/>
  <c r="A32" i="10" l="1"/>
  <c r="F32" i="10" s="1"/>
  <c r="K32" i="10" s="1"/>
  <c r="I14" i="6"/>
  <c r="E50" i="6"/>
  <c r="A36" i="10" l="1"/>
  <c r="F36" i="10" s="1"/>
  <c r="K36" i="10" s="1"/>
  <c r="I50" i="6"/>
  <c r="A19" i="6"/>
  <c r="A40" i="10" l="1"/>
  <c r="F40" i="10" s="1"/>
  <c r="K40" i="10" s="1"/>
  <c r="E19" i="6"/>
  <c r="A55" i="6"/>
  <c r="I19" i="6" l="1"/>
  <c r="E55" i="6"/>
  <c r="I55" i="6" l="1"/>
  <c r="A24" i="6"/>
  <c r="E24" i="6" l="1"/>
  <c r="A60" i="6"/>
  <c r="I24" i="6" l="1"/>
  <c r="E60" i="6"/>
  <c r="I60" i="6" l="1"/>
  <c r="A29" i="6"/>
  <c r="E29" i="6" l="1"/>
  <c r="A65" i="6"/>
  <c r="I29" i="6" l="1"/>
  <c r="E65" i="6"/>
  <c r="A34" i="6" l="1"/>
  <c r="I65" i="6"/>
  <c r="E34" i="6" l="1"/>
  <c r="A70" i="6"/>
  <c r="I34" i="6" l="1"/>
  <c r="I70" i="6" s="1"/>
  <c r="E70" i="6"/>
</calcChain>
</file>

<file path=xl/sharedStrings.xml><?xml version="1.0" encoding="utf-8"?>
<sst xmlns="http://schemas.openxmlformats.org/spreadsheetml/2006/main" count="410" uniqueCount="53">
  <si>
    <t>+</t>
  </si>
  <si>
    <t>x</t>
  </si>
  <si>
    <t>Yes</t>
  </si>
  <si>
    <t>—</t>
  </si>
  <si>
    <t>No</t>
  </si>
  <si>
    <t>Answers</t>
  </si>
  <si>
    <t>÷</t>
  </si>
  <si>
    <t>Tip: If you want to practice just the "times 6s", set these both to 6</t>
  </si>
  <si>
    <t>Division (A ÷ B = C)</t>
  </si>
  <si>
    <t>Addition (A + B = C)</t>
  </si>
  <si>
    <t>Subtraction (A - B = C)</t>
  </si>
  <si>
    <t>Multiplication (A x B = C)</t>
  </si>
  <si>
    <t>A -- Min</t>
  </si>
  <si>
    <t>A -- Max</t>
  </si>
  <si>
    <t>B -- Min</t>
  </si>
  <si>
    <t>B -- Max</t>
  </si>
  <si>
    <t xml:space="preserve">Allow C to be negative? </t>
  </si>
  <si>
    <t>C -- Min</t>
  </si>
  <si>
    <t>C -- Max</t>
  </si>
  <si>
    <t>Tip: Set the limits of B and C here, rather than A. If you set B and C to be within 1 and 12, it'll do standard "12x12" tables.</t>
  </si>
  <si>
    <t>Addition: Solutions</t>
  </si>
  <si>
    <t>Date:</t>
  </si>
  <si>
    <t>Created by Gayle McDowell (gayle.com)
Questions/Bugs: report to gayle@gayle.com</t>
  </si>
  <si>
    <t>NOTE: This will randomly generate new worksheets… almost constantly. If you want the answers, print them out at the same time as the questions. The questions WILL change every time any cell is edited.</t>
  </si>
  <si>
    <t>Subtraction: Solutions</t>
  </si>
  <si>
    <t>Multiplication: Answers</t>
  </si>
  <si>
    <t>Division: Answers</t>
  </si>
  <si>
    <t>D -- Min</t>
  </si>
  <si>
    <t>D -- Max</t>
  </si>
  <si>
    <t>=</t>
  </si>
  <si>
    <t>Adding Fractions</t>
  </si>
  <si>
    <t>Fractions Adding (A/B + C/D)</t>
  </si>
  <si>
    <t>Fractions Multiply (A/B x C/D)</t>
  </si>
  <si>
    <t>Multiplying Fractions</t>
  </si>
  <si>
    <t>Data Tables -- Do Not Edit</t>
  </si>
  <si>
    <t>Min Factor for Fraction Denominator</t>
  </si>
  <si>
    <t>Max Factor for Fraction Denominator</t>
  </si>
  <si>
    <t>Reducing Fractions</t>
  </si>
  <si>
    <t>Fractions Reducing (A/B)</t>
  </si>
  <si>
    <t>Keep A smaller than B</t>
  </si>
  <si>
    <t>A -- Min Factor</t>
  </si>
  <si>
    <t>A -- Max Factor</t>
  </si>
  <si>
    <t>B -- Min Factor</t>
  </si>
  <si>
    <t>B -- Max Factor</t>
  </si>
  <si>
    <t>D is multiple of B</t>
  </si>
  <si>
    <t>Note: Selecting &lt;D is multiple of B = Yes&gt; ensures that D is a multiple of B. This can actually make the problems harder on average, as there's more reducing to do.</t>
  </si>
  <si>
    <t>If C is not allowed to be negative, then A will always be bigger than B.</t>
  </si>
  <si>
    <t>If you don't want to constrain the sum, set C to be something really big (at least the sum of A_max and B_max).</t>
  </si>
  <si>
    <t xml:space="preserve">Note: Selecting &lt;D is multiple of B = Yes&gt; makes the problems easier. For example, it's easier to do 1/3 + 1/6, because 6 is a multiple of 3. (In this case, D will actually B times (a random number between D_min and D_max, as specified on the left.) </t>
  </si>
  <si>
    <t>Note: A (and B) are actually picked by multiplying a random number between the min and the max. So the TRUE range is min^2 and max^2. Min = 1 and Max = 8 is a pretty good range.</t>
  </si>
  <si>
    <t>If you want solutions to the problem, they're listed below the problems themselves. WARNING -- The problems WILL change unexpected. If you want solutions, please print them out at the same time. You can match up the problem set to the solution set by looking at the worksheet number.</t>
  </si>
  <si>
    <t>RECOMMENDED VALUES</t>
  </si>
  <si>
    <t xml:space="preserve">In case you mess the values up, here are some recommended ones you can copy back. DO NOT EDIT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</si>
</sst>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d/yy;@"/>
    <numFmt numFmtId="166" formatCode="#\ ???/???"/>
  </numFmts>
  <fonts count="30" x14ac:knownFonts="1">
    <font>
      <sz val="12"/>
      <color theme="1"/>
      <name val="Calibri"/>
      <family val="2"/>
      <scheme val="minor"/>
    </font>
    <font>
      <sz val="18"/>
      <color theme="1"/>
      <name val="Calibri"/>
      <family val="2"/>
      <scheme val="minor"/>
    </font>
    <font>
      <sz val="24"/>
      <color theme="1"/>
      <name val="Calibri"/>
      <family val="2"/>
      <scheme val="minor"/>
    </font>
    <font>
      <b/>
      <sz val="18"/>
      <color theme="1"/>
      <name val="Calibri"/>
      <family val="2"/>
      <scheme val="minor"/>
    </font>
    <font>
      <i/>
      <sz val="12"/>
      <color theme="1"/>
      <name val="Calibri"/>
      <family val="2"/>
      <scheme val="minor"/>
    </font>
    <font>
      <i/>
      <sz val="11"/>
      <color theme="1"/>
      <name val="Calibri"/>
      <family val="2"/>
      <scheme val="minor"/>
    </font>
    <font>
      <b/>
      <sz val="16"/>
      <color theme="1"/>
      <name val="Calibri"/>
      <family val="2"/>
      <scheme val="minor"/>
    </font>
    <font>
      <sz val="12"/>
      <name val="Calibri"/>
      <family val="2"/>
      <scheme val="minor"/>
    </font>
    <font>
      <b/>
      <sz val="14"/>
      <name val="Calibri"/>
      <family val="2"/>
      <scheme val="minor"/>
    </font>
    <font>
      <b/>
      <sz val="20"/>
      <name val="Calibri"/>
      <family val="2"/>
      <scheme val="minor"/>
    </font>
    <font>
      <b/>
      <sz val="11"/>
      <name val="Calibri"/>
      <family val="2"/>
      <scheme val="minor"/>
    </font>
    <font>
      <b/>
      <sz val="10"/>
      <name val="Calibri"/>
      <family val="2"/>
      <scheme val="minor"/>
    </font>
    <font>
      <i/>
      <sz val="11"/>
      <name val="Calibri"/>
      <family val="2"/>
      <scheme val="minor"/>
    </font>
    <font>
      <b/>
      <i/>
      <sz val="20"/>
      <name val="Calibri"/>
      <family val="2"/>
      <scheme val="minor"/>
    </font>
    <font>
      <b/>
      <i/>
      <sz val="11"/>
      <name val="Calibri"/>
      <family val="2"/>
      <scheme val="minor"/>
    </font>
    <font>
      <sz val="9"/>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sz val="14"/>
      <color theme="1"/>
      <name val="Calibri"/>
      <family val="2"/>
      <scheme val="minor"/>
    </font>
    <font>
      <i/>
      <sz val="12"/>
      <color theme="0"/>
      <name val="Calibri"/>
      <family val="2"/>
      <scheme val="minor"/>
    </font>
    <font>
      <sz val="14"/>
      <name val="Calibri"/>
      <family val="2"/>
      <scheme val="minor"/>
    </font>
    <font>
      <sz val="18"/>
      <name val="Calibri"/>
      <family val="2"/>
      <scheme val="minor"/>
    </font>
    <font>
      <b/>
      <sz val="20"/>
      <color theme="0"/>
      <name val="Calibri"/>
      <family val="2"/>
      <scheme val="minor"/>
    </font>
    <font>
      <b/>
      <sz val="10"/>
      <color theme="0"/>
      <name val="Calibri"/>
      <family val="2"/>
      <scheme val="minor"/>
    </font>
    <font>
      <sz val="12"/>
      <color theme="5" tint="0.79998168889431442"/>
      <name val="Calibri"/>
      <family val="2"/>
      <scheme val="minor"/>
    </font>
    <font>
      <sz val="11"/>
      <name val="Calibri"/>
      <family val="2"/>
      <scheme val="minor"/>
    </font>
    <font>
      <sz val="11"/>
      <color theme="1"/>
      <name val="Calibri"/>
      <family val="2"/>
      <scheme val="minor"/>
    </font>
    <font>
      <b/>
      <i/>
      <sz val="16"/>
      <color theme="2" tint="-0.499984740745262"/>
      <name val="Calibri"/>
      <family val="2"/>
      <scheme val="minor"/>
    </font>
    <font>
      <i/>
      <sz val="12"/>
      <color theme="2" tint="-0.499984740745262"/>
      <name val="Calibri"/>
      <family val="2"/>
      <scheme val="minor"/>
    </font>
  </fonts>
  <fills count="8">
    <fill>
      <patternFill patternType="none"/>
    </fill>
    <fill>
      <patternFill patternType="gray125"/>
    </fill>
    <fill>
      <patternFill patternType="solid">
        <fgColor theme="7"/>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1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1" fillId="0" borderId="0" xfId="0" applyFont="1"/>
    <xf numFmtId="0" fontId="1" fillId="0" borderId="1" xfId="0" applyFont="1" applyBorder="1" applyAlignment="1">
      <alignment horizontal="right"/>
    </xf>
    <xf numFmtId="0" fontId="1" fillId="0" borderId="1" xfId="0" applyFont="1" applyBorder="1"/>
    <xf numFmtId="0" fontId="2" fillId="0" borderId="0" xfId="0" applyFont="1" applyBorder="1" applyAlignment="1">
      <alignment horizontal="right"/>
    </xf>
    <xf numFmtId="0" fontId="2" fillId="0" borderId="0" xfId="0" applyFont="1" applyBorder="1"/>
    <xf numFmtId="0" fontId="1" fillId="0" borderId="0" xfId="0" applyFont="1" applyBorder="1" applyAlignment="1">
      <alignment horizontal="right"/>
    </xf>
    <xf numFmtId="0" fontId="1" fillId="0" borderId="0" xfId="0" applyFont="1" applyBorder="1"/>
    <xf numFmtId="0" fontId="4" fillId="0" borderId="0" xfId="0" applyFont="1" applyAlignment="1">
      <alignment horizontal="center" wrapText="1"/>
    </xf>
    <xf numFmtId="0" fontId="4" fillId="0" borderId="0" xfId="0" applyFont="1" applyAlignment="1">
      <alignment horizontal="center"/>
    </xf>
    <xf numFmtId="0" fontId="0" fillId="0" borderId="0" xfId="0" applyAlignment="1">
      <alignment vertical="center" wrapText="1"/>
    </xf>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4" xfId="0" applyFill="1" applyBorder="1"/>
    <xf numFmtId="0" fontId="6" fillId="0" borderId="5" xfId="0" applyFont="1" applyBorder="1" applyAlignment="1">
      <alignment vertical="center"/>
    </xf>
    <xf numFmtId="0" fontId="0" fillId="0" borderId="0" xfId="0" applyFill="1"/>
    <xf numFmtId="0" fontId="0" fillId="0" borderId="0" xfId="0" applyFont="1"/>
    <xf numFmtId="0" fontId="13" fillId="0" borderId="0" xfId="0" applyFont="1" applyFill="1" applyBorder="1" applyAlignment="1">
      <alignment horizontal="center" vertical="center"/>
    </xf>
    <xf numFmtId="0" fontId="13" fillId="0" borderId="0" xfId="0" applyFont="1" applyFill="1" applyBorder="1" applyAlignment="1">
      <alignment vertical="center"/>
    </xf>
    <xf numFmtId="0" fontId="12" fillId="0" borderId="0" xfId="0" applyFont="1" applyFill="1" applyBorder="1" applyAlignment="1">
      <alignment vertical="center"/>
    </xf>
    <xf numFmtId="164" fontId="12" fillId="0" borderId="0" xfId="0" applyNumberFormat="1" applyFont="1" applyFill="1" applyBorder="1" applyAlignment="1">
      <alignment vertical="center"/>
    </xf>
    <xf numFmtId="0" fontId="14" fillId="0" borderId="0" xfId="0" applyFont="1" applyFill="1" applyBorder="1" applyAlignment="1">
      <alignment horizontal="center" vertical="center"/>
    </xf>
    <xf numFmtId="0" fontId="9" fillId="3" borderId="3" xfId="0" applyFont="1" applyFill="1" applyBorder="1" applyAlignment="1">
      <alignment vertical="center"/>
    </xf>
    <xf numFmtId="0" fontId="15" fillId="0" borderId="0" xfId="0" applyFont="1" applyFill="1" applyBorder="1" applyAlignment="1">
      <alignment horizontal="center" vertical="center"/>
    </xf>
    <xf numFmtId="0" fontId="3" fillId="0" borderId="0" xfId="0" applyFont="1" applyBorder="1"/>
    <xf numFmtId="0" fontId="9" fillId="3" borderId="2" xfId="0" applyFont="1" applyFill="1" applyBorder="1" applyAlignment="1">
      <alignment vertical="center"/>
    </xf>
    <xf numFmtId="0" fontId="5" fillId="2" borderId="0" xfId="0" applyFont="1" applyFill="1" applyBorder="1" applyAlignment="1">
      <alignment horizontal="center" vertical="center"/>
    </xf>
    <xf numFmtId="0" fontId="0" fillId="3" borderId="3" xfId="0" applyFill="1" applyBorder="1"/>
    <xf numFmtId="0" fontId="0" fillId="0" borderId="0" xfId="0" applyFont="1" applyBorder="1"/>
    <xf numFmtId="0" fontId="4" fillId="2" borderId="0" xfId="0"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7" fillId="0" borderId="0" xfId="0" applyFont="1" applyFill="1" applyBorder="1"/>
    <xf numFmtId="165" fontId="10" fillId="3" borderId="4" xfId="0" applyNumberFormat="1" applyFont="1" applyFill="1" applyBorder="1" applyAlignment="1">
      <alignment horizontal="center" vertical="center"/>
    </xf>
    <xf numFmtId="0" fontId="4" fillId="0" borderId="0" xfId="0" applyFont="1" applyAlignment="1">
      <alignment vertical="center"/>
    </xf>
    <xf numFmtId="0" fontId="10" fillId="3" borderId="3" xfId="0" applyFont="1" applyFill="1" applyBorder="1" applyAlignment="1">
      <alignment horizontal="center" vertical="center"/>
    </xf>
    <xf numFmtId="0" fontId="6" fillId="2" borderId="2" xfId="0" applyFont="1" applyFill="1" applyBorder="1" applyAlignment="1">
      <alignment vertical="top"/>
    </xf>
    <xf numFmtId="0" fontId="6" fillId="2" borderId="3" xfId="0" applyFont="1" applyFill="1" applyBorder="1" applyAlignment="1">
      <alignment vertical="top"/>
    </xf>
    <xf numFmtId="0" fontId="6" fillId="2" borderId="2" xfId="0" applyFont="1" applyFill="1" applyBorder="1" applyAlignment="1"/>
    <xf numFmtId="0" fontId="6" fillId="2" borderId="3" xfId="0" applyFont="1" applyFill="1" applyBorder="1" applyAlignment="1"/>
    <xf numFmtId="0" fontId="0" fillId="0" borderId="9" xfId="0" applyBorder="1" applyAlignment="1">
      <alignment horizontal="right"/>
    </xf>
    <xf numFmtId="0" fontId="4" fillId="5" borderId="0" xfId="0" applyFont="1" applyFill="1" applyAlignment="1">
      <alignment horizontal="center" wrapText="1"/>
    </xf>
    <xf numFmtId="0" fontId="4" fillId="5" borderId="0" xfId="0" applyFont="1" applyFill="1" applyAlignment="1">
      <alignment horizontal="center" vertical="center" wrapText="1"/>
    </xf>
    <xf numFmtId="0" fontId="16" fillId="3" borderId="10"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6" fillId="3" borderId="12"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16" fillId="3" borderId="15"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10" fillId="3" borderId="3"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9" xfId="0" applyFont="1" applyFill="1" applyBorder="1" applyAlignment="1">
      <alignment horizontal="center" vertical="center"/>
    </xf>
    <xf numFmtId="0" fontId="9" fillId="3" borderId="2" xfId="0" applyFont="1" applyFill="1" applyBorder="1" applyAlignment="1">
      <alignment horizontal="left" vertical="center"/>
    </xf>
    <xf numFmtId="0" fontId="9" fillId="3" borderId="3" xfId="0" applyFont="1" applyFill="1" applyBorder="1" applyAlignment="1">
      <alignment horizontal="left" vertical="center"/>
    </xf>
    <xf numFmtId="0" fontId="4" fillId="0" borderId="0" xfId="0" applyFont="1" applyFill="1" applyBorder="1" applyAlignment="1">
      <alignment horizontal="center" vertical="center"/>
    </xf>
    <xf numFmtId="0" fontId="18" fillId="0" borderId="0" xfId="0" applyFont="1" applyAlignment="1">
      <alignment horizontal="center" vertical="center"/>
    </xf>
    <xf numFmtId="0" fontId="19" fillId="0" borderId="8" xfId="0" applyFont="1" applyBorder="1" applyAlignment="1">
      <alignment horizontal="center" vertical="center"/>
    </xf>
    <xf numFmtId="0" fontId="19" fillId="0" borderId="0" xfId="0" applyFont="1" applyBorder="1" applyAlignment="1">
      <alignment horizontal="center" vertical="center"/>
    </xf>
    <xf numFmtId="0" fontId="18" fillId="0" borderId="0" xfId="0" applyFont="1" applyAlignment="1">
      <alignment horizontal="center" vertical="center"/>
    </xf>
    <xf numFmtId="0" fontId="0" fillId="3" borderId="4" xfId="0" applyFill="1" applyBorder="1"/>
    <xf numFmtId="0" fontId="0" fillId="4" borderId="8" xfId="0" applyFill="1" applyBorder="1"/>
    <xf numFmtId="0" fontId="0" fillId="4" borderId="9" xfId="0" applyFill="1" applyBorder="1"/>
    <xf numFmtId="165" fontId="10" fillId="3" borderId="3" xfId="0" applyNumberFormat="1" applyFont="1" applyFill="1" applyBorder="1" applyAlignment="1">
      <alignment horizontal="center" vertical="center"/>
    </xf>
    <xf numFmtId="0" fontId="18" fillId="0" borderId="0" xfId="0" applyFont="1" applyBorder="1" applyAlignment="1">
      <alignment horizontal="center" vertical="center"/>
    </xf>
    <xf numFmtId="0" fontId="18" fillId="0" borderId="0" xfId="0" applyFont="1" applyBorder="1" applyAlignment="1">
      <alignment horizontal="center" vertical="center"/>
    </xf>
    <xf numFmtId="0" fontId="6" fillId="0" borderId="0" xfId="0" applyFont="1" applyBorder="1" applyAlignment="1">
      <alignment horizontal="center"/>
    </xf>
    <xf numFmtId="0" fontId="0" fillId="0" borderId="0" xfId="0" applyFill="1" applyBorder="1"/>
    <xf numFmtId="0" fontId="0" fillId="0" borderId="8" xfId="0" applyFill="1" applyBorder="1"/>
    <xf numFmtId="0" fontId="4" fillId="0" borderId="0" xfId="0" applyFont="1" applyFill="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wrapText="1"/>
    </xf>
    <xf numFmtId="0" fontId="20" fillId="0" borderId="0" xfId="0" applyFont="1" applyFill="1" applyBorder="1" applyAlignment="1">
      <alignment horizontal="center" vertical="center"/>
    </xf>
    <xf numFmtId="0" fontId="17" fillId="0" borderId="0" xfId="0" applyFont="1"/>
    <xf numFmtId="0" fontId="0" fillId="0" borderId="6" xfId="0" applyBorder="1" applyAlignment="1">
      <alignment horizontal="right"/>
    </xf>
    <xf numFmtId="0" fontId="21" fillId="0" borderId="0" xfId="0" applyFont="1" applyBorder="1" applyAlignment="1">
      <alignment horizontal="center" vertical="center"/>
    </xf>
    <xf numFmtId="0" fontId="22" fillId="0" borderId="0" xfId="0" applyFont="1" applyBorder="1"/>
    <xf numFmtId="0" fontId="7" fillId="0" borderId="0" xfId="0" applyFont="1" applyBorder="1"/>
    <xf numFmtId="0" fontId="23" fillId="3" borderId="3" xfId="0" applyFont="1" applyFill="1" applyBorder="1" applyAlignment="1">
      <alignment vertical="center"/>
    </xf>
    <xf numFmtId="0" fontId="24" fillId="0" borderId="0" xfId="0" applyFont="1" applyFill="1" applyBorder="1" applyAlignment="1">
      <alignment horizontal="left" vertical="center"/>
    </xf>
    <xf numFmtId="0" fontId="21" fillId="0" borderId="0" xfId="0" applyFont="1" applyFill="1" applyBorder="1" applyAlignment="1">
      <alignment horizontal="center" vertical="center"/>
    </xf>
    <xf numFmtId="0" fontId="25" fillId="4" borderId="8" xfId="0" applyFont="1" applyFill="1" applyBorder="1"/>
    <xf numFmtId="166" fontId="0" fillId="0" borderId="0" xfId="0" applyNumberFormat="1" applyFont="1" applyBorder="1" applyAlignment="1">
      <alignment horizontal="center" vertical="center"/>
    </xf>
    <xf numFmtId="166" fontId="0" fillId="0" borderId="0" xfId="0" applyNumberFormat="1" applyFont="1"/>
    <xf numFmtId="166" fontId="0" fillId="0" borderId="0" xfId="0" applyNumberFormat="1" applyFont="1" applyBorder="1" applyAlignment="1">
      <alignment horizontal="center"/>
    </xf>
    <xf numFmtId="12" fontId="0" fillId="0" borderId="0" xfId="0" applyNumberFormat="1" applyFont="1" applyAlignment="1">
      <alignment horizontal="center" vertical="center"/>
    </xf>
    <xf numFmtId="12" fontId="0" fillId="0" borderId="0" xfId="0" applyNumberFormat="1" applyFont="1" applyBorder="1" applyAlignment="1">
      <alignment horizontal="center" vertical="center"/>
    </xf>
    <xf numFmtId="0" fontId="0" fillId="0" borderId="0" xfId="0" applyFont="1" applyBorder="1" applyAlignment="1">
      <alignment horizontal="center"/>
    </xf>
    <xf numFmtId="166" fontId="26" fillId="0" borderId="0" xfId="0" applyNumberFormat="1" applyFont="1" applyBorder="1" applyAlignment="1">
      <alignment horizontal="center" vertical="center"/>
    </xf>
    <xf numFmtId="0" fontId="27" fillId="0" borderId="0" xfId="0" applyFont="1"/>
    <xf numFmtId="0" fontId="26" fillId="0" borderId="0" xfId="0" applyFont="1" applyFill="1" applyBorder="1" applyAlignment="1">
      <alignment horizontal="center" vertical="center"/>
    </xf>
    <xf numFmtId="0" fontId="26" fillId="0" borderId="0" xfId="0" applyFont="1" applyFill="1" applyBorder="1"/>
    <xf numFmtId="0" fontId="26" fillId="0" borderId="0" xfId="0" applyFont="1" applyBorder="1" applyAlignment="1">
      <alignment horizontal="center" vertical="center"/>
    </xf>
    <xf numFmtId="0" fontId="26" fillId="0" borderId="0" xfId="0" applyFont="1" applyBorder="1"/>
    <xf numFmtId="0" fontId="0" fillId="5" borderId="0" xfId="0" applyFill="1" applyAlignment="1">
      <alignment horizontal="center" vertical="center" wrapText="1"/>
    </xf>
    <xf numFmtId="0" fontId="16" fillId="5" borderId="0" xfId="0" applyFont="1" applyFill="1" applyAlignment="1">
      <alignment horizontal="center" vertical="center" wrapText="1"/>
    </xf>
    <xf numFmtId="0" fontId="28" fillId="7" borderId="2" xfId="0" applyFont="1" applyFill="1" applyBorder="1" applyAlignment="1">
      <alignment vertical="center"/>
    </xf>
    <xf numFmtId="0" fontId="28" fillId="7" borderId="3" xfId="0" applyFont="1" applyFill="1" applyBorder="1" applyAlignment="1"/>
    <xf numFmtId="0" fontId="29" fillId="7" borderId="4" xfId="0" applyFont="1" applyFill="1" applyBorder="1"/>
    <xf numFmtId="0" fontId="29" fillId="7" borderId="5"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29" fillId="7" borderId="6" xfId="0" applyFont="1" applyFill="1" applyBorder="1" applyAlignment="1">
      <alignment horizontal="center" vertical="center" wrapText="1"/>
    </xf>
    <xf numFmtId="0" fontId="29" fillId="7" borderId="7" xfId="0" applyFont="1" applyFill="1" applyBorder="1" applyAlignment="1">
      <alignment horizontal="center" vertical="center" wrapText="1"/>
    </xf>
    <xf numFmtId="0" fontId="29" fillId="7" borderId="8" xfId="0" applyFont="1" applyFill="1" applyBorder="1" applyAlignment="1">
      <alignment horizontal="center" vertical="center" wrapText="1"/>
    </xf>
    <xf numFmtId="0" fontId="29" fillId="7" borderId="9" xfId="0" applyFont="1" applyFill="1" applyBorder="1" applyAlignment="1">
      <alignment horizontal="center" vertical="center" wrapText="1"/>
    </xf>
    <xf numFmtId="0" fontId="29" fillId="7" borderId="0" xfId="0" applyFont="1" applyFill="1"/>
    <xf numFmtId="0" fontId="28" fillId="7" borderId="2" xfId="0" applyFont="1" applyFill="1" applyBorder="1" applyAlignment="1"/>
    <xf numFmtId="0" fontId="28" fillId="7" borderId="5" xfId="0" applyFont="1" applyFill="1" applyBorder="1" applyAlignment="1">
      <alignment vertical="center"/>
    </xf>
    <xf numFmtId="0" fontId="29" fillId="7" borderId="0" xfId="0" applyFont="1" applyFill="1" applyBorder="1"/>
    <xf numFmtId="0" fontId="29" fillId="7" borderId="6" xfId="0" applyFont="1" applyFill="1" applyBorder="1"/>
    <xf numFmtId="0" fontId="29" fillId="7" borderId="7" xfId="0" applyFont="1" applyFill="1" applyBorder="1"/>
    <xf numFmtId="0" fontId="29" fillId="7" borderId="8" xfId="0" applyFont="1" applyFill="1" applyBorder="1"/>
    <xf numFmtId="0" fontId="29" fillId="7" borderId="9" xfId="0" applyFont="1" applyFill="1" applyBorder="1"/>
    <xf numFmtId="0" fontId="28" fillId="7" borderId="2" xfId="0" applyFont="1" applyFill="1" applyBorder="1" applyAlignment="1">
      <alignment vertical="top"/>
    </xf>
    <xf numFmtId="0" fontId="28" fillId="7" borderId="3" xfId="0" applyFont="1" applyFill="1" applyBorder="1" applyAlignment="1">
      <alignment vertical="top"/>
    </xf>
    <xf numFmtId="0" fontId="29" fillId="7" borderId="5" xfId="0" applyFont="1" applyFill="1" applyBorder="1"/>
    <xf numFmtId="0" fontId="29" fillId="7" borderId="9"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D0DEC-B7C1-D447-8743-AF2D40047B69}">
  <dimension ref="B2:L95"/>
  <sheetViews>
    <sheetView tabSelected="1" workbookViewId="0">
      <selection activeCell="F28" sqref="F28"/>
    </sheetView>
  </sheetViews>
  <sheetFormatPr baseColWidth="10" defaultRowHeight="16" x14ac:dyDescent="0.2"/>
  <cols>
    <col min="1" max="1" width="3" customWidth="1"/>
    <col min="3" max="3" width="25.1640625" customWidth="1"/>
    <col min="4" max="4" width="5.83203125" customWidth="1"/>
    <col min="5" max="6" width="5.33203125" customWidth="1"/>
    <col min="8" max="8" width="17.5" customWidth="1"/>
    <col min="11" max="11" width="21.6640625" customWidth="1"/>
  </cols>
  <sheetData>
    <row r="2" spans="2:12" ht="16" customHeight="1" x14ac:dyDescent="0.2">
      <c r="B2" s="47" t="s">
        <v>23</v>
      </c>
      <c r="C2" s="48"/>
      <c r="D2" s="49"/>
      <c r="F2" s="113" t="s">
        <v>50</v>
      </c>
      <c r="G2" s="113"/>
      <c r="H2" s="113"/>
    </row>
    <row r="3" spans="2:12" x14ac:dyDescent="0.2">
      <c r="B3" s="50"/>
      <c r="C3" s="51"/>
      <c r="D3" s="52"/>
      <c r="F3" s="113"/>
      <c r="G3" s="113"/>
      <c r="H3" s="113"/>
    </row>
    <row r="4" spans="2:12" ht="17" thickBot="1" x14ac:dyDescent="0.25">
      <c r="B4" s="50"/>
      <c r="C4" s="51"/>
      <c r="D4" s="52"/>
      <c r="F4" s="113"/>
      <c r="G4" s="113"/>
      <c r="H4" s="113"/>
    </row>
    <row r="5" spans="2:12" ht="21" x14ac:dyDescent="0.25">
      <c r="B5" s="50"/>
      <c r="C5" s="51"/>
      <c r="D5" s="52"/>
      <c r="F5" s="113"/>
      <c r="G5" s="113"/>
      <c r="H5" s="113"/>
      <c r="J5" s="114" t="s">
        <v>51</v>
      </c>
      <c r="K5" s="115"/>
      <c r="L5" s="116"/>
    </row>
    <row r="6" spans="2:12" x14ac:dyDescent="0.2">
      <c r="B6" s="50"/>
      <c r="C6" s="51"/>
      <c r="D6" s="52"/>
      <c r="F6" s="113"/>
      <c r="G6" s="113"/>
      <c r="H6" s="113"/>
      <c r="J6" s="117" t="s">
        <v>52</v>
      </c>
      <c r="K6" s="118"/>
      <c r="L6" s="119"/>
    </row>
    <row r="7" spans="2:12" x14ac:dyDescent="0.2">
      <c r="B7" s="50"/>
      <c r="C7" s="51"/>
      <c r="D7" s="52"/>
      <c r="F7" s="113"/>
      <c r="G7" s="113"/>
      <c r="H7" s="113"/>
      <c r="J7" s="117"/>
      <c r="K7" s="118"/>
      <c r="L7" s="119"/>
    </row>
    <row r="8" spans="2:12" ht="18" customHeight="1" x14ac:dyDescent="0.2">
      <c r="B8" s="50"/>
      <c r="C8" s="51"/>
      <c r="D8" s="52"/>
      <c r="F8" s="113"/>
      <c r="G8" s="113"/>
      <c r="H8" s="113"/>
      <c r="J8" s="117"/>
      <c r="K8" s="118"/>
      <c r="L8" s="119"/>
    </row>
    <row r="9" spans="2:12" ht="18" customHeight="1" x14ac:dyDescent="0.2">
      <c r="B9" s="50"/>
      <c r="C9" s="51"/>
      <c r="D9" s="52"/>
      <c r="F9" s="113"/>
      <c r="G9" s="113"/>
      <c r="H9" s="113"/>
      <c r="J9" s="117"/>
      <c r="K9" s="118"/>
      <c r="L9" s="119"/>
    </row>
    <row r="10" spans="2:12" ht="18" customHeight="1" thickBot="1" x14ac:dyDescent="0.25">
      <c r="B10" s="53"/>
      <c r="C10" s="54"/>
      <c r="D10" s="55"/>
      <c r="F10" s="113"/>
      <c r="G10" s="113"/>
      <c r="H10" s="113"/>
      <c r="J10" s="120"/>
      <c r="K10" s="121"/>
      <c r="L10" s="122"/>
    </row>
    <row r="11" spans="2:12" ht="18" customHeight="1" x14ac:dyDescent="0.2">
      <c r="H11" s="10"/>
      <c r="J11" s="123"/>
      <c r="K11" s="123"/>
      <c r="L11" s="123"/>
    </row>
    <row r="12" spans="2:12" ht="18" customHeight="1" thickBot="1" x14ac:dyDescent="0.25">
      <c r="J12" s="123"/>
      <c r="K12" s="123"/>
      <c r="L12" s="123"/>
    </row>
    <row r="13" spans="2:12" ht="18" customHeight="1" x14ac:dyDescent="0.25">
      <c r="B13" s="42" t="s">
        <v>9</v>
      </c>
      <c r="C13" s="43"/>
      <c r="D13" s="17"/>
      <c r="J13" s="124" t="s">
        <v>9</v>
      </c>
      <c r="K13" s="115"/>
      <c r="L13" s="116"/>
    </row>
    <row r="14" spans="2:12" ht="18" customHeight="1" x14ac:dyDescent="0.2">
      <c r="B14" s="18"/>
      <c r="C14" s="11" t="s">
        <v>12</v>
      </c>
      <c r="D14" s="13">
        <v>100</v>
      </c>
      <c r="E14" s="10"/>
      <c r="F14" s="10"/>
      <c r="G14" s="10"/>
      <c r="H14" s="9"/>
      <c r="J14" s="125"/>
      <c r="K14" s="126" t="s">
        <v>12</v>
      </c>
      <c r="L14" s="127">
        <v>100</v>
      </c>
    </row>
    <row r="15" spans="2:12" ht="18" customHeight="1" x14ac:dyDescent="0.2">
      <c r="B15" s="18"/>
      <c r="C15" s="11" t="s">
        <v>13</v>
      </c>
      <c r="D15" s="13">
        <v>1000</v>
      </c>
      <c r="E15" s="10"/>
      <c r="F15" s="112" t="s">
        <v>47</v>
      </c>
      <c r="G15" s="112"/>
      <c r="H15" s="112"/>
      <c r="J15" s="125"/>
      <c r="K15" s="126" t="s">
        <v>13</v>
      </c>
      <c r="L15" s="127">
        <v>1000</v>
      </c>
    </row>
    <row r="16" spans="2:12" ht="18" customHeight="1" x14ac:dyDescent="0.2">
      <c r="B16" s="18"/>
      <c r="C16" s="11" t="s">
        <v>14</v>
      </c>
      <c r="D16" s="13">
        <v>100</v>
      </c>
      <c r="E16" s="10"/>
      <c r="F16" s="112"/>
      <c r="G16" s="112"/>
      <c r="H16" s="112"/>
      <c r="J16" s="125"/>
      <c r="K16" s="126" t="s">
        <v>14</v>
      </c>
      <c r="L16" s="127">
        <v>100</v>
      </c>
    </row>
    <row r="17" spans="2:12" ht="18" customHeight="1" x14ac:dyDescent="0.2">
      <c r="B17" s="18"/>
      <c r="C17" s="11" t="s">
        <v>15</v>
      </c>
      <c r="D17" s="13">
        <v>1000</v>
      </c>
      <c r="E17" s="10"/>
      <c r="F17" s="112"/>
      <c r="G17" s="112"/>
      <c r="H17" s="112"/>
      <c r="J17" s="125"/>
      <c r="K17" s="126" t="s">
        <v>15</v>
      </c>
      <c r="L17" s="127">
        <v>1000</v>
      </c>
    </row>
    <row r="18" spans="2:12" ht="18" customHeight="1" thickBot="1" x14ac:dyDescent="0.25">
      <c r="B18" s="14"/>
      <c r="C18" s="15" t="s">
        <v>18</v>
      </c>
      <c r="D18" s="16">
        <f>D15+D17</f>
        <v>2000</v>
      </c>
      <c r="E18" s="10"/>
      <c r="F18" s="112"/>
      <c r="G18" s="112"/>
      <c r="H18" s="112"/>
      <c r="J18" s="128"/>
      <c r="K18" s="129" t="s">
        <v>18</v>
      </c>
      <c r="L18" s="130">
        <f>L15+L17</f>
        <v>2000</v>
      </c>
    </row>
    <row r="19" spans="2:12" ht="18" customHeight="1" thickBot="1" x14ac:dyDescent="0.25">
      <c r="H19" s="8"/>
      <c r="J19" s="123"/>
      <c r="K19" s="123"/>
      <c r="L19" s="123"/>
    </row>
    <row r="20" spans="2:12" ht="18" customHeight="1" x14ac:dyDescent="0.2">
      <c r="B20" s="40" t="s">
        <v>10</v>
      </c>
      <c r="C20" s="41"/>
      <c r="D20" s="17"/>
      <c r="H20" s="8"/>
      <c r="J20" s="131" t="s">
        <v>10</v>
      </c>
      <c r="K20" s="132"/>
      <c r="L20" s="116"/>
    </row>
    <row r="21" spans="2:12" ht="18" customHeight="1" x14ac:dyDescent="0.2">
      <c r="B21" s="12"/>
      <c r="C21" s="11" t="s">
        <v>12</v>
      </c>
      <c r="D21" s="13">
        <v>1</v>
      </c>
      <c r="H21" s="8"/>
      <c r="J21" s="133"/>
      <c r="K21" s="126" t="s">
        <v>12</v>
      </c>
      <c r="L21" s="127">
        <v>1</v>
      </c>
    </row>
    <row r="22" spans="2:12" ht="18" customHeight="1" x14ac:dyDescent="0.2">
      <c r="B22" s="12"/>
      <c r="C22" s="11" t="s">
        <v>13</v>
      </c>
      <c r="D22" s="13">
        <v>100</v>
      </c>
      <c r="J22" s="133"/>
      <c r="K22" s="126" t="s">
        <v>13</v>
      </c>
      <c r="L22" s="127">
        <v>100</v>
      </c>
    </row>
    <row r="23" spans="2:12" ht="18" customHeight="1" x14ac:dyDescent="0.2">
      <c r="B23" s="12"/>
      <c r="C23" s="11" t="s">
        <v>14</v>
      </c>
      <c r="D23" s="13">
        <v>1</v>
      </c>
      <c r="F23" s="46" t="s">
        <v>46</v>
      </c>
      <c r="G23" s="46"/>
      <c r="H23" s="46"/>
      <c r="J23" s="133"/>
      <c r="K23" s="126" t="s">
        <v>14</v>
      </c>
      <c r="L23" s="127">
        <v>1</v>
      </c>
    </row>
    <row r="24" spans="2:12" ht="18" customHeight="1" x14ac:dyDescent="0.2">
      <c r="B24" s="12"/>
      <c r="C24" s="11" t="s">
        <v>15</v>
      </c>
      <c r="D24" s="13">
        <v>100</v>
      </c>
      <c r="F24" s="46"/>
      <c r="G24" s="46"/>
      <c r="H24" s="46"/>
      <c r="J24" s="133"/>
      <c r="K24" s="126" t="s">
        <v>15</v>
      </c>
      <c r="L24" s="127">
        <v>100</v>
      </c>
    </row>
    <row r="25" spans="2:12" ht="18" customHeight="1" thickBot="1" x14ac:dyDescent="0.25">
      <c r="B25" s="14"/>
      <c r="C25" s="15" t="s">
        <v>16</v>
      </c>
      <c r="D25" s="44" t="s">
        <v>4</v>
      </c>
      <c r="F25" s="46"/>
      <c r="G25" s="46"/>
      <c r="H25" s="46"/>
      <c r="J25" s="128"/>
      <c r="K25" s="129" t="s">
        <v>16</v>
      </c>
      <c r="L25" s="134" t="s">
        <v>4</v>
      </c>
    </row>
    <row r="26" spans="2:12" ht="18" customHeight="1" thickBot="1" x14ac:dyDescent="0.25">
      <c r="F26" s="9"/>
      <c r="G26" s="9"/>
      <c r="H26" s="9"/>
      <c r="J26" s="123"/>
      <c r="K26" s="123"/>
      <c r="L26" s="123"/>
    </row>
    <row r="27" spans="2:12" ht="21" x14ac:dyDescent="0.2">
      <c r="B27" s="40" t="s">
        <v>11</v>
      </c>
      <c r="C27" s="41"/>
      <c r="D27" s="17"/>
      <c r="J27" s="131" t="s">
        <v>11</v>
      </c>
      <c r="K27" s="132"/>
      <c r="L27" s="116"/>
    </row>
    <row r="28" spans="2:12" ht="17" customHeight="1" x14ac:dyDescent="0.2">
      <c r="B28" s="12"/>
      <c r="C28" s="11" t="s">
        <v>12</v>
      </c>
      <c r="D28" s="13">
        <v>1</v>
      </c>
      <c r="J28" s="133"/>
      <c r="K28" s="126" t="s">
        <v>12</v>
      </c>
      <c r="L28" s="127">
        <v>1</v>
      </c>
    </row>
    <row r="29" spans="2:12" ht="17" customHeight="1" x14ac:dyDescent="0.2">
      <c r="B29" s="12"/>
      <c r="C29" s="11" t="s">
        <v>13</v>
      </c>
      <c r="D29" s="13">
        <v>12</v>
      </c>
      <c r="J29" s="133"/>
      <c r="K29" s="126" t="s">
        <v>13</v>
      </c>
      <c r="L29" s="127">
        <v>12</v>
      </c>
    </row>
    <row r="30" spans="2:12" ht="17" customHeight="1" x14ac:dyDescent="0.2">
      <c r="B30" s="12"/>
      <c r="C30" s="11" t="s">
        <v>14</v>
      </c>
      <c r="D30" s="13">
        <v>1</v>
      </c>
      <c r="F30" s="45" t="s">
        <v>7</v>
      </c>
      <c r="G30" s="45"/>
      <c r="H30" s="45"/>
      <c r="J30" s="133"/>
      <c r="K30" s="126" t="s">
        <v>14</v>
      </c>
      <c r="L30" s="127">
        <v>1</v>
      </c>
    </row>
    <row r="31" spans="2:12" ht="17" customHeight="1" thickBot="1" x14ac:dyDescent="0.25">
      <c r="B31" s="14"/>
      <c r="C31" s="15" t="s">
        <v>15</v>
      </c>
      <c r="D31" s="16">
        <v>12</v>
      </c>
      <c r="F31" s="45"/>
      <c r="G31" s="45"/>
      <c r="H31" s="45"/>
      <c r="J31" s="128"/>
      <c r="K31" s="129" t="s">
        <v>15</v>
      </c>
      <c r="L31" s="130">
        <v>12</v>
      </c>
    </row>
    <row r="32" spans="2:12" ht="17" thickBot="1" x14ac:dyDescent="0.25">
      <c r="F32" s="8"/>
      <c r="G32" s="8"/>
      <c r="H32" s="8"/>
      <c r="J32" s="123"/>
      <c r="K32" s="123"/>
      <c r="L32" s="123"/>
    </row>
    <row r="33" spans="2:12" ht="21" x14ac:dyDescent="0.2">
      <c r="B33" s="40" t="s">
        <v>8</v>
      </c>
      <c r="C33" s="41"/>
      <c r="D33" s="17"/>
      <c r="J33" s="131" t="s">
        <v>8</v>
      </c>
      <c r="K33" s="132"/>
      <c r="L33" s="116"/>
    </row>
    <row r="34" spans="2:12" ht="16" customHeight="1" x14ac:dyDescent="0.2">
      <c r="B34" s="12"/>
      <c r="C34" s="11" t="s">
        <v>14</v>
      </c>
      <c r="D34" s="13">
        <v>2</v>
      </c>
      <c r="F34" s="46" t="s">
        <v>19</v>
      </c>
      <c r="G34" s="46"/>
      <c r="H34" s="46"/>
      <c r="J34" s="133"/>
      <c r="K34" s="126" t="s">
        <v>14</v>
      </c>
      <c r="L34" s="127">
        <v>2</v>
      </c>
    </row>
    <row r="35" spans="2:12" x14ac:dyDescent="0.2">
      <c r="B35" s="12"/>
      <c r="C35" s="11" t="s">
        <v>15</v>
      </c>
      <c r="D35" s="13">
        <v>12</v>
      </c>
      <c r="F35" s="46"/>
      <c r="G35" s="46"/>
      <c r="H35" s="46"/>
      <c r="J35" s="133"/>
      <c r="K35" s="126" t="s">
        <v>15</v>
      </c>
      <c r="L35" s="127">
        <v>12</v>
      </c>
    </row>
    <row r="36" spans="2:12" x14ac:dyDescent="0.2">
      <c r="B36" s="12"/>
      <c r="C36" s="11" t="s">
        <v>17</v>
      </c>
      <c r="D36" s="13">
        <v>2</v>
      </c>
      <c r="F36" s="46"/>
      <c r="G36" s="46"/>
      <c r="H36" s="46"/>
      <c r="J36" s="133"/>
      <c r="K36" s="126" t="s">
        <v>17</v>
      </c>
      <c r="L36" s="127">
        <v>2</v>
      </c>
    </row>
    <row r="37" spans="2:12" ht="17" thickBot="1" x14ac:dyDescent="0.25">
      <c r="B37" s="14"/>
      <c r="C37" s="15" t="s">
        <v>18</v>
      </c>
      <c r="D37" s="16">
        <v>12</v>
      </c>
      <c r="F37" s="46"/>
      <c r="G37" s="46"/>
      <c r="H37" s="46"/>
      <c r="J37" s="128"/>
      <c r="K37" s="129" t="s">
        <v>18</v>
      </c>
      <c r="L37" s="130">
        <v>12</v>
      </c>
    </row>
    <row r="38" spans="2:12" ht="17" thickBot="1" x14ac:dyDescent="0.25">
      <c r="B38" s="11"/>
      <c r="C38" s="11"/>
      <c r="D38" s="11"/>
      <c r="F38" s="85"/>
      <c r="G38" s="85"/>
      <c r="H38" s="85"/>
      <c r="J38" s="123"/>
      <c r="K38" s="123"/>
      <c r="L38" s="123"/>
    </row>
    <row r="39" spans="2:12" ht="21" x14ac:dyDescent="0.25">
      <c r="B39" s="42" t="s">
        <v>38</v>
      </c>
      <c r="C39" s="43"/>
      <c r="D39" s="17"/>
      <c r="F39" s="85"/>
      <c r="G39" s="85"/>
      <c r="H39" s="85"/>
      <c r="J39" s="124" t="s">
        <v>38</v>
      </c>
      <c r="K39" s="115"/>
      <c r="L39" s="116"/>
    </row>
    <row r="40" spans="2:12" ht="21" x14ac:dyDescent="0.2">
      <c r="B40" s="18"/>
      <c r="C40" s="11" t="s">
        <v>40</v>
      </c>
      <c r="D40" s="13">
        <v>1</v>
      </c>
      <c r="F40" s="46" t="s">
        <v>49</v>
      </c>
      <c r="G40" s="46"/>
      <c r="H40" s="46"/>
      <c r="J40" s="125"/>
      <c r="K40" s="126" t="s">
        <v>40</v>
      </c>
      <c r="L40" s="127">
        <v>1</v>
      </c>
    </row>
    <row r="41" spans="2:12" ht="21" x14ac:dyDescent="0.2">
      <c r="B41" s="18"/>
      <c r="C41" s="11" t="s">
        <v>41</v>
      </c>
      <c r="D41" s="13">
        <v>8</v>
      </c>
      <c r="F41" s="46"/>
      <c r="G41" s="46"/>
      <c r="H41" s="46"/>
      <c r="J41" s="125"/>
      <c r="K41" s="126" t="s">
        <v>41</v>
      </c>
      <c r="L41" s="127">
        <v>8</v>
      </c>
    </row>
    <row r="42" spans="2:12" ht="22" customHeight="1" x14ac:dyDescent="0.2">
      <c r="B42" s="18"/>
      <c r="C42" s="11" t="s">
        <v>42</v>
      </c>
      <c r="D42" s="13">
        <v>1</v>
      </c>
      <c r="F42" s="46"/>
      <c r="G42" s="46"/>
      <c r="H42" s="46"/>
      <c r="J42" s="125"/>
      <c r="K42" s="126" t="s">
        <v>42</v>
      </c>
      <c r="L42" s="127">
        <v>1</v>
      </c>
    </row>
    <row r="43" spans="2:12" ht="22" customHeight="1" x14ac:dyDescent="0.2">
      <c r="B43" s="18"/>
      <c r="C43" s="11" t="s">
        <v>43</v>
      </c>
      <c r="D43" s="13">
        <v>8</v>
      </c>
      <c r="F43" s="46"/>
      <c r="G43" s="46"/>
      <c r="H43" s="46"/>
      <c r="J43" s="125"/>
      <c r="K43" s="126" t="s">
        <v>43</v>
      </c>
      <c r="L43" s="127">
        <v>8</v>
      </c>
    </row>
    <row r="44" spans="2:12" ht="22" customHeight="1" thickBot="1" x14ac:dyDescent="0.25">
      <c r="B44" s="14"/>
      <c r="C44" s="84" t="s">
        <v>39</v>
      </c>
      <c r="D44" s="44" t="s">
        <v>2</v>
      </c>
      <c r="F44" s="85"/>
      <c r="G44" s="85"/>
      <c r="H44" s="85"/>
      <c r="J44" s="128"/>
      <c r="K44" s="129" t="s">
        <v>39</v>
      </c>
      <c r="L44" s="134" t="s">
        <v>2</v>
      </c>
    </row>
    <row r="45" spans="2:12" ht="17" thickBot="1" x14ac:dyDescent="0.25">
      <c r="B45" s="12"/>
      <c r="C45" s="83"/>
      <c r="D45" s="92"/>
      <c r="F45" s="85"/>
      <c r="G45" s="85"/>
      <c r="H45" s="85"/>
      <c r="J45" s="123"/>
      <c r="K45" s="123"/>
      <c r="L45" s="123"/>
    </row>
    <row r="46" spans="2:12" ht="21" x14ac:dyDescent="0.25">
      <c r="B46" s="42" t="s">
        <v>31</v>
      </c>
      <c r="C46" s="43"/>
      <c r="D46" s="17"/>
      <c r="F46" s="85"/>
      <c r="G46" s="85"/>
      <c r="H46" s="85"/>
      <c r="J46" s="124" t="s">
        <v>31</v>
      </c>
      <c r="K46" s="115"/>
      <c r="L46" s="116"/>
    </row>
    <row r="47" spans="2:12" ht="21" x14ac:dyDescent="0.2">
      <c r="B47" s="18"/>
      <c r="C47" s="11" t="s">
        <v>12</v>
      </c>
      <c r="D47" s="13">
        <v>1</v>
      </c>
      <c r="F47" s="85"/>
      <c r="G47" s="85"/>
      <c r="H47" s="85"/>
      <c r="J47" s="125"/>
      <c r="K47" s="126" t="s">
        <v>12</v>
      </c>
      <c r="L47" s="127">
        <v>1</v>
      </c>
    </row>
    <row r="48" spans="2:12" ht="21" x14ac:dyDescent="0.2">
      <c r="B48" s="18"/>
      <c r="C48" s="11" t="s">
        <v>13</v>
      </c>
      <c r="D48" s="13">
        <v>3</v>
      </c>
      <c r="F48" s="46" t="s">
        <v>48</v>
      </c>
      <c r="G48" s="46"/>
      <c r="H48" s="46"/>
      <c r="J48" s="125"/>
      <c r="K48" s="126" t="s">
        <v>13</v>
      </c>
      <c r="L48" s="127">
        <v>3</v>
      </c>
    </row>
    <row r="49" spans="2:12" ht="21" x14ac:dyDescent="0.2">
      <c r="B49" s="18"/>
      <c r="C49" s="11" t="s">
        <v>14</v>
      </c>
      <c r="D49" s="13">
        <v>1</v>
      </c>
      <c r="F49" s="46"/>
      <c r="G49" s="46"/>
      <c r="H49" s="46"/>
      <c r="J49" s="125"/>
      <c r="K49" s="126" t="s">
        <v>14</v>
      </c>
      <c r="L49" s="127">
        <v>1</v>
      </c>
    </row>
    <row r="50" spans="2:12" ht="21" customHeight="1" x14ac:dyDescent="0.2">
      <c r="B50" s="18"/>
      <c r="C50" s="11" t="s">
        <v>15</v>
      </c>
      <c r="D50" s="13">
        <v>8</v>
      </c>
      <c r="F50" s="46"/>
      <c r="G50" s="46"/>
      <c r="H50" s="46"/>
      <c r="J50" s="125"/>
      <c r="K50" s="126" t="s">
        <v>15</v>
      </c>
      <c r="L50" s="127">
        <v>8</v>
      </c>
    </row>
    <row r="51" spans="2:12" ht="21" x14ac:dyDescent="0.2">
      <c r="B51" s="18"/>
      <c r="C51" s="11" t="s">
        <v>17</v>
      </c>
      <c r="D51" s="13">
        <v>1</v>
      </c>
      <c r="F51" s="46"/>
      <c r="G51" s="46"/>
      <c r="H51" s="46"/>
      <c r="J51" s="125"/>
      <c r="K51" s="126" t="s">
        <v>17</v>
      </c>
      <c r="L51" s="127">
        <v>1</v>
      </c>
    </row>
    <row r="52" spans="2:12" ht="21" customHeight="1" x14ac:dyDescent="0.2">
      <c r="B52" s="18"/>
      <c r="C52" s="11" t="s">
        <v>18</v>
      </c>
      <c r="D52" s="13">
        <v>3</v>
      </c>
      <c r="F52" s="46"/>
      <c r="G52" s="46"/>
      <c r="H52" s="46"/>
      <c r="J52" s="125"/>
      <c r="K52" s="126" t="s">
        <v>18</v>
      </c>
      <c r="L52" s="127">
        <v>3</v>
      </c>
    </row>
    <row r="53" spans="2:12" ht="21" x14ac:dyDescent="0.2">
      <c r="B53" s="18"/>
      <c r="C53" s="11" t="s">
        <v>27</v>
      </c>
      <c r="D53" s="13">
        <v>1</v>
      </c>
      <c r="F53" s="46"/>
      <c r="G53" s="46"/>
      <c r="H53" s="46"/>
      <c r="J53" s="125"/>
      <c r="K53" s="126" t="s">
        <v>27</v>
      </c>
      <c r="L53" s="127">
        <v>1</v>
      </c>
    </row>
    <row r="54" spans="2:12" ht="21" x14ac:dyDescent="0.2">
      <c r="B54" s="18"/>
      <c r="C54" s="11" t="s">
        <v>28</v>
      </c>
      <c r="D54" s="13">
        <v>8</v>
      </c>
      <c r="F54" s="46"/>
      <c r="G54" s="46"/>
      <c r="H54" s="46"/>
      <c r="J54" s="125"/>
      <c r="K54" s="126" t="s">
        <v>28</v>
      </c>
      <c r="L54" s="127">
        <v>8</v>
      </c>
    </row>
    <row r="55" spans="2:12" ht="17" thickBot="1" x14ac:dyDescent="0.25">
      <c r="B55" s="14"/>
      <c r="C55" s="84" t="s">
        <v>44</v>
      </c>
      <c r="D55" s="44" t="s">
        <v>2</v>
      </c>
      <c r="F55" s="46"/>
      <c r="G55" s="46"/>
      <c r="H55" s="46"/>
      <c r="J55" s="128"/>
      <c r="K55" s="129" t="s">
        <v>44</v>
      </c>
      <c r="L55" s="134" t="s">
        <v>2</v>
      </c>
    </row>
    <row r="56" spans="2:12" ht="17" thickBot="1" x14ac:dyDescent="0.25">
      <c r="B56" s="11"/>
      <c r="C56" s="11"/>
      <c r="D56" s="11"/>
      <c r="F56" s="85"/>
      <c r="G56" s="85"/>
      <c r="H56" s="85"/>
      <c r="J56" s="123"/>
      <c r="K56" s="123"/>
      <c r="L56" s="123"/>
    </row>
    <row r="57" spans="2:12" ht="21" x14ac:dyDescent="0.25">
      <c r="B57" s="42" t="s">
        <v>32</v>
      </c>
      <c r="C57" s="43"/>
      <c r="D57" s="17"/>
      <c r="F57" s="85"/>
      <c r="G57" s="85"/>
      <c r="H57" s="85"/>
      <c r="J57" s="124" t="s">
        <v>32</v>
      </c>
      <c r="K57" s="115"/>
      <c r="L57" s="116"/>
    </row>
    <row r="58" spans="2:12" ht="21" x14ac:dyDescent="0.2">
      <c r="B58" s="18"/>
      <c r="C58" s="11" t="s">
        <v>12</v>
      </c>
      <c r="D58" s="13">
        <v>1</v>
      </c>
      <c r="F58" s="85"/>
      <c r="G58" s="85"/>
      <c r="H58" s="85"/>
      <c r="J58" s="125"/>
      <c r="K58" s="126" t="s">
        <v>12</v>
      </c>
      <c r="L58" s="127">
        <v>1</v>
      </c>
    </row>
    <row r="59" spans="2:12" ht="21" x14ac:dyDescent="0.2">
      <c r="B59" s="18"/>
      <c r="C59" s="11" t="s">
        <v>13</v>
      </c>
      <c r="D59" s="13">
        <v>3</v>
      </c>
      <c r="F59" s="46" t="s">
        <v>45</v>
      </c>
      <c r="G59" s="46"/>
      <c r="H59" s="46"/>
      <c r="J59" s="125"/>
      <c r="K59" s="126" t="s">
        <v>13</v>
      </c>
      <c r="L59" s="127">
        <v>3</v>
      </c>
    </row>
    <row r="60" spans="2:12" ht="21" x14ac:dyDescent="0.2">
      <c r="B60" s="18"/>
      <c r="C60" s="11" t="s">
        <v>14</v>
      </c>
      <c r="D60" s="13">
        <v>1</v>
      </c>
      <c r="F60" s="46"/>
      <c r="G60" s="46"/>
      <c r="H60" s="46"/>
      <c r="J60" s="125"/>
      <c r="K60" s="126" t="s">
        <v>14</v>
      </c>
      <c r="L60" s="127">
        <v>1</v>
      </c>
    </row>
    <row r="61" spans="2:12" ht="21" x14ac:dyDescent="0.2">
      <c r="B61" s="18"/>
      <c r="C61" s="11" t="s">
        <v>15</v>
      </c>
      <c r="D61" s="13">
        <v>8</v>
      </c>
      <c r="F61" s="46"/>
      <c r="G61" s="46"/>
      <c r="H61" s="46"/>
      <c r="J61" s="125"/>
      <c r="K61" s="126" t="s">
        <v>15</v>
      </c>
      <c r="L61" s="127">
        <v>8</v>
      </c>
    </row>
    <row r="62" spans="2:12" ht="21" x14ac:dyDescent="0.2">
      <c r="B62" s="18"/>
      <c r="C62" s="11" t="s">
        <v>17</v>
      </c>
      <c r="D62" s="13">
        <v>1</v>
      </c>
      <c r="F62" s="46"/>
      <c r="G62" s="46"/>
      <c r="H62" s="46"/>
      <c r="J62" s="125"/>
      <c r="K62" s="126" t="s">
        <v>17</v>
      </c>
      <c r="L62" s="127">
        <v>1</v>
      </c>
    </row>
    <row r="63" spans="2:12" ht="21" x14ac:dyDescent="0.2">
      <c r="B63" s="18"/>
      <c r="C63" s="11" t="s">
        <v>18</v>
      </c>
      <c r="D63" s="13">
        <v>3</v>
      </c>
      <c r="F63" s="46"/>
      <c r="G63" s="46"/>
      <c r="H63" s="46"/>
      <c r="J63" s="125"/>
      <c r="K63" s="126" t="s">
        <v>18</v>
      </c>
      <c r="L63" s="127">
        <v>3</v>
      </c>
    </row>
    <row r="64" spans="2:12" ht="21" x14ac:dyDescent="0.2">
      <c r="B64" s="18"/>
      <c r="C64" s="11" t="s">
        <v>27</v>
      </c>
      <c r="D64" s="13">
        <v>1</v>
      </c>
      <c r="F64" s="46"/>
      <c r="G64" s="46"/>
      <c r="H64" s="46"/>
      <c r="J64" s="125"/>
      <c r="K64" s="126" t="s">
        <v>27</v>
      </c>
      <c r="L64" s="127">
        <v>1</v>
      </c>
    </row>
    <row r="65" spans="2:12" x14ac:dyDescent="0.2">
      <c r="B65" s="12"/>
      <c r="C65" s="11" t="s">
        <v>28</v>
      </c>
      <c r="D65" s="13">
        <v>8</v>
      </c>
      <c r="F65" s="46"/>
      <c r="G65" s="46"/>
      <c r="H65" s="46"/>
      <c r="J65" s="133"/>
      <c r="K65" s="126" t="s">
        <v>28</v>
      </c>
      <c r="L65" s="127">
        <v>8</v>
      </c>
    </row>
    <row r="66" spans="2:12" ht="17" thickBot="1" x14ac:dyDescent="0.25">
      <c r="B66" s="14"/>
      <c r="C66" s="84" t="s">
        <v>44</v>
      </c>
      <c r="D66" s="44" t="s">
        <v>4</v>
      </c>
      <c r="F66" s="46"/>
      <c r="G66" s="46"/>
      <c r="H66" s="46"/>
      <c r="J66" s="128"/>
      <c r="K66" s="129" t="s">
        <v>44</v>
      </c>
      <c r="L66" s="134" t="s">
        <v>4</v>
      </c>
    </row>
    <row r="67" spans="2:12" ht="17" thickBot="1" x14ac:dyDescent="0.25"/>
    <row r="68" spans="2:12" ht="16" customHeight="1" x14ac:dyDescent="0.2">
      <c r="B68" s="56" t="s">
        <v>22</v>
      </c>
      <c r="C68" s="57"/>
      <c r="D68" s="58"/>
      <c r="E68" s="38"/>
      <c r="F68" s="38"/>
      <c r="G68" s="38"/>
    </row>
    <row r="69" spans="2:12" x14ac:dyDescent="0.2">
      <c r="B69" s="59"/>
      <c r="C69" s="60"/>
      <c r="D69" s="61"/>
      <c r="E69" s="38"/>
      <c r="F69" s="38"/>
      <c r="G69" s="38"/>
    </row>
    <row r="70" spans="2:12" x14ac:dyDescent="0.2">
      <c r="B70" s="59"/>
      <c r="C70" s="60"/>
      <c r="D70" s="61"/>
      <c r="E70" s="38"/>
      <c r="F70" s="38"/>
      <c r="G70" s="38"/>
    </row>
    <row r="71" spans="2:12" ht="17" thickBot="1" x14ac:dyDescent="0.25">
      <c r="B71" s="62"/>
      <c r="C71" s="63"/>
      <c r="D71" s="64"/>
      <c r="E71" s="38"/>
      <c r="F71" s="38"/>
      <c r="G71" s="38"/>
    </row>
    <row r="83" spans="2:5" ht="17" thickBot="1" x14ac:dyDescent="0.25"/>
    <row r="84" spans="2:5" x14ac:dyDescent="0.2">
      <c r="B84" s="86" t="s">
        <v>34</v>
      </c>
      <c r="C84" s="87"/>
      <c r="D84" s="87"/>
      <c r="E84" s="88"/>
    </row>
    <row r="85" spans="2:5" x14ac:dyDescent="0.2">
      <c r="B85" s="12"/>
      <c r="C85" s="11" t="s">
        <v>5</v>
      </c>
      <c r="D85" s="11" t="s">
        <v>2</v>
      </c>
      <c r="E85" s="13"/>
    </row>
    <row r="86" spans="2:5" x14ac:dyDescent="0.2">
      <c r="B86" s="12"/>
      <c r="C86" s="11"/>
      <c r="D86" s="11" t="s">
        <v>4</v>
      </c>
      <c r="E86" s="13"/>
    </row>
    <row r="87" spans="2:5" x14ac:dyDescent="0.2">
      <c r="B87" s="12"/>
      <c r="C87" s="11"/>
      <c r="D87" s="11"/>
      <c r="E87" s="13"/>
    </row>
    <row r="88" spans="2:5" ht="34" x14ac:dyDescent="0.2">
      <c r="B88" s="12"/>
      <c r="C88" s="89" t="s">
        <v>35</v>
      </c>
      <c r="D88" s="11">
        <v>1</v>
      </c>
      <c r="E88" s="13"/>
    </row>
    <row r="89" spans="2:5" ht="34" x14ac:dyDescent="0.2">
      <c r="B89" s="12"/>
      <c r="C89" s="89" t="s">
        <v>36</v>
      </c>
      <c r="D89" s="11">
        <v>3</v>
      </c>
      <c r="E89" s="13"/>
    </row>
    <row r="90" spans="2:5" x14ac:dyDescent="0.2">
      <c r="B90" s="12"/>
      <c r="C90" s="83"/>
      <c r="E90" s="13"/>
    </row>
    <row r="91" spans="2:5" x14ac:dyDescent="0.2">
      <c r="B91" s="12"/>
      <c r="C91" s="83"/>
      <c r="D91" s="83"/>
      <c r="E91" s="13"/>
    </row>
    <row r="92" spans="2:5" x14ac:dyDescent="0.2">
      <c r="B92" s="12"/>
      <c r="C92" s="83"/>
      <c r="D92" s="83"/>
      <c r="E92" s="13"/>
    </row>
    <row r="93" spans="2:5" x14ac:dyDescent="0.2">
      <c r="B93" s="12"/>
      <c r="C93" s="11"/>
      <c r="D93" s="11"/>
      <c r="E93" s="13"/>
    </row>
    <row r="94" spans="2:5" x14ac:dyDescent="0.2">
      <c r="B94" s="12"/>
      <c r="C94" s="11"/>
      <c r="D94" s="11"/>
      <c r="E94" s="13"/>
    </row>
    <row r="95" spans="2:5" ht="17" thickBot="1" x14ac:dyDescent="0.25">
      <c r="B95" s="14"/>
      <c r="C95" s="15"/>
      <c r="D95" s="15"/>
      <c r="E95" s="16"/>
    </row>
  </sheetData>
  <mergeCells count="12">
    <mergeCell ref="J6:L10"/>
    <mergeCell ref="B84:E84"/>
    <mergeCell ref="F40:H43"/>
    <mergeCell ref="F48:H55"/>
    <mergeCell ref="F59:H66"/>
    <mergeCell ref="F30:H31"/>
    <mergeCell ref="F34:H37"/>
    <mergeCell ref="B2:D10"/>
    <mergeCell ref="B68:D71"/>
    <mergeCell ref="F23:H25"/>
    <mergeCell ref="F15:H18"/>
    <mergeCell ref="F2:H10"/>
  </mergeCells>
  <dataValidations count="3">
    <dataValidation type="list" allowBlank="1" showInputMessage="1" showErrorMessage="1" sqref="D26" xr:uid="{3805FFF5-6F59-8542-9538-76115CF57148}">
      <formula1>D87:D88</formula1>
    </dataValidation>
    <dataValidation type="list" allowBlank="1" showInputMessage="1" showErrorMessage="1" sqref="D25 L25" xr:uid="{17195F35-7845-0947-8A98-CA9E33F6DC2F}">
      <formula1>D85:D86</formula1>
    </dataValidation>
    <dataValidation type="list" allowBlank="1" showInputMessage="1" showErrorMessage="1" sqref="D55 D66 D44:D45 L44 L55 L66" xr:uid="{441D3894-8333-C64A-B08A-EA38281C755E}">
      <formula1>$D$85:$D$86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B09B9-2122-C24E-B39B-0D8FF5D87AC0}">
  <dimension ref="A1:K87"/>
  <sheetViews>
    <sheetView workbookViewId="0">
      <selection activeCell="M3" sqref="M3"/>
    </sheetView>
  </sheetViews>
  <sheetFormatPr baseColWidth="10" defaultRowHeight="16" x14ac:dyDescent="0.2"/>
  <cols>
    <col min="1" max="2" width="4.1640625" customWidth="1"/>
    <col min="3" max="3" width="9.1640625" customWidth="1"/>
    <col min="4" max="4" width="11.6640625" customWidth="1"/>
    <col min="5" max="5" width="4.5" customWidth="1"/>
    <col min="6" max="6" width="4.1640625" customWidth="1"/>
    <col min="7" max="7" width="9" customWidth="1"/>
    <col min="8" max="8" width="11.6640625" customWidth="1"/>
    <col min="9" max="9" width="3.5" customWidth="1"/>
    <col min="10" max="10" width="4.1640625" customWidth="1"/>
    <col min="11" max="11" width="9" customWidth="1"/>
  </cols>
  <sheetData>
    <row r="1" spans="1:11" ht="45" customHeight="1" x14ac:dyDescent="0.2">
      <c r="A1" s="69" t="str">
        <f>"Addition: Up to "&amp;Parameters!D18</f>
        <v>Addition: Up to 2000</v>
      </c>
      <c r="B1" s="70"/>
      <c r="C1" s="70"/>
      <c r="D1" s="70"/>
      <c r="E1" s="70"/>
      <c r="F1" s="70"/>
      <c r="G1" s="70"/>
      <c r="H1" s="70"/>
      <c r="I1" s="65" t="s">
        <v>21</v>
      </c>
      <c r="J1" s="65"/>
      <c r="K1" s="37">
        <f ca="1">TODAY()</f>
        <v>43905</v>
      </c>
    </row>
    <row r="2" spans="1:11" s="19" customFormat="1" ht="25" customHeight="1" thickBot="1" x14ac:dyDescent="0.25">
      <c r="A2" s="66" t="str">
        <f ca="1">"worksheet # " &amp; RANDBETWEEN(10, 10000)</f>
        <v>worksheet # 9497</v>
      </c>
      <c r="B2" s="67"/>
      <c r="C2" s="67"/>
      <c r="D2" s="67"/>
      <c r="E2" s="67"/>
      <c r="F2" s="67"/>
      <c r="G2" s="67"/>
      <c r="H2" s="67"/>
      <c r="I2" s="67"/>
      <c r="J2" s="67"/>
      <c r="K2" s="68"/>
    </row>
    <row r="3" spans="1:11" s="19" customFormat="1" ht="21" customHeight="1" x14ac:dyDescent="0.2">
      <c r="B3" s="27"/>
      <c r="C3" s="27"/>
      <c r="D3" s="27"/>
      <c r="E3" s="25"/>
      <c r="F3" s="21"/>
      <c r="G3" s="22"/>
      <c r="H3" s="22"/>
      <c r="I3" s="22"/>
      <c r="J3" s="23"/>
      <c r="K3" s="24"/>
    </row>
    <row r="4" spans="1:11" ht="20" customHeight="1" x14ac:dyDescent="0.3">
      <c r="A4" s="30">
        <v>1</v>
      </c>
      <c r="B4" s="20"/>
      <c r="C4" s="7">
        <f ca="1">RANDBETWEEN(Parameters!$D$14, MIN(Parameters!$D$15, Parameters!$D$18-Parameters!$D$16))</f>
        <v>136</v>
      </c>
      <c r="D4" s="7"/>
      <c r="E4" s="30">
        <f>A4+1</f>
        <v>2</v>
      </c>
      <c r="F4" s="20"/>
      <c r="G4" s="7">
        <f ca="1">RANDBETWEEN(Parameters!$D$14, MIN(Parameters!$D$15, Parameters!$D$18-Parameters!$D$16))</f>
        <v>477</v>
      </c>
      <c r="H4" s="7"/>
      <c r="I4" s="30">
        <f>E4+1</f>
        <v>3</v>
      </c>
      <c r="J4" s="20"/>
      <c r="K4" s="7">
        <f ca="1">RANDBETWEEN(Parameters!$D$14, MIN(Parameters!$D$15, Parameters!$D$18-Parameters!$D$16))</f>
        <v>101</v>
      </c>
    </row>
    <row r="5" spans="1:11" ht="20" customHeight="1" x14ac:dyDescent="0.3">
      <c r="A5" s="20"/>
      <c r="B5" s="2" t="s">
        <v>0</v>
      </c>
      <c r="C5" s="3">
        <f ca="1">RANDBETWEEN(Parameters!$D$16, MIN(Parameters!$D$17, Parameters!$D$18-Addition!C4))</f>
        <v>128</v>
      </c>
      <c r="D5" s="7"/>
      <c r="E5" s="7"/>
      <c r="F5" s="2" t="s">
        <v>0</v>
      </c>
      <c r="G5" s="3">
        <f ca="1">RANDBETWEEN(Parameters!$D$16, MIN(Parameters!$D$17, Parameters!$D$18-Addition!G4))</f>
        <v>944</v>
      </c>
      <c r="H5" s="7"/>
      <c r="I5" s="7"/>
      <c r="J5" s="2" t="s">
        <v>0</v>
      </c>
      <c r="K5" s="3">
        <f ca="1">RANDBETWEEN(Parameters!$D$16, MIN(Parameters!$D$17, Parameters!$D$18-Addition!K4))</f>
        <v>560</v>
      </c>
    </row>
    <row r="6" spans="1:11" ht="20" customHeight="1" x14ac:dyDescent="0.3">
      <c r="A6" s="20"/>
      <c r="B6" s="6"/>
      <c r="C6" s="7"/>
      <c r="D6" s="7"/>
      <c r="E6" s="7"/>
      <c r="F6" s="6"/>
      <c r="G6" s="7"/>
      <c r="H6" s="7"/>
      <c r="I6" s="7"/>
      <c r="J6" s="6"/>
      <c r="K6" s="7"/>
    </row>
    <row r="7" spans="1:11" ht="20" customHeight="1" x14ac:dyDescent="0.3">
      <c r="A7" s="20"/>
      <c r="B7" s="7"/>
      <c r="C7" s="7"/>
      <c r="D7" s="7"/>
      <c r="E7" s="7"/>
      <c r="F7" s="7"/>
      <c r="G7" s="7"/>
      <c r="H7" s="7"/>
      <c r="I7" s="7"/>
      <c r="J7" s="7"/>
      <c r="K7" s="7"/>
    </row>
    <row r="8" spans="1:11" ht="20" customHeight="1" x14ac:dyDescent="0.2">
      <c r="A8" s="20"/>
      <c r="B8" s="11"/>
      <c r="C8" s="11"/>
      <c r="D8" s="11"/>
      <c r="E8" s="32"/>
      <c r="F8" s="11"/>
      <c r="G8" s="11"/>
      <c r="H8" s="11"/>
      <c r="I8" s="32"/>
      <c r="J8" s="11"/>
      <c r="K8" s="11"/>
    </row>
    <row r="9" spans="1:11" ht="20" customHeight="1" x14ac:dyDescent="0.3">
      <c r="A9" s="30">
        <f>I4+1</f>
        <v>4</v>
      </c>
      <c r="B9" s="20"/>
      <c r="C9" s="7">
        <f ca="1">RANDBETWEEN(Parameters!$D$14, MIN(Parameters!$D$15, Parameters!$D$18-Parameters!$D$16))</f>
        <v>284</v>
      </c>
      <c r="D9" s="28"/>
      <c r="E9" s="30">
        <f>A9+1</f>
        <v>5</v>
      </c>
      <c r="G9" s="7">
        <f ca="1">RANDBETWEEN(Parameters!$D$14, MIN(Parameters!$D$15, Parameters!$D$18-Parameters!$D$16))</f>
        <v>638</v>
      </c>
      <c r="H9" s="7"/>
      <c r="I9" s="30">
        <f>E9+1</f>
        <v>6</v>
      </c>
      <c r="K9" s="7">
        <f ca="1">RANDBETWEEN(Parameters!$D$14, MIN(Parameters!$D$15, Parameters!$D$18-Parameters!$D$16))</f>
        <v>661</v>
      </c>
    </row>
    <row r="10" spans="1:11" ht="20" customHeight="1" x14ac:dyDescent="0.3">
      <c r="A10" s="20"/>
      <c r="B10" s="2" t="s">
        <v>0</v>
      </c>
      <c r="C10" s="3">
        <f ca="1">RANDBETWEEN(Parameters!$D$16, MIN(Parameters!$D$17, Parameters!$D$18-Addition!C9))</f>
        <v>778</v>
      </c>
      <c r="D10" s="28"/>
      <c r="E10" s="7"/>
      <c r="F10" s="2" t="s">
        <v>0</v>
      </c>
      <c r="G10" s="3">
        <f ca="1">RANDBETWEEN(Parameters!$D$16, MIN(Parameters!$D$17, Parameters!$D$18-Addition!G9))</f>
        <v>975</v>
      </c>
      <c r="H10" s="7"/>
      <c r="I10" s="7"/>
      <c r="J10" s="2" t="s">
        <v>0</v>
      </c>
      <c r="K10" s="3">
        <f ca="1">RANDBETWEEN(Parameters!$D$16, MIN(Parameters!$D$17, Parameters!$D$18-Addition!K9))</f>
        <v>830</v>
      </c>
    </row>
    <row r="11" spans="1:11" ht="20" customHeight="1" x14ac:dyDescent="0.3">
      <c r="A11" s="20"/>
      <c r="B11" s="6"/>
      <c r="C11" s="7"/>
      <c r="D11" s="28"/>
      <c r="E11" s="7"/>
      <c r="F11" s="6"/>
      <c r="G11" s="7"/>
      <c r="H11" s="7"/>
      <c r="I11" s="7"/>
      <c r="J11" s="6"/>
      <c r="K11" s="7"/>
    </row>
    <row r="12" spans="1:11" ht="20" customHeight="1" x14ac:dyDescent="0.3">
      <c r="A12" s="20"/>
      <c r="B12" s="7"/>
      <c r="C12" s="7"/>
      <c r="D12" s="7"/>
      <c r="E12" s="7"/>
      <c r="F12" s="7"/>
      <c r="G12" s="7"/>
      <c r="H12" s="7"/>
      <c r="I12" s="7"/>
      <c r="J12" s="7"/>
      <c r="K12" s="7"/>
    </row>
    <row r="13" spans="1:11" ht="20" customHeight="1" x14ac:dyDescent="0.2">
      <c r="A13" s="20"/>
      <c r="B13" s="11"/>
      <c r="C13" s="11"/>
      <c r="D13" s="11"/>
      <c r="E13" s="32"/>
      <c r="F13" s="11"/>
      <c r="G13" s="11"/>
      <c r="H13" s="11"/>
      <c r="I13" s="32"/>
      <c r="J13" s="11"/>
      <c r="K13" s="11"/>
    </row>
    <row r="14" spans="1:11" ht="20" customHeight="1" x14ac:dyDescent="0.3">
      <c r="A14" s="30">
        <f>I9+1</f>
        <v>7</v>
      </c>
      <c r="B14" s="20"/>
      <c r="C14" s="7">
        <f ca="1">RANDBETWEEN(Parameters!$D$14, MIN(Parameters!$D$15, Parameters!$D$18-Parameters!$D$16))</f>
        <v>715</v>
      </c>
      <c r="D14" s="28"/>
      <c r="E14" s="30">
        <f>A14+1</f>
        <v>8</v>
      </c>
      <c r="G14" s="7">
        <f ca="1">RANDBETWEEN(Parameters!$D$14, MIN(Parameters!$D$15, Parameters!$D$18-Parameters!$D$16))</f>
        <v>729</v>
      </c>
      <c r="H14" s="7"/>
      <c r="I14" s="30">
        <f>E14+1</f>
        <v>9</v>
      </c>
      <c r="K14" s="7">
        <f ca="1">RANDBETWEEN(Parameters!$D$14, MIN(Parameters!$D$15, Parameters!$D$18-Parameters!$D$16))</f>
        <v>243</v>
      </c>
    </row>
    <row r="15" spans="1:11" ht="20" customHeight="1" x14ac:dyDescent="0.3">
      <c r="A15" s="20"/>
      <c r="B15" s="2" t="s">
        <v>0</v>
      </c>
      <c r="C15" s="3">
        <f ca="1">RANDBETWEEN(Parameters!$D$16, MIN(Parameters!$D$17, Parameters!$D$18-Addition!C14))</f>
        <v>650</v>
      </c>
      <c r="D15" s="28"/>
      <c r="E15" s="7"/>
      <c r="F15" s="2" t="s">
        <v>0</v>
      </c>
      <c r="G15" s="3">
        <f ca="1">RANDBETWEEN(Parameters!$D$16, MIN(Parameters!$D$17, Parameters!$D$18-Addition!G14))</f>
        <v>779</v>
      </c>
      <c r="H15" s="7"/>
      <c r="I15" s="7"/>
      <c r="J15" s="2" t="s">
        <v>0</v>
      </c>
      <c r="K15" s="3">
        <f ca="1">RANDBETWEEN(Parameters!$D$16, MIN(Parameters!$D$17, Parameters!$D$18-Addition!K14))</f>
        <v>259</v>
      </c>
    </row>
    <row r="16" spans="1:11" ht="20" customHeight="1" x14ac:dyDescent="0.3">
      <c r="A16" s="20"/>
      <c r="B16" s="6"/>
      <c r="C16" s="7"/>
      <c r="D16" s="28"/>
      <c r="E16" s="7"/>
      <c r="F16" s="6"/>
      <c r="G16" s="7"/>
      <c r="H16" s="7"/>
      <c r="I16" s="7"/>
      <c r="J16" s="6"/>
      <c r="K16" s="7"/>
    </row>
    <row r="17" spans="1:11" ht="20" customHeight="1" x14ac:dyDescent="0.3">
      <c r="A17" s="20"/>
      <c r="B17" s="7"/>
      <c r="C17" s="7"/>
      <c r="D17" s="7"/>
      <c r="E17" s="7"/>
      <c r="F17" s="7"/>
      <c r="G17" s="7"/>
      <c r="H17" s="7"/>
      <c r="I17" s="7"/>
      <c r="J17" s="7"/>
      <c r="K17" s="7"/>
    </row>
    <row r="18" spans="1:11" ht="20" customHeight="1" x14ac:dyDescent="0.2">
      <c r="A18" s="20"/>
      <c r="B18" s="11"/>
      <c r="C18" s="11"/>
      <c r="D18" s="11"/>
      <c r="E18" s="32"/>
      <c r="F18" s="11"/>
      <c r="G18" s="11"/>
      <c r="H18" s="11"/>
      <c r="I18" s="32"/>
      <c r="J18" s="11"/>
      <c r="K18" s="11"/>
    </row>
    <row r="19" spans="1:11" ht="20" customHeight="1" x14ac:dyDescent="0.3">
      <c r="A19" s="30">
        <f>I14+1</f>
        <v>10</v>
      </c>
      <c r="B19" s="20"/>
      <c r="C19" s="7">
        <f ca="1">RANDBETWEEN(Parameters!$D$14, MIN(Parameters!$D$15, Parameters!$D$18-Parameters!$D$16))</f>
        <v>306</v>
      </c>
      <c r="D19" s="28"/>
      <c r="E19" s="30">
        <f>A19+1</f>
        <v>11</v>
      </c>
      <c r="G19" s="7">
        <f ca="1">RANDBETWEEN(Parameters!$D$14, MIN(Parameters!$D$15, Parameters!$D$18-Parameters!$D$16))</f>
        <v>221</v>
      </c>
      <c r="H19" s="7"/>
      <c r="I19" s="30">
        <f>E19+1</f>
        <v>12</v>
      </c>
      <c r="K19" s="7">
        <f ca="1">RANDBETWEEN(Parameters!$D$14, MIN(Parameters!$D$15, Parameters!$D$18-Parameters!$D$16))</f>
        <v>221</v>
      </c>
    </row>
    <row r="20" spans="1:11" ht="20" customHeight="1" x14ac:dyDescent="0.3">
      <c r="A20" s="20"/>
      <c r="B20" s="2" t="s">
        <v>0</v>
      </c>
      <c r="C20" s="3">
        <f ca="1">RANDBETWEEN(Parameters!$D$16, MIN(Parameters!$D$17, Parameters!$D$18-Addition!C19))</f>
        <v>868</v>
      </c>
      <c r="D20" s="28"/>
      <c r="E20" s="7"/>
      <c r="F20" s="2" t="s">
        <v>0</v>
      </c>
      <c r="G20" s="3">
        <f ca="1">RANDBETWEEN(Parameters!$D$16, MIN(Parameters!$D$17, Parameters!$D$18-Addition!G19))</f>
        <v>355</v>
      </c>
      <c r="H20" s="7"/>
      <c r="I20" s="7"/>
      <c r="J20" s="2" t="s">
        <v>0</v>
      </c>
      <c r="K20" s="3">
        <f ca="1">RANDBETWEEN(Parameters!$D$16, MIN(Parameters!$D$17, Parameters!$D$18-Addition!K19))</f>
        <v>543</v>
      </c>
    </row>
    <row r="21" spans="1:11" ht="20" customHeight="1" x14ac:dyDescent="0.3">
      <c r="A21" s="20"/>
      <c r="B21" s="6"/>
      <c r="C21" s="7"/>
      <c r="D21" s="28"/>
      <c r="E21" s="7"/>
      <c r="F21" s="6"/>
      <c r="G21" s="7"/>
      <c r="H21" s="7"/>
      <c r="I21" s="7"/>
      <c r="J21" s="6"/>
      <c r="K21" s="7"/>
    </row>
    <row r="22" spans="1:11" ht="20" customHeight="1" x14ac:dyDescent="0.3">
      <c r="A22" s="20"/>
      <c r="B22" s="7"/>
      <c r="C22" s="7"/>
      <c r="D22" s="7"/>
      <c r="E22" s="7"/>
      <c r="F22" s="7"/>
      <c r="G22" s="7"/>
      <c r="H22" s="7"/>
      <c r="I22" s="7"/>
      <c r="J22" s="7"/>
      <c r="K22" s="7"/>
    </row>
    <row r="23" spans="1:11" ht="20" customHeight="1" x14ac:dyDescent="0.2">
      <c r="A23" s="20"/>
      <c r="B23" s="11"/>
      <c r="C23" s="11"/>
      <c r="D23" s="11"/>
      <c r="E23" s="32"/>
      <c r="F23" s="11"/>
      <c r="G23" s="11"/>
      <c r="H23" s="11"/>
      <c r="I23" s="32"/>
      <c r="J23" s="11"/>
      <c r="K23" s="11"/>
    </row>
    <row r="24" spans="1:11" ht="20" customHeight="1" x14ac:dyDescent="0.3">
      <c r="A24" s="30">
        <f>I19+1</f>
        <v>13</v>
      </c>
      <c r="B24" s="20"/>
      <c r="C24" s="7">
        <f ca="1">RANDBETWEEN(Parameters!$D$14, MIN(Parameters!$D$15, Parameters!$D$18-Parameters!$D$16))</f>
        <v>620</v>
      </c>
      <c r="D24" s="28"/>
      <c r="E24" s="30">
        <f>A24+1</f>
        <v>14</v>
      </c>
      <c r="G24" s="7">
        <f ca="1">RANDBETWEEN(Parameters!$D$14, MIN(Parameters!$D$15, Parameters!$D$18-Parameters!$D$16))</f>
        <v>599</v>
      </c>
      <c r="H24" s="7"/>
      <c r="I24" s="30">
        <f>E24+1</f>
        <v>15</v>
      </c>
      <c r="K24" s="7">
        <f ca="1">RANDBETWEEN(Parameters!$D$14, MIN(Parameters!$D$15, Parameters!$D$18-Parameters!$D$16))</f>
        <v>469</v>
      </c>
    </row>
    <row r="25" spans="1:11" ht="20" customHeight="1" x14ac:dyDescent="0.3">
      <c r="A25" s="20"/>
      <c r="B25" s="2" t="s">
        <v>0</v>
      </c>
      <c r="C25" s="3">
        <f ca="1">RANDBETWEEN(Parameters!$D$16, MIN(Parameters!$D$17, Parameters!$D$18-Addition!C24))</f>
        <v>948</v>
      </c>
      <c r="D25" s="28"/>
      <c r="E25" s="7"/>
      <c r="F25" s="2" t="s">
        <v>0</v>
      </c>
      <c r="G25" s="3">
        <f ca="1">RANDBETWEEN(Parameters!$D$16, MIN(Parameters!$D$17, Parameters!$D$18-Addition!G24))</f>
        <v>494</v>
      </c>
      <c r="H25" s="7"/>
      <c r="I25" s="7"/>
      <c r="J25" s="2" t="s">
        <v>0</v>
      </c>
      <c r="K25" s="3">
        <f ca="1">RANDBETWEEN(Parameters!$D$16, MIN(Parameters!$D$17, Parameters!$D$18-Addition!K24))</f>
        <v>719</v>
      </c>
    </row>
    <row r="26" spans="1:11" ht="20" customHeight="1" x14ac:dyDescent="0.3">
      <c r="A26" s="20"/>
      <c r="B26" s="6"/>
      <c r="C26" s="7"/>
      <c r="D26" s="28"/>
      <c r="E26" s="7"/>
      <c r="F26" s="6"/>
      <c r="G26" s="7"/>
      <c r="H26" s="7"/>
      <c r="I26" s="7"/>
      <c r="J26" s="6"/>
      <c r="K26" s="7"/>
    </row>
    <row r="27" spans="1:11" ht="20" customHeight="1" x14ac:dyDescent="0.3">
      <c r="A27" s="20"/>
      <c r="B27" s="7"/>
      <c r="C27" s="7"/>
      <c r="D27" s="7"/>
      <c r="E27" s="7"/>
      <c r="F27" s="7"/>
      <c r="G27" s="7"/>
      <c r="H27" s="7"/>
      <c r="I27" s="7"/>
      <c r="J27" s="7"/>
      <c r="K27" s="7"/>
    </row>
    <row r="28" spans="1:11" ht="20" customHeight="1" x14ac:dyDescent="0.2">
      <c r="A28" s="20"/>
      <c r="B28" s="11"/>
      <c r="C28" s="11"/>
      <c r="D28" s="11"/>
      <c r="E28" s="32"/>
      <c r="F28" s="11"/>
      <c r="G28" s="11"/>
      <c r="H28" s="11"/>
      <c r="I28" s="32"/>
      <c r="J28" s="11"/>
      <c r="K28" s="11"/>
    </row>
    <row r="29" spans="1:11" ht="20" customHeight="1" x14ac:dyDescent="0.3">
      <c r="A29" s="30">
        <f>I24+1</f>
        <v>16</v>
      </c>
      <c r="B29" s="20"/>
      <c r="C29" s="7">
        <f ca="1">RANDBETWEEN(Parameters!$D$14, MIN(Parameters!$D$15, Parameters!$D$18-Parameters!$D$16))</f>
        <v>786</v>
      </c>
      <c r="D29" s="28"/>
      <c r="E29" s="30">
        <f>A29+1</f>
        <v>17</v>
      </c>
      <c r="G29" s="7">
        <f ca="1">RANDBETWEEN(Parameters!$D$14, MIN(Parameters!$D$15, Parameters!$D$18-Parameters!$D$16))</f>
        <v>891</v>
      </c>
      <c r="H29" s="7"/>
      <c r="I29" s="30">
        <f>E29+1</f>
        <v>18</v>
      </c>
      <c r="K29" s="7">
        <f ca="1">RANDBETWEEN(Parameters!$D$14, MIN(Parameters!$D$15, Parameters!$D$18-Parameters!$D$16))</f>
        <v>885</v>
      </c>
    </row>
    <row r="30" spans="1:11" ht="20" customHeight="1" x14ac:dyDescent="0.3">
      <c r="A30" s="20"/>
      <c r="B30" s="2" t="s">
        <v>0</v>
      </c>
      <c r="C30" s="3">
        <f ca="1">RANDBETWEEN(Parameters!$D$16, MIN(Parameters!$D$17, Parameters!$D$18-Addition!C29))</f>
        <v>493</v>
      </c>
      <c r="D30" s="28"/>
      <c r="E30" s="7"/>
      <c r="F30" s="2" t="s">
        <v>0</v>
      </c>
      <c r="G30" s="3">
        <f ca="1">RANDBETWEEN(Parameters!$D$16, MIN(Parameters!$D$17, Parameters!$D$18-Addition!G29))</f>
        <v>127</v>
      </c>
      <c r="H30" s="7"/>
      <c r="I30" s="7"/>
      <c r="J30" s="2" t="s">
        <v>0</v>
      </c>
      <c r="K30" s="3">
        <f ca="1">RANDBETWEEN(Parameters!$D$16, MIN(Parameters!$D$17, Parameters!$D$18-Addition!K29))</f>
        <v>432</v>
      </c>
    </row>
    <row r="31" spans="1:11" ht="20" customHeight="1" x14ac:dyDescent="0.3">
      <c r="A31" s="20"/>
      <c r="B31" s="6"/>
      <c r="C31" s="7"/>
      <c r="D31" s="28"/>
      <c r="E31" s="7"/>
      <c r="F31" s="6"/>
      <c r="G31" s="7"/>
      <c r="H31" s="7"/>
      <c r="I31" s="7"/>
      <c r="J31" s="6"/>
      <c r="K31" s="7"/>
    </row>
    <row r="32" spans="1:11" ht="20" customHeight="1" x14ac:dyDescent="0.3">
      <c r="A32" s="20"/>
      <c r="B32" s="7"/>
      <c r="C32" s="7"/>
      <c r="D32" s="7"/>
      <c r="E32" s="7"/>
      <c r="F32" s="7"/>
      <c r="G32" s="7"/>
      <c r="H32" s="7"/>
      <c r="I32" s="7"/>
      <c r="J32" s="7"/>
      <c r="K32" s="7"/>
    </row>
    <row r="33" spans="1:11" ht="20" customHeight="1" x14ac:dyDescent="0.2">
      <c r="A33" s="20"/>
      <c r="B33" s="11"/>
      <c r="C33" s="11"/>
      <c r="D33" s="11"/>
      <c r="E33" s="32"/>
      <c r="F33" s="11"/>
      <c r="G33" s="11"/>
      <c r="H33" s="11"/>
      <c r="I33" s="32"/>
      <c r="J33" s="11"/>
      <c r="K33" s="11"/>
    </row>
    <row r="34" spans="1:11" ht="20" customHeight="1" x14ac:dyDescent="0.3">
      <c r="A34" s="30">
        <f>I29+1</f>
        <v>19</v>
      </c>
      <c r="B34" s="20"/>
      <c r="C34" s="7">
        <f ca="1">RANDBETWEEN(Parameters!$D$14, MIN(Parameters!$D$15, Parameters!$D$18-Parameters!$D$16))</f>
        <v>481</v>
      </c>
      <c r="D34" s="28"/>
      <c r="E34" s="30">
        <f>A34+1</f>
        <v>20</v>
      </c>
      <c r="G34" s="7">
        <f ca="1">RANDBETWEEN(Parameters!$D$14, MIN(Parameters!$D$15, Parameters!$D$18-Parameters!$D$16))</f>
        <v>102</v>
      </c>
      <c r="H34" s="7"/>
      <c r="I34" s="30">
        <f>E34+1</f>
        <v>21</v>
      </c>
      <c r="K34" s="7">
        <f ca="1">RANDBETWEEN(Parameters!$D$14, MIN(Parameters!$D$15, Parameters!$D$18-Parameters!$D$16))</f>
        <v>958</v>
      </c>
    </row>
    <row r="35" spans="1:11" ht="20" customHeight="1" x14ac:dyDescent="0.3">
      <c r="A35" s="20"/>
      <c r="B35" s="2" t="s">
        <v>0</v>
      </c>
      <c r="C35" s="3">
        <f ca="1">RANDBETWEEN(Parameters!$D$16, MIN(Parameters!$D$17, Parameters!$D$18-Addition!C34))</f>
        <v>254</v>
      </c>
      <c r="D35" s="28"/>
      <c r="E35" s="7"/>
      <c r="F35" s="2" t="s">
        <v>0</v>
      </c>
      <c r="G35" s="3">
        <f ca="1">RANDBETWEEN(Parameters!$D$16, MIN(Parameters!$D$17, Parameters!$D$18-Addition!G34))</f>
        <v>568</v>
      </c>
      <c r="H35" s="7"/>
      <c r="I35" s="7"/>
      <c r="J35" s="2" t="s">
        <v>0</v>
      </c>
      <c r="K35" s="3">
        <f ca="1">RANDBETWEEN(Parameters!$D$16, MIN(Parameters!$D$17, Parameters!$D$18-Addition!K34))</f>
        <v>473</v>
      </c>
    </row>
    <row r="36" spans="1:11" ht="20" customHeight="1" thickBot="1" x14ac:dyDescent="0.35">
      <c r="B36" s="6"/>
      <c r="C36" s="7"/>
      <c r="D36" s="28"/>
      <c r="E36" s="7"/>
      <c r="F36" s="6"/>
      <c r="G36" s="7"/>
      <c r="H36" s="7"/>
      <c r="I36" s="7"/>
      <c r="J36" s="6"/>
      <c r="K36" s="7"/>
    </row>
    <row r="37" spans="1:11" ht="44" customHeight="1" x14ac:dyDescent="0.2">
      <c r="A37" s="69" t="s">
        <v>20</v>
      </c>
      <c r="B37" s="70"/>
      <c r="C37" s="70"/>
      <c r="D37" s="70"/>
      <c r="E37" s="70"/>
      <c r="F37" s="70"/>
      <c r="G37" s="70"/>
      <c r="H37" s="70"/>
      <c r="I37" s="65" t="s">
        <v>21</v>
      </c>
      <c r="J37" s="65"/>
      <c r="K37" s="37">
        <f ca="1">TODAY()</f>
        <v>43905</v>
      </c>
    </row>
    <row r="38" spans="1:11" ht="25" customHeight="1" thickBot="1" x14ac:dyDescent="0.25">
      <c r="A38" s="66" t="str">
        <f ca="1">A2</f>
        <v>worksheet # 9497</v>
      </c>
      <c r="B38" s="67"/>
      <c r="C38" s="67"/>
      <c r="D38" s="67"/>
      <c r="E38" s="67"/>
      <c r="F38" s="67"/>
      <c r="G38" s="67"/>
      <c r="H38" s="67"/>
      <c r="I38" s="67"/>
      <c r="J38" s="67"/>
      <c r="K38" s="68"/>
    </row>
    <row r="39" spans="1:11" ht="20" customHeight="1" x14ac:dyDescent="0.2">
      <c r="A39" s="19"/>
      <c r="B39" s="27"/>
      <c r="C39" s="27"/>
      <c r="D39" s="27"/>
      <c r="E39" s="25"/>
      <c r="F39" s="21"/>
      <c r="G39" s="22"/>
      <c r="H39" s="22"/>
      <c r="I39" s="22"/>
      <c r="J39" s="23"/>
      <c r="K39" s="24"/>
    </row>
    <row r="40" spans="1:11" ht="20" customHeight="1" x14ac:dyDescent="0.3">
      <c r="A40" s="30">
        <v>1</v>
      </c>
      <c r="B40" s="20"/>
      <c r="C40" s="7">
        <f ca="1">C4</f>
        <v>136</v>
      </c>
      <c r="D40" s="7"/>
      <c r="E40" s="30">
        <f>A40+1</f>
        <v>2</v>
      </c>
      <c r="F40" s="20"/>
      <c r="G40" s="7">
        <f ca="1">G4</f>
        <v>477</v>
      </c>
      <c r="H40" s="7"/>
      <c r="I40" s="30">
        <f>E40+1</f>
        <v>3</v>
      </c>
      <c r="J40" s="20"/>
      <c r="K40" s="7">
        <f ca="1">K4</f>
        <v>101</v>
      </c>
    </row>
    <row r="41" spans="1:11" ht="20" customHeight="1" x14ac:dyDescent="0.3">
      <c r="A41" s="20"/>
      <c r="B41" s="2" t="str">
        <f>B5</f>
        <v>+</v>
      </c>
      <c r="C41" s="3">
        <f ca="1">C5</f>
        <v>128</v>
      </c>
      <c r="D41" s="7"/>
      <c r="E41" s="7"/>
      <c r="F41" s="2" t="str">
        <f>F5</f>
        <v>+</v>
      </c>
      <c r="G41" s="3">
        <f ca="1">G5</f>
        <v>944</v>
      </c>
      <c r="H41" s="7"/>
      <c r="I41" s="7"/>
      <c r="J41" s="2" t="str">
        <f>J5</f>
        <v>+</v>
      </c>
      <c r="K41" s="3">
        <f ca="1">K5</f>
        <v>560</v>
      </c>
    </row>
    <row r="42" spans="1:11" ht="20" customHeight="1" x14ac:dyDescent="0.3">
      <c r="A42" s="20"/>
      <c r="B42" s="6"/>
      <c r="C42" s="7">
        <f ca="1">C40+C41</f>
        <v>264</v>
      </c>
      <c r="D42" s="7"/>
      <c r="E42" s="7"/>
      <c r="F42" s="6"/>
      <c r="G42" s="7">
        <f ca="1">G40+G41</f>
        <v>1421</v>
      </c>
      <c r="H42" s="7"/>
      <c r="I42" s="7"/>
      <c r="J42" s="6"/>
      <c r="K42" s="7">
        <f ca="1">K40+K41</f>
        <v>661</v>
      </c>
    </row>
    <row r="43" spans="1:11" ht="20" customHeight="1" x14ac:dyDescent="0.3">
      <c r="A43" s="20"/>
      <c r="B43" s="7"/>
      <c r="C43" s="7"/>
      <c r="D43" s="7"/>
      <c r="E43" s="7"/>
      <c r="F43" s="7"/>
      <c r="G43" s="7"/>
      <c r="H43" s="7"/>
      <c r="I43" s="7"/>
      <c r="J43" s="7"/>
      <c r="K43" s="7"/>
    </row>
    <row r="44" spans="1:11" ht="20" customHeight="1" x14ac:dyDescent="0.2">
      <c r="A44" s="20"/>
      <c r="B44" s="11"/>
      <c r="C44" s="11"/>
      <c r="D44" s="11"/>
      <c r="E44" s="32"/>
      <c r="F44" s="11"/>
      <c r="G44" s="11"/>
      <c r="H44" s="11"/>
      <c r="I44" s="32"/>
      <c r="J44" s="11"/>
      <c r="K44" s="11"/>
    </row>
    <row r="45" spans="1:11" ht="20" customHeight="1" x14ac:dyDescent="0.3">
      <c r="A45" s="30">
        <f>I40+1</f>
        <v>4</v>
      </c>
      <c r="B45" s="20"/>
      <c r="C45" s="7">
        <f ca="1">C9</f>
        <v>284</v>
      </c>
      <c r="D45" s="7"/>
      <c r="E45" s="30">
        <f>A45+1</f>
        <v>5</v>
      </c>
      <c r="F45" s="20"/>
      <c r="G45" s="7">
        <f ca="1">G9</f>
        <v>638</v>
      </c>
      <c r="H45" s="7"/>
      <c r="I45" s="30">
        <f>E45+1</f>
        <v>6</v>
      </c>
      <c r="J45" s="20"/>
      <c r="K45" s="7">
        <f ca="1">K9</f>
        <v>661</v>
      </c>
    </row>
    <row r="46" spans="1:11" ht="20" customHeight="1" x14ac:dyDescent="0.3">
      <c r="A46" s="20"/>
      <c r="B46" s="2" t="str">
        <f>B10</f>
        <v>+</v>
      </c>
      <c r="C46" s="3">
        <f ca="1">C10</f>
        <v>778</v>
      </c>
      <c r="D46" s="7"/>
      <c r="E46" s="7"/>
      <c r="F46" s="2" t="str">
        <f>F10</f>
        <v>+</v>
      </c>
      <c r="G46" s="3">
        <f ca="1">G10</f>
        <v>975</v>
      </c>
      <c r="H46" s="7"/>
      <c r="I46" s="7"/>
      <c r="J46" s="2" t="str">
        <f>J10</f>
        <v>+</v>
      </c>
      <c r="K46" s="3">
        <f ca="1">K10</f>
        <v>830</v>
      </c>
    </row>
    <row r="47" spans="1:11" ht="20" customHeight="1" x14ac:dyDescent="0.3">
      <c r="A47" s="20"/>
      <c r="B47" s="6"/>
      <c r="C47" s="7">
        <f ca="1">C45+C46</f>
        <v>1062</v>
      </c>
      <c r="D47" s="7"/>
      <c r="E47" s="7"/>
      <c r="F47" s="6"/>
      <c r="G47" s="7">
        <f ca="1">G45+G46</f>
        <v>1613</v>
      </c>
      <c r="H47" s="7"/>
      <c r="I47" s="7"/>
      <c r="J47" s="6"/>
      <c r="K47" s="7">
        <f ca="1">K45+K46</f>
        <v>1491</v>
      </c>
    </row>
    <row r="48" spans="1:11" ht="20" customHeight="1" x14ac:dyDescent="0.3">
      <c r="A48" s="20"/>
      <c r="B48" s="7"/>
      <c r="C48" s="7"/>
      <c r="D48" s="7"/>
      <c r="E48" s="7"/>
      <c r="F48" s="7"/>
      <c r="G48" s="7"/>
      <c r="H48" s="7"/>
      <c r="I48" s="7"/>
      <c r="J48" s="7"/>
      <c r="K48" s="7"/>
    </row>
    <row r="49" spans="1:11" ht="20" customHeight="1" x14ac:dyDescent="0.2">
      <c r="A49" s="20"/>
      <c r="B49" s="11"/>
      <c r="C49" s="11"/>
      <c r="D49" s="11"/>
      <c r="E49" s="32"/>
      <c r="F49" s="11"/>
      <c r="G49" s="11"/>
      <c r="H49" s="11"/>
      <c r="I49" s="32"/>
      <c r="J49" s="11"/>
      <c r="K49" s="11"/>
    </row>
    <row r="50" spans="1:11" ht="20" customHeight="1" x14ac:dyDescent="0.3">
      <c r="A50" s="30">
        <f>I45+1</f>
        <v>7</v>
      </c>
      <c r="B50" s="20"/>
      <c r="C50" s="7">
        <f ca="1">C14</f>
        <v>715</v>
      </c>
      <c r="D50" s="7"/>
      <c r="E50" s="30">
        <f>A50+1</f>
        <v>8</v>
      </c>
      <c r="F50" s="20"/>
      <c r="G50" s="7">
        <f ca="1">G14</f>
        <v>729</v>
      </c>
      <c r="H50" s="7"/>
      <c r="I50" s="30">
        <f>E50+1</f>
        <v>9</v>
      </c>
      <c r="J50" s="20"/>
      <c r="K50" s="7">
        <f ca="1">K14</f>
        <v>243</v>
      </c>
    </row>
    <row r="51" spans="1:11" ht="20" customHeight="1" x14ac:dyDescent="0.3">
      <c r="A51" s="20"/>
      <c r="B51" s="2" t="str">
        <f>B15</f>
        <v>+</v>
      </c>
      <c r="C51" s="3">
        <f ca="1">C15</f>
        <v>650</v>
      </c>
      <c r="D51" s="7"/>
      <c r="E51" s="7"/>
      <c r="F51" s="2" t="str">
        <f>F15</f>
        <v>+</v>
      </c>
      <c r="G51" s="3">
        <f ca="1">G15</f>
        <v>779</v>
      </c>
      <c r="H51" s="7"/>
      <c r="I51" s="7"/>
      <c r="J51" s="2" t="str">
        <f>J15</f>
        <v>+</v>
      </c>
      <c r="K51" s="3">
        <f ca="1">K15</f>
        <v>259</v>
      </c>
    </row>
    <row r="52" spans="1:11" ht="20" customHeight="1" x14ac:dyDescent="0.3">
      <c r="A52" s="20"/>
      <c r="B52" s="6"/>
      <c r="C52" s="7">
        <f ca="1">C50+C51</f>
        <v>1365</v>
      </c>
      <c r="D52" s="7"/>
      <c r="E52" s="7"/>
      <c r="F52" s="6"/>
      <c r="G52" s="7">
        <f ca="1">G50+G51</f>
        <v>1508</v>
      </c>
      <c r="H52" s="7"/>
      <c r="I52" s="7"/>
      <c r="J52" s="6"/>
      <c r="K52" s="7">
        <f ca="1">K50+K51</f>
        <v>502</v>
      </c>
    </row>
    <row r="53" spans="1:11" ht="20" customHeight="1" x14ac:dyDescent="0.3">
      <c r="A53" s="20"/>
      <c r="B53" s="7"/>
      <c r="C53" s="7"/>
      <c r="D53" s="7"/>
      <c r="E53" s="7"/>
      <c r="F53" s="7"/>
      <c r="G53" s="7"/>
      <c r="H53" s="7"/>
      <c r="I53" s="7"/>
      <c r="J53" s="7"/>
      <c r="K53" s="7"/>
    </row>
    <row r="54" spans="1:11" ht="20" customHeight="1" x14ac:dyDescent="0.2">
      <c r="A54" s="20"/>
      <c r="B54" s="11"/>
      <c r="C54" s="11"/>
      <c r="D54" s="11"/>
      <c r="E54" s="32"/>
      <c r="F54" s="11"/>
      <c r="G54" s="11"/>
      <c r="H54" s="11"/>
      <c r="I54" s="32"/>
      <c r="J54" s="11"/>
      <c r="K54" s="11"/>
    </row>
    <row r="55" spans="1:11" ht="20" customHeight="1" x14ac:dyDescent="0.3">
      <c r="A55" s="30">
        <f>I50+1</f>
        <v>10</v>
      </c>
      <c r="B55" s="20"/>
      <c r="C55" s="7">
        <f ca="1">C19</f>
        <v>306</v>
      </c>
      <c r="D55" s="7"/>
      <c r="E55" s="30">
        <f>A55+1</f>
        <v>11</v>
      </c>
      <c r="F55" s="20"/>
      <c r="G55" s="7">
        <f ca="1">G19</f>
        <v>221</v>
      </c>
      <c r="H55" s="7"/>
      <c r="I55" s="30">
        <f>E55+1</f>
        <v>12</v>
      </c>
      <c r="J55" s="20"/>
      <c r="K55" s="7">
        <f ca="1">K19</f>
        <v>221</v>
      </c>
    </row>
    <row r="56" spans="1:11" ht="20" customHeight="1" x14ac:dyDescent="0.3">
      <c r="A56" s="20"/>
      <c r="B56" s="2" t="str">
        <f>B20</f>
        <v>+</v>
      </c>
      <c r="C56" s="3">
        <f ca="1">C20</f>
        <v>868</v>
      </c>
      <c r="D56" s="7"/>
      <c r="E56" s="7"/>
      <c r="F56" s="2" t="str">
        <f>F20</f>
        <v>+</v>
      </c>
      <c r="G56" s="3">
        <f ca="1">G20</f>
        <v>355</v>
      </c>
      <c r="H56" s="7"/>
      <c r="I56" s="7"/>
      <c r="J56" s="2" t="str">
        <f>J20</f>
        <v>+</v>
      </c>
      <c r="K56" s="3">
        <f ca="1">K20</f>
        <v>543</v>
      </c>
    </row>
    <row r="57" spans="1:11" ht="20" customHeight="1" x14ac:dyDescent="0.3">
      <c r="A57" s="20"/>
      <c r="B57" s="6"/>
      <c r="C57" s="7">
        <f ca="1">C55+C56</f>
        <v>1174</v>
      </c>
      <c r="D57" s="7"/>
      <c r="E57" s="7"/>
      <c r="F57" s="6"/>
      <c r="G57" s="7">
        <f ca="1">G55+G56</f>
        <v>576</v>
      </c>
      <c r="H57" s="7"/>
      <c r="I57" s="7"/>
      <c r="J57" s="6"/>
      <c r="K57" s="7">
        <f ca="1">K55+K56</f>
        <v>764</v>
      </c>
    </row>
    <row r="58" spans="1:11" ht="20" customHeight="1" x14ac:dyDescent="0.3">
      <c r="A58" s="20"/>
      <c r="B58" s="7"/>
      <c r="C58" s="7"/>
      <c r="D58" s="7"/>
      <c r="E58" s="7"/>
      <c r="F58" s="7"/>
      <c r="G58" s="7"/>
      <c r="H58" s="7"/>
      <c r="I58" s="7"/>
      <c r="J58" s="7"/>
      <c r="K58" s="7"/>
    </row>
    <row r="59" spans="1:11" ht="20" customHeight="1" x14ac:dyDescent="0.2">
      <c r="A59" s="20"/>
      <c r="B59" s="11"/>
      <c r="C59" s="11"/>
      <c r="D59" s="11"/>
      <c r="E59" s="32"/>
      <c r="F59" s="11"/>
      <c r="G59" s="11"/>
      <c r="H59" s="11"/>
      <c r="I59" s="32"/>
      <c r="J59" s="11"/>
      <c r="K59" s="11"/>
    </row>
    <row r="60" spans="1:11" ht="20" customHeight="1" x14ac:dyDescent="0.3">
      <c r="A60" s="30">
        <f>I55+1</f>
        <v>13</v>
      </c>
      <c r="B60" s="20"/>
      <c r="C60" s="7">
        <f ca="1">C24</f>
        <v>620</v>
      </c>
      <c r="D60" s="7"/>
      <c r="E60" s="30">
        <f>A60+1</f>
        <v>14</v>
      </c>
      <c r="F60" s="20"/>
      <c r="G60" s="7">
        <f ca="1">G24</f>
        <v>599</v>
      </c>
      <c r="H60" s="7"/>
      <c r="I60" s="30">
        <f>E60+1</f>
        <v>15</v>
      </c>
      <c r="J60" s="20"/>
      <c r="K60" s="7">
        <f ca="1">K24</f>
        <v>469</v>
      </c>
    </row>
    <row r="61" spans="1:11" ht="20" customHeight="1" x14ac:dyDescent="0.3">
      <c r="A61" s="20"/>
      <c r="B61" s="2" t="str">
        <f>B25</f>
        <v>+</v>
      </c>
      <c r="C61" s="3">
        <f ca="1">C25</f>
        <v>948</v>
      </c>
      <c r="D61" s="7"/>
      <c r="E61" s="7"/>
      <c r="F61" s="2" t="str">
        <f>F25</f>
        <v>+</v>
      </c>
      <c r="G61" s="3">
        <f ca="1">G25</f>
        <v>494</v>
      </c>
      <c r="H61" s="7"/>
      <c r="I61" s="7"/>
      <c r="J61" s="2" t="str">
        <f>J25</f>
        <v>+</v>
      </c>
      <c r="K61" s="3">
        <f ca="1">K25</f>
        <v>719</v>
      </c>
    </row>
    <row r="62" spans="1:11" ht="20" customHeight="1" x14ac:dyDescent="0.3">
      <c r="A62" s="20"/>
      <c r="B62" s="6"/>
      <c r="C62" s="7">
        <f ca="1">C60+C61</f>
        <v>1568</v>
      </c>
      <c r="D62" s="7"/>
      <c r="E62" s="7"/>
      <c r="F62" s="6"/>
      <c r="G62" s="7">
        <f ca="1">G60+G61</f>
        <v>1093</v>
      </c>
      <c r="H62" s="7"/>
      <c r="I62" s="7"/>
      <c r="J62" s="6"/>
      <c r="K62" s="7">
        <f ca="1">K60+K61</f>
        <v>1188</v>
      </c>
    </row>
    <row r="63" spans="1:11" ht="20" customHeight="1" x14ac:dyDescent="0.3">
      <c r="A63" s="20"/>
      <c r="B63" s="7"/>
      <c r="C63" s="7"/>
      <c r="D63" s="7"/>
      <c r="E63" s="7"/>
      <c r="F63" s="7"/>
      <c r="G63" s="7"/>
      <c r="H63" s="7"/>
      <c r="I63" s="7"/>
      <c r="J63" s="7"/>
      <c r="K63" s="7"/>
    </row>
    <row r="64" spans="1:11" ht="20" customHeight="1" x14ac:dyDescent="0.2">
      <c r="A64" s="20"/>
      <c r="B64" s="11"/>
      <c r="C64" s="11"/>
      <c r="D64" s="11"/>
      <c r="E64" s="32"/>
      <c r="F64" s="11"/>
      <c r="G64" s="11"/>
      <c r="H64" s="11"/>
      <c r="I64" s="32"/>
      <c r="J64" s="11"/>
      <c r="K64" s="11"/>
    </row>
    <row r="65" spans="1:11" ht="20" customHeight="1" x14ac:dyDescent="0.3">
      <c r="A65" s="30">
        <f>I60+1</f>
        <v>16</v>
      </c>
      <c r="B65" s="20"/>
      <c r="C65" s="7">
        <f ca="1">C29</f>
        <v>786</v>
      </c>
      <c r="D65" s="7"/>
      <c r="E65" s="30">
        <f>A65+1</f>
        <v>17</v>
      </c>
      <c r="F65" s="20"/>
      <c r="G65" s="7">
        <f ca="1">G29</f>
        <v>891</v>
      </c>
      <c r="H65" s="7"/>
      <c r="I65" s="30">
        <f>E65+1</f>
        <v>18</v>
      </c>
      <c r="J65" s="20"/>
      <c r="K65" s="7">
        <f ca="1">K29</f>
        <v>885</v>
      </c>
    </row>
    <row r="66" spans="1:11" ht="20" customHeight="1" x14ac:dyDescent="0.3">
      <c r="A66" s="20"/>
      <c r="B66" s="2" t="str">
        <f>B30</f>
        <v>+</v>
      </c>
      <c r="C66" s="3">
        <f ca="1">C30</f>
        <v>493</v>
      </c>
      <c r="D66" s="7"/>
      <c r="E66" s="7"/>
      <c r="F66" s="2" t="str">
        <f>F30</f>
        <v>+</v>
      </c>
      <c r="G66" s="3">
        <f ca="1">G30</f>
        <v>127</v>
      </c>
      <c r="H66" s="7"/>
      <c r="I66" s="7"/>
      <c r="J66" s="2" t="str">
        <f>J30</f>
        <v>+</v>
      </c>
      <c r="K66" s="3">
        <f ca="1">K30</f>
        <v>432</v>
      </c>
    </row>
    <row r="67" spans="1:11" ht="20" customHeight="1" x14ac:dyDescent="0.3">
      <c r="A67" s="20"/>
      <c r="B67" s="6"/>
      <c r="C67" s="7">
        <f ca="1">C65+C66</f>
        <v>1279</v>
      </c>
      <c r="D67" s="7"/>
      <c r="E67" s="7"/>
      <c r="F67" s="6"/>
      <c r="G67" s="7">
        <f ca="1">G65+G66</f>
        <v>1018</v>
      </c>
      <c r="H67" s="7"/>
      <c r="I67" s="7"/>
      <c r="J67" s="6"/>
      <c r="K67" s="7">
        <f ca="1">K65+K66</f>
        <v>1317</v>
      </c>
    </row>
    <row r="68" spans="1:11" ht="20" customHeight="1" x14ac:dyDescent="0.3">
      <c r="A68" s="20"/>
      <c r="B68" s="7"/>
      <c r="C68" s="7"/>
      <c r="D68" s="7"/>
      <c r="E68" s="7"/>
      <c r="F68" s="7"/>
      <c r="G68" s="7"/>
      <c r="H68" s="7"/>
      <c r="I68" s="7"/>
      <c r="J68" s="7"/>
      <c r="K68" s="7"/>
    </row>
    <row r="69" spans="1:11" ht="20" customHeight="1" x14ac:dyDescent="0.2">
      <c r="A69" s="20"/>
      <c r="B69" s="11"/>
      <c r="C69" s="11"/>
      <c r="D69" s="11"/>
      <c r="E69" s="32"/>
      <c r="F69" s="11"/>
      <c r="G69" s="11"/>
      <c r="H69" s="11"/>
      <c r="I69" s="32"/>
      <c r="J69" s="11"/>
      <c r="K69" s="11"/>
    </row>
    <row r="70" spans="1:11" ht="20" customHeight="1" x14ac:dyDescent="0.3">
      <c r="A70" s="30">
        <f>I65+1</f>
        <v>19</v>
      </c>
      <c r="B70" s="20"/>
      <c r="C70" s="7">
        <f ca="1">C34</f>
        <v>481</v>
      </c>
      <c r="D70" s="7"/>
      <c r="E70" s="30">
        <f>A70+1</f>
        <v>20</v>
      </c>
      <c r="F70" s="20"/>
      <c r="G70" s="7">
        <f ca="1">G34</f>
        <v>102</v>
      </c>
      <c r="H70" s="7"/>
      <c r="I70" s="30">
        <f>E70+1</f>
        <v>21</v>
      </c>
      <c r="J70" s="20"/>
      <c r="K70" s="7">
        <f ca="1">K34</f>
        <v>958</v>
      </c>
    </row>
    <row r="71" spans="1:11" ht="20" customHeight="1" x14ac:dyDescent="0.3">
      <c r="A71" s="20"/>
      <c r="B71" s="2" t="str">
        <f>B35</f>
        <v>+</v>
      </c>
      <c r="C71" s="3">
        <f ca="1">C35</f>
        <v>254</v>
      </c>
      <c r="D71" s="7"/>
      <c r="E71" s="7"/>
      <c r="F71" s="2" t="str">
        <f>F35</f>
        <v>+</v>
      </c>
      <c r="G71" s="3">
        <f ca="1">G35</f>
        <v>568</v>
      </c>
      <c r="H71" s="7"/>
      <c r="I71" s="7"/>
      <c r="J71" s="2" t="str">
        <f>J35</f>
        <v>+</v>
      </c>
      <c r="K71" s="3">
        <f ca="1">K35</f>
        <v>473</v>
      </c>
    </row>
    <row r="72" spans="1:11" ht="20" customHeight="1" x14ac:dyDescent="0.3">
      <c r="A72" s="20"/>
      <c r="B72" s="6"/>
      <c r="C72" s="7">
        <f ca="1">C70+C71</f>
        <v>735</v>
      </c>
      <c r="D72" s="7"/>
      <c r="E72" s="7"/>
      <c r="F72" s="6"/>
      <c r="G72" s="7">
        <f ca="1">G70+G71</f>
        <v>670</v>
      </c>
      <c r="H72" s="7"/>
      <c r="I72" s="7"/>
      <c r="J72" s="6"/>
      <c r="K72" s="7">
        <f ca="1">K70+K71</f>
        <v>1431</v>
      </c>
    </row>
    <row r="73" spans="1:11" ht="20" customHeight="1" x14ac:dyDescent="0.2"/>
    <row r="74" spans="1:11" ht="20" customHeight="1" x14ac:dyDescent="0.2"/>
    <row r="75" spans="1:11" ht="20" customHeight="1" x14ac:dyDescent="0.2"/>
    <row r="76" spans="1:11" ht="20" customHeight="1" x14ac:dyDescent="0.2"/>
    <row r="77" spans="1:11" ht="20" customHeight="1" x14ac:dyDescent="0.2"/>
    <row r="78" spans="1:11" ht="20" customHeight="1" x14ac:dyDescent="0.2"/>
    <row r="79" spans="1:11" ht="20" customHeight="1" x14ac:dyDescent="0.2"/>
    <row r="80" spans="1:11" ht="20" customHeight="1" x14ac:dyDescent="0.2"/>
    <row r="81" ht="20" customHeight="1" x14ac:dyDescent="0.2"/>
    <row r="82" ht="20" customHeight="1" x14ac:dyDescent="0.2"/>
    <row r="83" ht="20" customHeight="1" x14ac:dyDescent="0.2"/>
    <row r="84" ht="20" customHeight="1" x14ac:dyDescent="0.2"/>
    <row r="85" ht="20" customHeight="1" x14ac:dyDescent="0.2"/>
    <row r="86" ht="20" customHeight="1" x14ac:dyDescent="0.2"/>
    <row r="87" ht="20" customHeight="1" x14ac:dyDescent="0.2"/>
  </sheetData>
  <mergeCells count="6">
    <mergeCell ref="I1:J1"/>
    <mergeCell ref="I37:J37"/>
    <mergeCell ref="A2:K2"/>
    <mergeCell ref="A38:K38"/>
    <mergeCell ref="A1:H1"/>
    <mergeCell ref="A37:H37"/>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D495F-ACF7-744C-A031-4FC6133EB16A}">
  <dimension ref="A1:K73"/>
  <sheetViews>
    <sheetView topLeftCell="A2" workbookViewId="0">
      <selection activeCell="A38" sqref="A38:K38"/>
    </sheetView>
  </sheetViews>
  <sheetFormatPr baseColWidth="10" defaultRowHeight="16" x14ac:dyDescent="0.2"/>
  <cols>
    <col min="1" max="2" width="4.1640625" customWidth="1"/>
    <col min="3" max="3" width="9" customWidth="1"/>
    <col min="4" max="4" width="11.6640625" customWidth="1"/>
    <col min="5" max="6" width="4.1640625" customWidth="1"/>
    <col min="7" max="7" width="9" customWidth="1"/>
    <col min="8" max="8" width="11.6640625" customWidth="1"/>
    <col min="9" max="10" width="4.1640625" customWidth="1"/>
    <col min="11" max="11" width="9" customWidth="1"/>
  </cols>
  <sheetData>
    <row r="1" spans="1:11" ht="45" customHeight="1" x14ac:dyDescent="0.2">
      <c r="A1" s="69" t="str">
        <f>"Subtraction: From "&amp;Parameters!D22&amp;" to "&amp;Parameters!D23</f>
        <v>Subtraction: From 100 to 1</v>
      </c>
      <c r="B1" s="70"/>
      <c r="C1" s="70"/>
      <c r="D1" s="70"/>
      <c r="E1" s="70"/>
      <c r="F1" s="70"/>
      <c r="G1" s="70"/>
      <c r="H1" s="70"/>
      <c r="I1" s="65" t="s">
        <v>21</v>
      </c>
      <c r="J1" s="65"/>
      <c r="K1" s="37">
        <f ca="1">TODAY()</f>
        <v>43905</v>
      </c>
    </row>
    <row r="2" spans="1:11" s="19" customFormat="1" ht="25" customHeight="1" thickBot="1" x14ac:dyDescent="0.25">
      <c r="A2" s="66" t="str">
        <f ca="1">"worksheet # " &amp; RANDBETWEEN(10, 10000)</f>
        <v>worksheet # 636</v>
      </c>
      <c r="B2" s="67"/>
      <c r="C2" s="67"/>
      <c r="D2" s="67"/>
      <c r="E2" s="67"/>
      <c r="F2" s="67"/>
      <c r="G2" s="67"/>
      <c r="H2" s="67"/>
      <c r="I2" s="67"/>
      <c r="J2" s="67"/>
      <c r="K2" s="68"/>
    </row>
    <row r="3" spans="1:11" s="19" customFormat="1" ht="20" customHeight="1" x14ac:dyDescent="0.2">
      <c r="B3" s="27"/>
      <c r="C3" s="27"/>
      <c r="D3" s="27"/>
      <c r="E3" s="25"/>
      <c r="F3" s="21"/>
      <c r="G3" s="22"/>
      <c r="H3" s="22"/>
      <c r="I3" s="22"/>
      <c r="J3" s="23"/>
      <c r="K3" s="24"/>
    </row>
    <row r="4" spans="1:11" ht="20" customHeight="1" x14ac:dyDescent="0.3">
      <c r="A4" s="33">
        <v>1</v>
      </c>
      <c r="B4" s="1"/>
      <c r="C4" s="7">
        <f ca="1">RANDBETWEEN(Parameters!$D$21, Parameters!$D$22)</f>
        <v>33</v>
      </c>
      <c r="D4" s="7"/>
      <c r="E4" s="33">
        <f>A4+1</f>
        <v>2</v>
      </c>
      <c r="F4" s="1"/>
      <c r="G4" s="7">
        <f ca="1">RANDBETWEEN(Parameters!$D$21, Parameters!$D$22)</f>
        <v>67</v>
      </c>
      <c r="H4" s="7"/>
      <c r="I4" s="33">
        <f>E4+1</f>
        <v>3</v>
      </c>
      <c r="J4" s="1"/>
      <c r="K4" s="7">
        <f ca="1">RANDBETWEEN(Parameters!$D$21, Parameters!$D$22)</f>
        <v>34</v>
      </c>
    </row>
    <row r="5" spans="1:11" ht="20" customHeight="1" x14ac:dyDescent="0.3">
      <c r="A5" s="20"/>
      <c r="B5" s="2" t="s">
        <v>3</v>
      </c>
      <c r="C5" s="3">
        <f ca="1">RANDBETWEEN(Parameters!$D$23,IF(Parameters!$D$25="Yes",Parameters!$D$24,Subtraction!C4))</f>
        <v>24</v>
      </c>
      <c r="D5" s="7"/>
      <c r="E5" s="32"/>
      <c r="F5" s="2" t="s">
        <v>3</v>
      </c>
      <c r="G5" s="3">
        <f ca="1">RANDBETWEEN(Parameters!$D$23,IF(Parameters!$D$25="Yes",Parameters!$D$24,Subtraction!G4))</f>
        <v>54</v>
      </c>
      <c r="H5" s="7"/>
      <c r="I5" s="32"/>
      <c r="J5" s="2" t="s">
        <v>3</v>
      </c>
      <c r="K5" s="3">
        <f ca="1">RANDBETWEEN(Parameters!$D$23,IF(Parameters!$D$25="Yes",Parameters!$D$24,Subtraction!K4))</f>
        <v>11</v>
      </c>
    </row>
    <row r="6" spans="1:11" ht="20" customHeight="1" x14ac:dyDescent="0.3">
      <c r="A6" s="20"/>
      <c r="B6" s="6"/>
      <c r="C6" s="7"/>
      <c r="D6" s="7"/>
      <c r="E6" s="32"/>
      <c r="F6" s="6"/>
      <c r="G6" s="7"/>
      <c r="H6" s="7"/>
      <c r="I6" s="32"/>
      <c r="J6" s="6"/>
      <c r="K6" s="7"/>
    </row>
    <row r="7" spans="1:11" ht="20" customHeight="1" x14ac:dyDescent="0.3">
      <c r="A7" s="20"/>
      <c r="B7" s="6"/>
      <c r="C7" s="7"/>
      <c r="D7" s="7"/>
      <c r="E7" s="32"/>
      <c r="F7" s="6"/>
      <c r="G7" s="7"/>
      <c r="H7" s="7"/>
      <c r="I7" s="32"/>
      <c r="J7" s="6"/>
      <c r="K7" s="7"/>
    </row>
    <row r="8" spans="1:11" ht="20" customHeight="1" x14ac:dyDescent="0.3">
      <c r="A8" s="20"/>
      <c r="B8" s="7"/>
      <c r="C8" s="7"/>
      <c r="D8" s="7"/>
      <c r="E8" s="32"/>
      <c r="F8" s="7"/>
      <c r="G8" s="7"/>
      <c r="H8" s="7"/>
      <c r="I8" s="32"/>
      <c r="J8" s="7"/>
      <c r="K8" s="7"/>
    </row>
    <row r="9" spans="1:11" ht="20" customHeight="1" x14ac:dyDescent="0.3">
      <c r="A9" s="33">
        <f>I4+1</f>
        <v>4</v>
      </c>
      <c r="B9" s="1"/>
      <c r="C9" s="7">
        <f ca="1">RANDBETWEEN(Parameters!$D$21, Parameters!$D$22)</f>
        <v>93</v>
      </c>
      <c r="D9" s="7"/>
      <c r="E9" s="33">
        <f>A9+1</f>
        <v>5</v>
      </c>
      <c r="F9" s="1"/>
      <c r="G9" s="7">
        <f ca="1">RANDBETWEEN(Parameters!$D$21, Parameters!$D$22)</f>
        <v>5</v>
      </c>
      <c r="H9" s="7"/>
      <c r="I9" s="33">
        <f>E9+1</f>
        <v>6</v>
      </c>
      <c r="J9" s="1"/>
      <c r="K9" s="7">
        <f ca="1">RANDBETWEEN(Parameters!$D$21, Parameters!$D$22)</f>
        <v>37</v>
      </c>
    </row>
    <row r="10" spans="1:11" ht="20" customHeight="1" x14ac:dyDescent="0.3">
      <c r="A10" s="20"/>
      <c r="B10" s="2" t="s">
        <v>3</v>
      </c>
      <c r="C10" s="3">
        <f ca="1">RANDBETWEEN(Parameters!$D$23,IF(Parameters!$D$25="Yes",Parameters!$D$24,Subtraction!C9))</f>
        <v>26</v>
      </c>
      <c r="D10" s="7"/>
      <c r="E10" s="32"/>
      <c r="F10" s="2" t="s">
        <v>3</v>
      </c>
      <c r="G10" s="3">
        <f ca="1">RANDBETWEEN(Parameters!$D$23,IF(Parameters!$D$25="Yes",Parameters!$D$24,Subtraction!G9))</f>
        <v>4</v>
      </c>
      <c r="H10" s="7"/>
      <c r="I10" s="32"/>
      <c r="J10" s="2" t="s">
        <v>3</v>
      </c>
      <c r="K10" s="3">
        <f ca="1">RANDBETWEEN(Parameters!$D$23,IF(Parameters!$D$25="Yes",Parameters!$D$24,Subtraction!K9))</f>
        <v>13</v>
      </c>
    </row>
    <row r="11" spans="1:11" ht="20" customHeight="1" x14ac:dyDescent="0.3">
      <c r="A11" s="20"/>
      <c r="B11" s="6"/>
      <c r="C11" s="7"/>
      <c r="D11" s="7"/>
      <c r="E11" s="32"/>
      <c r="F11" s="6"/>
      <c r="G11" s="7"/>
      <c r="H11" s="7"/>
      <c r="I11" s="32"/>
      <c r="J11" s="6"/>
      <c r="K11" s="7"/>
    </row>
    <row r="12" spans="1:11" ht="20" customHeight="1" x14ac:dyDescent="0.3">
      <c r="A12" s="20"/>
      <c r="B12" s="6"/>
      <c r="C12" s="7"/>
      <c r="D12" s="7"/>
      <c r="E12" s="32"/>
      <c r="F12" s="6"/>
      <c r="G12" s="7"/>
      <c r="H12" s="7"/>
      <c r="I12" s="32"/>
      <c r="J12" s="6"/>
      <c r="K12" s="7"/>
    </row>
    <row r="13" spans="1:11" ht="20" customHeight="1" x14ac:dyDescent="0.3">
      <c r="A13" s="20"/>
      <c r="B13" s="7"/>
      <c r="C13" s="7"/>
      <c r="D13" s="7"/>
      <c r="E13" s="32"/>
      <c r="F13" s="7"/>
      <c r="G13" s="7"/>
      <c r="H13" s="7"/>
      <c r="I13" s="32"/>
      <c r="J13" s="7"/>
      <c r="K13" s="7"/>
    </row>
    <row r="14" spans="1:11" ht="20" customHeight="1" x14ac:dyDescent="0.3">
      <c r="A14" s="33">
        <f>I9+1</f>
        <v>7</v>
      </c>
      <c r="B14" s="1"/>
      <c r="C14" s="7">
        <f ca="1">RANDBETWEEN(Parameters!$D$21, Parameters!$D$22)</f>
        <v>85</v>
      </c>
      <c r="D14" s="7"/>
      <c r="E14" s="33">
        <f>A14+1</f>
        <v>8</v>
      </c>
      <c r="F14" s="1"/>
      <c r="G14" s="7">
        <f ca="1">RANDBETWEEN(Parameters!$D$21, Parameters!$D$22)</f>
        <v>81</v>
      </c>
      <c r="H14" s="7"/>
      <c r="I14" s="33">
        <f>E14+1</f>
        <v>9</v>
      </c>
      <c r="J14" s="1"/>
      <c r="K14" s="7">
        <f ca="1">RANDBETWEEN(Parameters!$D$21, Parameters!$D$22)</f>
        <v>100</v>
      </c>
    </row>
    <row r="15" spans="1:11" ht="20" customHeight="1" x14ac:dyDescent="0.3">
      <c r="A15" s="20"/>
      <c r="B15" s="2" t="s">
        <v>3</v>
      </c>
      <c r="C15" s="3">
        <f ca="1">RANDBETWEEN(Parameters!$D$23,IF(Parameters!$D$25="Yes",Parameters!$D$24,Subtraction!C14))</f>
        <v>4</v>
      </c>
      <c r="D15" s="7"/>
      <c r="E15" s="32"/>
      <c r="F15" s="2" t="s">
        <v>3</v>
      </c>
      <c r="G15" s="3">
        <f ca="1">RANDBETWEEN(Parameters!$D$23,IF(Parameters!$D$25="Yes",Parameters!$D$24,Subtraction!G14))</f>
        <v>41</v>
      </c>
      <c r="H15" s="7"/>
      <c r="I15" s="32"/>
      <c r="J15" s="2" t="s">
        <v>3</v>
      </c>
      <c r="K15" s="3">
        <f ca="1">RANDBETWEEN(Parameters!$D$23,IF(Parameters!$D$25="Yes",Parameters!$D$24,Subtraction!K14))</f>
        <v>52</v>
      </c>
    </row>
    <row r="16" spans="1:11" ht="20" customHeight="1" x14ac:dyDescent="0.3">
      <c r="A16" s="20"/>
      <c r="B16" s="6"/>
      <c r="C16" s="7"/>
      <c r="D16" s="7"/>
      <c r="E16" s="32"/>
      <c r="F16" s="6"/>
      <c r="G16" s="7"/>
      <c r="H16" s="7"/>
      <c r="I16" s="32"/>
      <c r="J16" s="6"/>
      <c r="K16" s="7"/>
    </row>
    <row r="17" spans="1:11" ht="20" customHeight="1" x14ac:dyDescent="0.3">
      <c r="A17" s="20"/>
      <c r="B17" s="6"/>
      <c r="C17" s="7"/>
      <c r="D17" s="7"/>
      <c r="E17" s="32"/>
      <c r="F17" s="6"/>
      <c r="G17" s="7"/>
      <c r="H17" s="7"/>
      <c r="I17" s="32"/>
      <c r="J17" s="6"/>
      <c r="K17" s="7"/>
    </row>
    <row r="18" spans="1:11" ht="20" customHeight="1" x14ac:dyDescent="0.3">
      <c r="A18" s="20"/>
      <c r="B18" s="7"/>
      <c r="C18" s="7"/>
      <c r="D18" s="7"/>
      <c r="E18" s="32"/>
      <c r="F18" s="7"/>
      <c r="G18" s="7"/>
      <c r="H18" s="7"/>
      <c r="I18" s="32"/>
      <c r="J18" s="7"/>
      <c r="K18" s="7"/>
    </row>
    <row r="19" spans="1:11" ht="20" customHeight="1" x14ac:dyDescent="0.3">
      <c r="A19" s="33">
        <f>I14+1</f>
        <v>10</v>
      </c>
      <c r="B19" s="1"/>
      <c r="C19" s="7">
        <f ca="1">RANDBETWEEN(Parameters!$D$21, Parameters!$D$22)</f>
        <v>89</v>
      </c>
      <c r="D19" s="7"/>
      <c r="E19" s="33">
        <f>A19+1</f>
        <v>11</v>
      </c>
      <c r="F19" s="1"/>
      <c r="G19" s="7">
        <f ca="1">RANDBETWEEN(Parameters!$D$21, Parameters!$D$22)</f>
        <v>8</v>
      </c>
      <c r="H19" s="7"/>
      <c r="I19" s="33">
        <f>E19+1</f>
        <v>12</v>
      </c>
      <c r="J19" s="1"/>
      <c r="K19" s="7">
        <f ca="1">RANDBETWEEN(Parameters!$D$21, Parameters!$D$22)</f>
        <v>62</v>
      </c>
    </row>
    <row r="20" spans="1:11" ht="20" customHeight="1" x14ac:dyDescent="0.3">
      <c r="A20" s="20"/>
      <c r="B20" s="2" t="s">
        <v>3</v>
      </c>
      <c r="C20" s="3">
        <f ca="1">RANDBETWEEN(Parameters!$D$23,IF(Parameters!$D$25="Yes",Parameters!$D$24,Subtraction!C19))</f>
        <v>66</v>
      </c>
      <c r="D20" s="7"/>
      <c r="E20" s="32"/>
      <c r="F20" s="2" t="s">
        <v>3</v>
      </c>
      <c r="G20" s="3">
        <f ca="1">RANDBETWEEN(Parameters!$D$23,IF(Parameters!$D$25="Yes",Parameters!$D$24,Subtraction!G19))</f>
        <v>8</v>
      </c>
      <c r="H20" s="7"/>
      <c r="I20" s="32"/>
      <c r="J20" s="2" t="s">
        <v>3</v>
      </c>
      <c r="K20" s="3">
        <f ca="1">RANDBETWEEN(Parameters!$D$23,IF(Parameters!$D$25="Yes",Parameters!$D$24,Subtraction!K19))</f>
        <v>15</v>
      </c>
    </row>
    <row r="21" spans="1:11" ht="20" customHeight="1" x14ac:dyDescent="0.3">
      <c r="A21" s="20"/>
      <c r="B21" s="6"/>
      <c r="C21" s="7"/>
      <c r="D21" s="7"/>
      <c r="E21" s="32"/>
      <c r="F21" s="6"/>
      <c r="G21" s="7"/>
      <c r="H21" s="7"/>
      <c r="I21" s="32"/>
      <c r="J21" s="6"/>
      <c r="K21" s="7"/>
    </row>
    <row r="22" spans="1:11" ht="20" customHeight="1" x14ac:dyDescent="0.3">
      <c r="A22" s="20"/>
      <c r="B22" s="6"/>
      <c r="C22" s="7"/>
      <c r="D22" s="7"/>
      <c r="E22" s="32"/>
      <c r="F22" s="6"/>
      <c r="G22" s="7"/>
      <c r="H22" s="7"/>
      <c r="I22" s="32"/>
      <c r="J22" s="6"/>
      <c r="K22" s="7"/>
    </row>
    <row r="23" spans="1:11" ht="20" customHeight="1" x14ac:dyDescent="0.3">
      <c r="A23" s="20"/>
      <c r="B23" s="7"/>
      <c r="C23" s="7"/>
      <c r="D23" s="7"/>
      <c r="E23" s="32"/>
      <c r="F23" s="7"/>
      <c r="G23" s="7"/>
      <c r="H23" s="7"/>
      <c r="I23" s="32"/>
      <c r="J23" s="7"/>
      <c r="K23" s="7"/>
    </row>
    <row r="24" spans="1:11" ht="20" customHeight="1" x14ac:dyDescent="0.3">
      <c r="A24" s="33">
        <f>I19+1</f>
        <v>13</v>
      </c>
      <c r="B24" s="1"/>
      <c r="C24" s="7">
        <f ca="1">RANDBETWEEN(Parameters!$D$21, Parameters!$D$22)</f>
        <v>57</v>
      </c>
      <c r="D24" s="7"/>
      <c r="E24" s="33">
        <f>A24+1</f>
        <v>14</v>
      </c>
      <c r="F24" s="1"/>
      <c r="G24" s="7">
        <f ca="1">RANDBETWEEN(Parameters!$D$21, Parameters!$D$22)</f>
        <v>33</v>
      </c>
      <c r="H24" s="7"/>
      <c r="I24" s="33">
        <f>E24+1</f>
        <v>15</v>
      </c>
      <c r="J24" s="1"/>
      <c r="K24" s="7">
        <f ca="1">RANDBETWEEN(Parameters!$D$21, Parameters!$D$22)</f>
        <v>31</v>
      </c>
    </row>
    <row r="25" spans="1:11" ht="20" customHeight="1" x14ac:dyDescent="0.3">
      <c r="A25" s="20"/>
      <c r="B25" s="2" t="s">
        <v>3</v>
      </c>
      <c r="C25" s="3">
        <f ca="1">RANDBETWEEN(Parameters!$D$23,IF(Parameters!$D$25="Yes",Parameters!$D$24,Subtraction!C24))</f>
        <v>16</v>
      </c>
      <c r="D25" s="7"/>
      <c r="E25" s="32"/>
      <c r="F25" s="2" t="s">
        <v>3</v>
      </c>
      <c r="G25" s="3">
        <f ca="1">RANDBETWEEN(Parameters!$D$23,IF(Parameters!$D$25="Yes",Parameters!$D$24,Subtraction!G24))</f>
        <v>21</v>
      </c>
      <c r="H25" s="7"/>
      <c r="I25" s="32"/>
      <c r="J25" s="2" t="s">
        <v>3</v>
      </c>
      <c r="K25" s="3">
        <f ca="1">RANDBETWEEN(Parameters!$D$23,IF(Parameters!$D$25="Yes",Parameters!$D$24,Subtraction!K24))</f>
        <v>2</v>
      </c>
    </row>
    <row r="26" spans="1:11" ht="20" customHeight="1" x14ac:dyDescent="0.3">
      <c r="A26" s="20"/>
      <c r="B26" s="6"/>
      <c r="C26" s="7"/>
      <c r="D26" s="7"/>
      <c r="E26" s="32"/>
      <c r="F26" s="6"/>
      <c r="G26" s="7"/>
      <c r="H26" s="7"/>
      <c r="I26" s="32"/>
      <c r="J26" s="6"/>
      <c r="K26" s="7"/>
    </row>
    <row r="27" spans="1:11" ht="20" customHeight="1" x14ac:dyDescent="0.3">
      <c r="A27" s="20"/>
      <c r="B27" s="6"/>
      <c r="C27" s="7"/>
      <c r="D27" s="7"/>
      <c r="E27" s="32"/>
      <c r="F27" s="6"/>
      <c r="G27" s="7"/>
      <c r="H27" s="7"/>
      <c r="I27" s="32"/>
      <c r="J27" s="6"/>
      <c r="K27" s="7"/>
    </row>
    <row r="28" spans="1:11" ht="20" customHeight="1" x14ac:dyDescent="0.3">
      <c r="A28" s="20"/>
      <c r="B28" s="7"/>
      <c r="C28" s="7"/>
      <c r="D28" s="7"/>
      <c r="E28" s="32"/>
      <c r="F28" s="7"/>
      <c r="G28" s="7"/>
      <c r="H28" s="7"/>
      <c r="I28" s="32"/>
      <c r="J28" s="7"/>
      <c r="K28" s="7"/>
    </row>
    <row r="29" spans="1:11" ht="20" customHeight="1" x14ac:dyDescent="0.3">
      <c r="A29" s="33">
        <f>I24+1</f>
        <v>16</v>
      </c>
      <c r="B29" s="1"/>
      <c r="C29" s="7">
        <f ca="1">RANDBETWEEN(Parameters!$D$21, Parameters!$D$22)</f>
        <v>81</v>
      </c>
      <c r="D29" s="7"/>
      <c r="E29" s="33">
        <f>A29+1</f>
        <v>17</v>
      </c>
      <c r="F29" s="1"/>
      <c r="G29" s="7">
        <f ca="1">RANDBETWEEN(Parameters!$D$21, Parameters!$D$22)</f>
        <v>66</v>
      </c>
      <c r="H29" s="7"/>
      <c r="I29" s="33">
        <f>E29+1</f>
        <v>18</v>
      </c>
      <c r="J29" s="1"/>
      <c r="K29" s="7">
        <f ca="1">RANDBETWEEN(Parameters!$D$21, Parameters!$D$22)</f>
        <v>100</v>
      </c>
    </row>
    <row r="30" spans="1:11" ht="20" customHeight="1" x14ac:dyDescent="0.3">
      <c r="A30" s="20"/>
      <c r="B30" s="2" t="s">
        <v>3</v>
      </c>
      <c r="C30" s="3">
        <f ca="1">RANDBETWEEN(Parameters!$D$23,IF(Parameters!$D$25="Yes",Parameters!$D$24,Subtraction!C29))</f>
        <v>3</v>
      </c>
      <c r="D30" s="7"/>
      <c r="E30" s="32"/>
      <c r="F30" s="2" t="s">
        <v>3</v>
      </c>
      <c r="G30" s="3">
        <f ca="1">RANDBETWEEN(Parameters!$D$23,IF(Parameters!$D$25="Yes",Parameters!$D$24,Subtraction!G29))</f>
        <v>8</v>
      </c>
      <c r="H30" s="7"/>
      <c r="I30" s="32"/>
      <c r="J30" s="2" t="s">
        <v>3</v>
      </c>
      <c r="K30" s="3">
        <f ca="1">RANDBETWEEN(Parameters!$D$23,IF(Parameters!$D$25="Yes",Parameters!$D$24,Subtraction!K29))</f>
        <v>54</v>
      </c>
    </row>
    <row r="31" spans="1:11" ht="20" customHeight="1" x14ac:dyDescent="0.3">
      <c r="A31" s="20"/>
      <c r="B31" s="6"/>
      <c r="C31" s="7"/>
      <c r="D31" s="7"/>
      <c r="E31" s="32"/>
      <c r="F31" s="6"/>
      <c r="G31" s="7"/>
      <c r="H31" s="7"/>
      <c r="I31" s="32"/>
      <c r="J31" s="6"/>
      <c r="K31" s="7"/>
    </row>
    <row r="32" spans="1:11" ht="20" customHeight="1" x14ac:dyDescent="0.3">
      <c r="A32" s="20"/>
      <c r="B32" s="6"/>
      <c r="C32" s="7"/>
      <c r="D32" s="7"/>
      <c r="E32" s="32"/>
      <c r="F32" s="6"/>
      <c r="G32" s="7"/>
      <c r="H32" s="7"/>
      <c r="I32" s="32"/>
      <c r="J32" s="6"/>
      <c r="K32" s="7"/>
    </row>
    <row r="33" spans="1:11" ht="20" customHeight="1" x14ac:dyDescent="0.3">
      <c r="A33" s="20"/>
      <c r="B33" s="7"/>
      <c r="C33" s="7"/>
      <c r="D33" s="7"/>
      <c r="E33" s="32"/>
      <c r="F33" s="7"/>
      <c r="G33" s="7"/>
      <c r="H33" s="7"/>
      <c r="I33" s="32"/>
      <c r="J33" s="7"/>
      <c r="K33" s="7"/>
    </row>
    <row r="34" spans="1:11" ht="20" customHeight="1" x14ac:dyDescent="0.3">
      <c r="A34" s="33">
        <f>I29+1</f>
        <v>19</v>
      </c>
      <c r="B34" s="1"/>
      <c r="C34" s="7">
        <f ca="1">RANDBETWEEN(Parameters!$D$21, Parameters!$D$22)</f>
        <v>20</v>
      </c>
      <c r="D34" s="7"/>
      <c r="E34" s="33">
        <f>A34+1</f>
        <v>20</v>
      </c>
      <c r="F34" s="1"/>
      <c r="G34" s="7">
        <f ca="1">RANDBETWEEN(Parameters!$D$21, Parameters!$D$22)</f>
        <v>79</v>
      </c>
      <c r="H34" s="7"/>
      <c r="I34" s="33">
        <f>E34+1</f>
        <v>21</v>
      </c>
      <c r="J34" s="1"/>
      <c r="K34" s="7">
        <f ca="1">RANDBETWEEN(Parameters!$D$21, Parameters!$D$22)</f>
        <v>72</v>
      </c>
    </row>
    <row r="35" spans="1:11" ht="20" customHeight="1" x14ac:dyDescent="0.3">
      <c r="A35" s="20"/>
      <c r="B35" s="2" t="s">
        <v>3</v>
      </c>
      <c r="C35" s="3">
        <f ca="1">RANDBETWEEN(Parameters!$D$23,IF(Parameters!$D$25="Yes",Parameters!$D$24,Subtraction!C34))</f>
        <v>7</v>
      </c>
      <c r="D35" s="7"/>
      <c r="E35" s="32"/>
      <c r="F35" s="2" t="s">
        <v>3</v>
      </c>
      <c r="G35" s="3">
        <f ca="1">RANDBETWEEN(Parameters!$D$23,IF(Parameters!$D$25="Yes",Parameters!$D$24,Subtraction!G34))</f>
        <v>31</v>
      </c>
      <c r="H35" s="7"/>
      <c r="I35" s="32"/>
      <c r="J35" s="2" t="s">
        <v>3</v>
      </c>
      <c r="K35" s="3">
        <f ca="1">RANDBETWEEN(Parameters!$D$23,IF(Parameters!$D$25="Yes",Parameters!$D$24,Subtraction!K34))</f>
        <v>72</v>
      </c>
    </row>
    <row r="36" spans="1:11" ht="20" customHeight="1" thickBot="1" x14ac:dyDescent="0.35">
      <c r="A36" s="20"/>
      <c r="B36" s="6"/>
      <c r="C36" s="7"/>
      <c r="D36" s="7"/>
      <c r="E36" s="32"/>
      <c r="F36" s="6"/>
      <c r="G36" s="7"/>
      <c r="H36" s="7"/>
      <c r="I36" s="32"/>
      <c r="J36" s="6"/>
      <c r="K36" s="7"/>
    </row>
    <row r="37" spans="1:11" ht="45" customHeight="1" x14ac:dyDescent="0.2">
      <c r="A37" s="69" t="s">
        <v>24</v>
      </c>
      <c r="B37" s="70"/>
      <c r="C37" s="70"/>
      <c r="D37" s="70"/>
      <c r="E37" s="70"/>
      <c r="F37" s="70"/>
      <c r="G37" s="70"/>
      <c r="H37" s="70"/>
      <c r="I37" s="65" t="s">
        <v>21</v>
      </c>
      <c r="J37" s="65"/>
      <c r="K37" s="37">
        <f ca="1">TODAY()</f>
        <v>43905</v>
      </c>
    </row>
    <row r="38" spans="1:11" ht="25" customHeight="1" thickBot="1" x14ac:dyDescent="0.25">
      <c r="A38" s="66" t="str">
        <f ca="1">A2</f>
        <v>worksheet # 636</v>
      </c>
      <c r="B38" s="67"/>
      <c r="C38" s="67"/>
      <c r="D38" s="67"/>
      <c r="E38" s="67"/>
      <c r="F38" s="67"/>
      <c r="G38" s="67"/>
      <c r="H38" s="67"/>
      <c r="I38" s="67"/>
      <c r="J38" s="67"/>
      <c r="K38" s="68"/>
    </row>
    <row r="39" spans="1:11" ht="20" customHeight="1" x14ac:dyDescent="0.2">
      <c r="A39" s="19"/>
      <c r="B39" s="27"/>
      <c r="C39" s="27"/>
      <c r="D39" s="27"/>
      <c r="E39" s="25"/>
      <c r="F39" s="21"/>
      <c r="G39" s="22"/>
      <c r="H39" s="22"/>
      <c r="I39" s="22"/>
      <c r="J39" s="23"/>
      <c r="K39" s="24"/>
    </row>
    <row r="40" spans="1:11" ht="20" customHeight="1" x14ac:dyDescent="0.3">
      <c r="A40" s="33">
        <v>1</v>
      </c>
      <c r="B40" s="1"/>
      <c r="C40" s="7">
        <f ca="1">C4</f>
        <v>33</v>
      </c>
      <c r="D40" s="7"/>
      <c r="E40" s="33">
        <f>A40+1</f>
        <v>2</v>
      </c>
      <c r="F40" s="1"/>
      <c r="G40" s="7">
        <f ca="1">G4</f>
        <v>67</v>
      </c>
      <c r="H40" s="7"/>
      <c r="I40" s="33">
        <f>E40+1</f>
        <v>3</v>
      </c>
      <c r="J40" s="1"/>
      <c r="K40" s="7">
        <f ca="1">K4</f>
        <v>34</v>
      </c>
    </row>
    <row r="41" spans="1:11" ht="20" customHeight="1" x14ac:dyDescent="0.3">
      <c r="A41" s="20"/>
      <c r="B41" s="2" t="str">
        <f>B5</f>
        <v>—</v>
      </c>
      <c r="C41" s="3">
        <f ca="1">C5</f>
        <v>24</v>
      </c>
      <c r="D41" s="7"/>
      <c r="E41" s="32"/>
      <c r="F41" s="2" t="str">
        <f>F5</f>
        <v>—</v>
      </c>
      <c r="G41" s="3">
        <f ca="1">G5</f>
        <v>54</v>
      </c>
      <c r="H41" s="7"/>
      <c r="I41" s="32"/>
      <c r="J41" s="2" t="str">
        <f>J5</f>
        <v>—</v>
      </c>
      <c r="K41" s="3">
        <f ca="1">K5</f>
        <v>11</v>
      </c>
    </row>
    <row r="42" spans="1:11" ht="20" customHeight="1" x14ac:dyDescent="0.3">
      <c r="A42" s="20"/>
      <c r="B42" s="6"/>
      <c r="C42" s="7">
        <f ca="1">C40-C41</f>
        <v>9</v>
      </c>
      <c r="D42" s="7"/>
      <c r="E42" s="32"/>
      <c r="F42" s="6"/>
      <c r="G42" s="7">
        <f ca="1">G40-G41</f>
        <v>13</v>
      </c>
      <c r="H42" s="7"/>
      <c r="I42" s="32"/>
      <c r="J42" s="6"/>
      <c r="K42" s="7">
        <f ca="1">K40-K41</f>
        <v>23</v>
      </c>
    </row>
    <row r="43" spans="1:11" ht="20" customHeight="1" x14ac:dyDescent="0.3">
      <c r="A43" s="20"/>
      <c r="B43" s="6"/>
      <c r="C43" s="7"/>
      <c r="D43" s="7"/>
      <c r="E43" s="32"/>
      <c r="F43" s="6"/>
      <c r="G43" s="7"/>
      <c r="H43" s="7"/>
      <c r="I43" s="32"/>
      <c r="J43" s="6"/>
      <c r="K43" s="7"/>
    </row>
    <row r="44" spans="1:11" ht="20" customHeight="1" x14ac:dyDescent="0.3">
      <c r="A44" s="20"/>
      <c r="B44" s="7"/>
      <c r="C44" s="7"/>
      <c r="D44" s="7"/>
      <c r="E44" s="32"/>
      <c r="F44" s="7"/>
      <c r="G44" s="7"/>
      <c r="H44" s="7"/>
      <c r="I44" s="32"/>
      <c r="J44" s="7"/>
      <c r="K44" s="7"/>
    </row>
    <row r="45" spans="1:11" ht="20" customHeight="1" x14ac:dyDescent="0.3">
      <c r="A45" s="33">
        <f>I40+1</f>
        <v>4</v>
      </c>
      <c r="B45" s="1"/>
      <c r="C45" s="7">
        <f ca="1">C9</f>
        <v>93</v>
      </c>
      <c r="D45" s="7"/>
      <c r="E45" s="33">
        <f>A45+1</f>
        <v>5</v>
      </c>
      <c r="F45" s="1"/>
      <c r="G45" s="7">
        <f ca="1">G9</f>
        <v>5</v>
      </c>
      <c r="H45" s="7"/>
      <c r="I45" s="33">
        <f>E45+1</f>
        <v>6</v>
      </c>
      <c r="J45" s="1"/>
      <c r="K45" s="7">
        <f ca="1">K9</f>
        <v>37</v>
      </c>
    </row>
    <row r="46" spans="1:11" ht="20" customHeight="1" x14ac:dyDescent="0.3">
      <c r="A46" s="20"/>
      <c r="B46" s="2" t="str">
        <f>B10</f>
        <v>—</v>
      </c>
      <c r="C46" s="3">
        <f ca="1">C10</f>
        <v>26</v>
      </c>
      <c r="D46" s="7"/>
      <c r="E46" s="32"/>
      <c r="F46" s="2" t="str">
        <f>F10</f>
        <v>—</v>
      </c>
      <c r="G46" s="3">
        <f ca="1">G10</f>
        <v>4</v>
      </c>
      <c r="H46" s="7"/>
      <c r="I46" s="32"/>
      <c r="J46" s="2" t="str">
        <f>J10</f>
        <v>—</v>
      </c>
      <c r="K46" s="3">
        <f ca="1">K10</f>
        <v>13</v>
      </c>
    </row>
    <row r="47" spans="1:11" ht="20" customHeight="1" x14ac:dyDescent="0.3">
      <c r="A47" s="20"/>
      <c r="B47" s="6"/>
      <c r="C47" s="7">
        <f ca="1">C45-C46</f>
        <v>67</v>
      </c>
      <c r="D47" s="7"/>
      <c r="E47" s="32"/>
      <c r="F47" s="6"/>
      <c r="G47" s="7">
        <f ca="1">G45-G46</f>
        <v>1</v>
      </c>
      <c r="H47" s="7"/>
      <c r="I47" s="32"/>
      <c r="J47" s="6"/>
      <c r="K47" s="7">
        <f ca="1">K45-K46</f>
        <v>24</v>
      </c>
    </row>
    <row r="48" spans="1:11" ht="20" customHeight="1" x14ac:dyDescent="0.3">
      <c r="A48" s="20"/>
      <c r="B48" s="6"/>
      <c r="C48" s="7"/>
      <c r="D48" s="7"/>
      <c r="E48" s="32"/>
      <c r="F48" s="6"/>
      <c r="G48" s="7"/>
      <c r="H48" s="7"/>
      <c r="I48" s="32"/>
      <c r="J48" s="6"/>
      <c r="K48" s="7"/>
    </row>
    <row r="49" spans="1:11" ht="20" customHeight="1" x14ac:dyDescent="0.3">
      <c r="A49" s="20"/>
      <c r="B49" s="7"/>
      <c r="C49" s="7"/>
      <c r="D49" s="7"/>
      <c r="E49" s="32"/>
      <c r="F49" s="7"/>
      <c r="G49" s="7"/>
      <c r="H49" s="7"/>
      <c r="I49" s="32"/>
      <c r="J49" s="7"/>
      <c r="K49" s="7"/>
    </row>
    <row r="50" spans="1:11" ht="20" customHeight="1" x14ac:dyDescent="0.3">
      <c r="A50" s="33">
        <f>I45+1</f>
        <v>7</v>
      </c>
      <c r="B50" s="1"/>
      <c r="C50" s="7">
        <f ca="1">C14</f>
        <v>85</v>
      </c>
      <c r="D50" s="7"/>
      <c r="E50" s="33">
        <f>A50+1</f>
        <v>8</v>
      </c>
      <c r="F50" s="1"/>
      <c r="G50" s="7">
        <f ca="1">G14</f>
        <v>81</v>
      </c>
      <c r="H50" s="7"/>
      <c r="I50" s="33">
        <f>E50+1</f>
        <v>9</v>
      </c>
      <c r="J50" s="1"/>
      <c r="K50" s="7">
        <f ca="1">K14</f>
        <v>100</v>
      </c>
    </row>
    <row r="51" spans="1:11" ht="20" customHeight="1" x14ac:dyDescent="0.3">
      <c r="A51" s="20"/>
      <c r="B51" s="2" t="str">
        <f>B15</f>
        <v>—</v>
      </c>
      <c r="C51" s="3">
        <f ca="1">C15</f>
        <v>4</v>
      </c>
      <c r="D51" s="7"/>
      <c r="E51" s="32"/>
      <c r="F51" s="2" t="str">
        <f>F15</f>
        <v>—</v>
      </c>
      <c r="G51" s="3">
        <f ca="1">G15</f>
        <v>41</v>
      </c>
      <c r="H51" s="7"/>
      <c r="I51" s="32"/>
      <c r="J51" s="2" t="str">
        <f>J15</f>
        <v>—</v>
      </c>
      <c r="K51" s="3">
        <f ca="1">K15</f>
        <v>52</v>
      </c>
    </row>
    <row r="52" spans="1:11" ht="20" customHeight="1" x14ac:dyDescent="0.3">
      <c r="A52" s="20"/>
      <c r="B52" s="6"/>
      <c r="C52" s="7">
        <f ca="1">C50-C51</f>
        <v>81</v>
      </c>
      <c r="D52" s="7"/>
      <c r="E52" s="32"/>
      <c r="F52" s="6"/>
      <c r="G52" s="7">
        <f ca="1">G50-G51</f>
        <v>40</v>
      </c>
      <c r="H52" s="7"/>
      <c r="I52" s="32"/>
      <c r="J52" s="6"/>
      <c r="K52" s="7">
        <f ca="1">K50-K51</f>
        <v>48</v>
      </c>
    </row>
    <row r="53" spans="1:11" ht="20" customHeight="1" x14ac:dyDescent="0.3">
      <c r="A53" s="20"/>
      <c r="B53" s="6"/>
      <c r="C53" s="7"/>
      <c r="D53" s="7"/>
      <c r="E53" s="32"/>
      <c r="F53" s="6"/>
      <c r="G53" s="7"/>
      <c r="H53" s="7"/>
      <c r="I53" s="32"/>
      <c r="J53" s="6"/>
      <c r="K53" s="7"/>
    </row>
    <row r="54" spans="1:11" ht="20" customHeight="1" x14ac:dyDescent="0.3">
      <c r="A54" s="20"/>
      <c r="B54" s="7"/>
      <c r="C54" s="7"/>
      <c r="D54" s="7"/>
      <c r="E54" s="32"/>
      <c r="F54" s="7"/>
      <c r="G54" s="7"/>
      <c r="H54" s="7"/>
      <c r="I54" s="32"/>
      <c r="J54" s="7"/>
      <c r="K54" s="7"/>
    </row>
    <row r="55" spans="1:11" ht="20" customHeight="1" x14ac:dyDescent="0.3">
      <c r="A55" s="33">
        <f>I50+1</f>
        <v>10</v>
      </c>
      <c r="B55" s="1"/>
      <c r="C55" s="7">
        <f ca="1">C19</f>
        <v>89</v>
      </c>
      <c r="D55" s="7"/>
      <c r="E55" s="33">
        <f>A55+1</f>
        <v>11</v>
      </c>
      <c r="F55" s="1"/>
      <c r="G55" s="7">
        <f ca="1">G19</f>
        <v>8</v>
      </c>
      <c r="H55" s="7"/>
      <c r="I55" s="33">
        <f>E55+1</f>
        <v>12</v>
      </c>
      <c r="J55" s="1"/>
      <c r="K55" s="7">
        <f ca="1">K19</f>
        <v>62</v>
      </c>
    </row>
    <row r="56" spans="1:11" ht="20" customHeight="1" x14ac:dyDescent="0.3">
      <c r="A56" s="20"/>
      <c r="B56" s="2" t="str">
        <f>B20</f>
        <v>—</v>
      </c>
      <c r="C56" s="3">
        <f ca="1">C20</f>
        <v>66</v>
      </c>
      <c r="D56" s="7"/>
      <c r="E56" s="32"/>
      <c r="F56" s="2" t="str">
        <f>F20</f>
        <v>—</v>
      </c>
      <c r="G56" s="3">
        <f ca="1">G20</f>
        <v>8</v>
      </c>
      <c r="H56" s="7"/>
      <c r="I56" s="32"/>
      <c r="J56" s="2" t="str">
        <f>J20</f>
        <v>—</v>
      </c>
      <c r="K56" s="3">
        <f ca="1">K20</f>
        <v>15</v>
      </c>
    </row>
    <row r="57" spans="1:11" ht="20" customHeight="1" x14ac:dyDescent="0.3">
      <c r="A57" s="20"/>
      <c r="B57" s="6"/>
      <c r="C57" s="7">
        <f ca="1">C55-C56</f>
        <v>23</v>
      </c>
      <c r="D57" s="7"/>
      <c r="E57" s="32"/>
      <c r="F57" s="6"/>
      <c r="G57" s="7">
        <f ca="1">G55-G56</f>
        <v>0</v>
      </c>
      <c r="H57" s="7"/>
      <c r="I57" s="32"/>
      <c r="J57" s="6"/>
      <c r="K57" s="7">
        <f ca="1">K55-K56</f>
        <v>47</v>
      </c>
    </row>
    <row r="58" spans="1:11" ht="20" customHeight="1" x14ac:dyDescent="0.3">
      <c r="A58" s="20"/>
      <c r="B58" s="6"/>
      <c r="C58" s="7"/>
      <c r="D58" s="7"/>
      <c r="E58" s="32"/>
      <c r="F58" s="6"/>
      <c r="G58" s="7"/>
      <c r="H58" s="7"/>
      <c r="I58" s="32"/>
      <c r="J58" s="6"/>
      <c r="K58" s="7"/>
    </row>
    <row r="59" spans="1:11" ht="20" customHeight="1" x14ac:dyDescent="0.3">
      <c r="A59" s="20"/>
      <c r="B59" s="7"/>
      <c r="C59" s="7"/>
      <c r="D59" s="7"/>
      <c r="E59" s="32"/>
      <c r="F59" s="7"/>
      <c r="G59" s="7"/>
      <c r="H59" s="7"/>
      <c r="I59" s="32"/>
      <c r="J59" s="7"/>
      <c r="K59" s="7"/>
    </row>
    <row r="60" spans="1:11" ht="20" customHeight="1" x14ac:dyDescent="0.3">
      <c r="A60" s="33">
        <f>I55+1</f>
        <v>13</v>
      </c>
      <c r="B60" s="1"/>
      <c r="C60" s="7">
        <f ca="1">C24</f>
        <v>57</v>
      </c>
      <c r="D60" s="7"/>
      <c r="E60" s="33">
        <f>A60+1</f>
        <v>14</v>
      </c>
      <c r="F60" s="1"/>
      <c r="G60" s="7">
        <f ca="1">G24</f>
        <v>33</v>
      </c>
      <c r="H60" s="7"/>
      <c r="I60" s="33">
        <f>E60+1</f>
        <v>15</v>
      </c>
      <c r="J60" s="1"/>
      <c r="K60" s="7">
        <f ca="1">K24</f>
        <v>31</v>
      </c>
    </row>
    <row r="61" spans="1:11" ht="20" customHeight="1" x14ac:dyDescent="0.3">
      <c r="A61" s="20"/>
      <c r="B61" s="2" t="str">
        <f>B25</f>
        <v>—</v>
      </c>
      <c r="C61" s="3">
        <f ca="1">C25</f>
        <v>16</v>
      </c>
      <c r="D61" s="7"/>
      <c r="E61" s="32"/>
      <c r="F61" s="2" t="str">
        <f>F25</f>
        <v>—</v>
      </c>
      <c r="G61" s="3">
        <f ca="1">G25</f>
        <v>21</v>
      </c>
      <c r="H61" s="7"/>
      <c r="I61" s="32"/>
      <c r="J61" s="2" t="str">
        <f>J25</f>
        <v>—</v>
      </c>
      <c r="K61" s="3">
        <f ca="1">K25</f>
        <v>2</v>
      </c>
    </row>
    <row r="62" spans="1:11" ht="20" customHeight="1" x14ac:dyDescent="0.3">
      <c r="A62" s="20"/>
      <c r="B62" s="6"/>
      <c r="C62" s="7">
        <f ca="1">C60-C61</f>
        <v>41</v>
      </c>
      <c r="D62" s="7"/>
      <c r="E62" s="32"/>
      <c r="F62" s="6"/>
      <c r="G62" s="7">
        <f ca="1">G60-G61</f>
        <v>12</v>
      </c>
      <c r="H62" s="7"/>
      <c r="I62" s="32"/>
      <c r="J62" s="6"/>
      <c r="K62" s="7">
        <f ca="1">K60-K61</f>
        <v>29</v>
      </c>
    </row>
    <row r="63" spans="1:11" ht="20" customHeight="1" x14ac:dyDescent="0.3">
      <c r="A63" s="20"/>
      <c r="B63" s="6"/>
      <c r="C63" s="7"/>
      <c r="D63" s="7"/>
      <c r="E63" s="32"/>
      <c r="F63" s="6"/>
      <c r="G63" s="7"/>
      <c r="H63" s="7"/>
      <c r="I63" s="32"/>
      <c r="J63" s="6"/>
      <c r="K63" s="7"/>
    </row>
    <row r="64" spans="1:11" ht="20" customHeight="1" x14ac:dyDescent="0.3">
      <c r="A64" s="20"/>
      <c r="B64" s="7"/>
      <c r="C64" s="7"/>
      <c r="D64" s="7"/>
      <c r="E64" s="32"/>
      <c r="F64" s="7"/>
      <c r="G64" s="7"/>
      <c r="H64" s="7"/>
      <c r="I64" s="32"/>
      <c r="J64" s="7"/>
      <c r="K64" s="7"/>
    </row>
    <row r="65" spans="1:11" ht="20" customHeight="1" x14ac:dyDescent="0.3">
      <c r="A65" s="33">
        <f>I60+1</f>
        <v>16</v>
      </c>
      <c r="B65" s="1"/>
      <c r="C65" s="7">
        <f ca="1">C29</f>
        <v>81</v>
      </c>
      <c r="D65" s="7"/>
      <c r="E65" s="33">
        <f>A65+1</f>
        <v>17</v>
      </c>
      <c r="F65" s="1"/>
      <c r="G65" s="7">
        <f ca="1">G29</f>
        <v>66</v>
      </c>
      <c r="H65" s="7"/>
      <c r="I65" s="33">
        <f>E65+1</f>
        <v>18</v>
      </c>
      <c r="J65" s="1"/>
      <c r="K65" s="7">
        <f ca="1">K29</f>
        <v>100</v>
      </c>
    </row>
    <row r="66" spans="1:11" ht="20" customHeight="1" x14ac:dyDescent="0.3">
      <c r="A66" s="20"/>
      <c r="B66" s="2" t="str">
        <f>B30</f>
        <v>—</v>
      </c>
      <c r="C66" s="3">
        <f ca="1">C30</f>
        <v>3</v>
      </c>
      <c r="D66" s="7"/>
      <c r="E66" s="32"/>
      <c r="F66" s="2" t="str">
        <f>F30</f>
        <v>—</v>
      </c>
      <c r="G66" s="3">
        <f ca="1">G30</f>
        <v>8</v>
      </c>
      <c r="H66" s="7"/>
      <c r="I66" s="32"/>
      <c r="J66" s="2" t="str">
        <f>J30</f>
        <v>—</v>
      </c>
      <c r="K66" s="3">
        <f ca="1">K30</f>
        <v>54</v>
      </c>
    </row>
    <row r="67" spans="1:11" ht="20" customHeight="1" x14ac:dyDescent="0.3">
      <c r="A67" s="20"/>
      <c r="B67" s="6"/>
      <c r="C67" s="7">
        <f ca="1">C65-C66</f>
        <v>78</v>
      </c>
      <c r="D67" s="7"/>
      <c r="E67" s="32"/>
      <c r="F67" s="6"/>
      <c r="G67" s="7">
        <f ca="1">G65-G66</f>
        <v>58</v>
      </c>
      <c r="H67" s="7"/>
      <c r="I67" s="32"/>
      <c r="J67" s="6"/>
      <c r="K67" s="7">
        <f ca="1">K65-K66</f>
        <v>46</v>
      </c>
    </row>
    <row r="68" spans="1:11" ht="20" customHeight="1" x14ac:dyDescent="0.3">
      <c r="A68" s="20"/>
      <c r="B68" s="6"/>
      <c r="C68" s="7"/>
      <c r="D68" s="7"/>
      <c r="E68" s="32"/>
      <c r="F68" s="6"/>
      <c r="G68" s="7"/>
      <c r="H68" s="7"/>
      <c r="I68" s="32"/>
      <c r="J68" s="6"/>
      <c r="K68" s="7"/>
    </row>
    <row r="69" spans="1:11" ht="20" customHeight="1" x14ac:dyDescent="0.3">
      <c r="A69" s="20"/>
      <c r="B69" s="7"/>
      <c r="C69" s="7"/>
      <c r="D69" s="7"/>
      <c r="E69" s="32"/>
      <c r="F69" s="7"/>
      <c r="G69" s="7"/>
      <c r="H69" s="7"/>
      <c r="I69" s="32"/>
      <c r="J69" s="7"/>
      <c r="K69" s="7"/>
    </row>
    <row r="70" spans="1:11" ht="20" customHeight="1" x14ac:dyDescent="0.3">
      <c r="A70" s="33">
        <f>I65+1</f>
        <v>19</v>
      </c>
      <c r="B70" s="1"/>
      <c r="C70" s="7">
        <f ca="1">C34</f>
        <v>20</v>
      </c>
      <c r="D70" s="7"/>
      <c r="E70" s="33">
        <f>A70+1</f>
        <v>20</v>
      </c>
      <c r="F70" s="1"/>
      <c r="G70" s="7">
        <f ca="1">G34</f>
        <v>79</v>
      </c>
      <c r="H70" s="7"/>
      <c r="I70" s="33">
        <f>E70+1</f>
        <v>21</v>
      </c>
      <c r="J70" s="1"/>
      <c r="K70" s="7">
        <f ca="1">K34</f>
        <v>72</v>
      </c>
    </row>
    <row r="71" spans="1:11" ht="20" customHeight="1" x14ac:dyDescent="0.3">
      <c r="A71" s="20"/>
      <c r="B71" s="2" t="str">
        <f>B35</f>
        <v>—</v>
      </c>
      <c r="C71" s="3">
        <f ca="1">C35</f>
        <v>7</v>
      </c>
      <c r="D71" s="7"/>
      <c r="E71" s="32"/>
      <c r="F71" s="2" t="str">
        <f>F35</f>
        <v>—</v>
      </c>
      <c r="G71" s="3">
        <f ca="1">G35</f>
        <v>31</v>
      </c>
      <c r="H71" s="7"/>
      <c r="I71" s="32"/>
      <c r="J71" s="2" t="str">
        <f>J35</f>
        <v>—</v>
      </c>
      <c r="K71" s="3">
        <f ca="1">K35</f>
        <v>72</v>
      </c>
    </row>
    <row r="72" spans="1:11" ht="20" customHeight="1" x14ac:dyDescent="0.3">
      <c r="A72" s="20"/>
      <c r="B72" s="6"/>
      <c r="C72" s="7">
        <f ca="1">C70-C71</f>
        <v>13</v>
      </c>
      <c r="D72" s="7"/>
      <c r="E72" s="32"/>
      <c r="F72" s="6"/>
      <c r="G72" s="7">
        <f ca="1">G70-G71</f>
        <v>48</v>
      </c>
      <c r="H72" s="7"/>
      <c r="I72" s="32"/>
      <c r="J72" s="6"/>
      <c r="K72" s="7">
        <f ca="1">K70-K71</f>
        <v>0</v>
      </c>
    </row>
    <row r="73" spans="1:11" ht="20" customHeight="1" x14ac:dyDescent="0.2"/>
  </sheetData>
  <mergeCells count="6">
    <mergeCell ref="A37:H37"/>
    <mergeCell ref="I37:J37"/>
    <mergeCell ref="A38:K38"/>
    <mergeCell ref="A2:K2"/>
    <mergeCell ref="A1:H1"/>
    <mergeCell ref="I1:J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000AB-4FBC-134A-BC11-C731AF1F69FC}">
  <dimension ref="A1:K72"/>
  <sheetViews>
    <sheetView workbookViewId="0">
      <selection activeCell="M2" sqref="M2"/>
    </sheetView>
  </sheetViews>
  <sheetFormatPr baseColWidth="10" defaultRowHeight="16" x14ac:dyDescent="0.2"/>
  <cols>
    <col min="1" max="2" width="4.1640625" customWidth="1"/>
    <col min="4" max="4" width="9.5" customWidth="1"/>
    <col min="5" max="6" width="4.1640625" customWidth="1"/>
    <col min="7" max="7" width="12.5" customWidth="1"/>
    <col min="8" max="8" width="7.5" customWidth="1"/>
    <col min="9" max="10" width="4.1640625" customWidth="1"/>
    <col min="11" max="11" width="12.5" customWidth="1"/>
  </cols>
  <sheetData>
    <row r="1" spans="1:11" ht="45" customHeight="1" x14ac:dyDescent="0.2">
      <c r="A1" s="29" t="str">
        <f>"Multiplication: Between "&amp;MIN(Parameters!D28, Parameters!D30)&amp;" and "&amp;MAX(Parameters!D29, Parameters!D31)</f>
        <v>Multiplication: Between 1 and 12</v>
      </c>
      <c r="B1" s="26"/>
      <c r="C1" s="31"/>
      <c r="D1" s="26"/>
      <c r="E1" s="26"/>
      <c r="F1" s="26"/>
      <c r="G1" s="26"/>
      <c r="H1" s="26"/>
      <c r="I1" s="65" t="s">
        <v>21</v>
      </c>
      <c r="J1" s="65"/>
      <c r="K1" s="37">
        <f ca="1">TODAY()</f>
        <v>43905</v>
      </c>
    </row>
    <row r="2" spans="1:11" s="19" customFormat="1" ht="25" customHeight="1" thickBot="1" x14ac:dyDescent="0.25">
      <c r="A2" s="66" t="str">
        <f ca="1">"worksheet # " &amp; RANDBETWEEN(10, 10000)</f>
        <v>worksheet # 6568</v>
      </c>
      <c r="B2" s="67"/>
      <c r="C2" s="67"/>
      <c r="D2" s="67"/>
      <c r="E2" s="67"/>
      <c r="F2" s="67"/>
      <c r="G2" s="67"/>
      <c r="H2" s="67"/>
      <c r="I2" s="67"/>
      <c r="J2" s="67"/>
      <c r="K2" s="68"/>
    </row>
    <row r="3" spans="1:11" s="19" customFormat="1" ht="20" customHeight="1" x14ac:dyDescent="0.2">
      <c r="B3" s="34"/>
      <c r="C3" s="34"/>
      <c r="D3" s="25"/>
      <c r="E3" s="25"/>
      <c r="F3" s="21"/>
      <c r="G3" s="22"/>
      <c r="H3" s="22"/>
      <c r="I3" s="22"/>
      <c r="J3" s="23"/>
      <c r="K3" s="24"/>
    </row>
    <row r="4" spans="1:11" ht="20" customHeight="1" x14ac:dyDescent="0.3">
      <c r="A4" s="33">
        <v>1</v>
      </c>
      <c r="B4" s="1"/>
      <c r="C4" s="1">
        <f ca="1">RANDBETWEEN(Parameters!$D$28, Parameters!$D$29)</f>
        <v>6</v>
      </c>
      <c r="D4" s="1"/>
      <c r="E4" s="33">
        <f>A4+1</f>
        <v>2</v>
      </c>
      <c r="F4" s="1"/>
      <c r="G4" s="1">
        <f ca="1">RANDBETWEEN(Parameters!$D$28, Parameters!$D$29)</f>
        <v>6</v>
      </c>
      <c r="H4" s="1"/>
      <c r="I4" s="33">
        <f>E4+1</f>
        <v>3</v>
      </c>
      <c r="J4" s="1"/>
      <c r="K4" s="1">
        <f ca="1">RANDBETWEEN(Parameters!$D$28, Parameters!$D$29)</f>
        <v>11</v>
      </c>
    </row>
    <row r="5" spans="1:11" ht="20" customHeight="1" x14ac:dyDescent="0.3">
      <c r="B5" s="2" t="s">
        <v>1</v>
      </c>
      <c r="C5" s="3">
        <f ca="1">RANDBETWEEN(Parameters!$D$30, Parameters!$D$31)</f>
        <v>11</v>
      </c>
      <c r="D5" s="1"/>
      <c r="E5" s="1"/>
      <c r="F5" s="2" t="s">
        <v>1</v>
      </c>
      <c r="G5" s="3">
        <f ca="1">RANDBETWEEN(Parameters!$D$30, Parameters!$D$31)</f>
        <v>8</v>
      </c>
      <c r="H5" s="1"/>
      <c r="I5" s="1"/>
      <c r="J5" s="2" t="s">
        <v>1</v>
      </c>
      <c r="K5" s="3">
        <f ca="1">RANDBETWEEN(Parameters!$D$30, Parameters!$D$31)</f>
        <v>5</v>
      </c>
    </row>
    <row r="6" spans="1:11" ht="20" customHeight="1" x14ac:dyDescent="0.3">
      <c r="B6" s="6"/>
      <c r="C6" s="7"/>
      <c r="D6" s="1"/>
      <c r="E6" s="1"/>
      <c r="F6" s="6"/>
      <c r="G6" s="7"/>
      <c r="H6" s="1"/>
      <c r="I6" s="1"/>
      <c r="J6" s="6"/>
      <c r="K6" s="7"/>
    </row>
    <row r="7" spans="1:11" ht="20" customHeight="1" x14ac:dyDescent="0.3">
      <c r="B7" s="6"/>
      <c r="C7" s="7"/>
      <c r="D7" s="1"/>
      <c r="E7" s="1"/>
      <c r="F7" s="6"/>
      <c r="G7" s="7"/>
      <c r="H7" s="1"/>
      <c r="I7" s="1"/>
      <c r="J7" s="6"/>
      <c r="K7" s="7"/>
    </row>
    <row r="8" spans="1:11" ht="20" customHeight="1" x14ac:dyDescent="0.35">
      <c r="B8" s="4"/>
      <c r="C8" s="5"/>
      <c r="F8" s="4"/>
      <c r="G8" s="5"/>
      <c r="J8" s="4"/>
      <c r="K8" s="5"/>
    </row>
    <row r="9" spans="1:11" ht="20" customHeight="1" x14ac:dyDescent="0.3">
      <c r="A9" s="33">
        <f>1+I4</f>
        <v>4</v>
      </c>
      <c r="B9" s="1"/>
      <c r="C9" s="1">
        <f ca="1">RANDBETWEEN(Parameters!$D$28, Parameters!$D$29)</f>
        <v>2</v>
      </c>
      <c r="D9" s="1"/>
      <c r="E9" s="33">
        <f>A9+1</f>
        <v>5</v>
      </c>
      <c r="F9" s="1"/>
      <c r="G9" s="1">
        <f ca="1">RANDBETWEEN(Parameters!$D$28, Parameters!$D$29)</f>
        <v>3</v>
      </c>
      <c r="H9" s="1"/>
      <c r="I9" s="33">
        <f>E9+1</f>
        <v>6</v>
      </c>
      <c r="J9" s="1"/>
      <c r="K9" s="1">
        <f ca="1">RANDBETWEEN(Parameters!$D$28, Parameters!$D$29)</f>
        <v>1</v>
      </c>
    </row>
    <row r="10" spans="1:11" ht="20" customHeight="1" x14ac:dyDescent="0.3">
      <c r="B10" s="2" t="s">
        <v>1</v>
      </c>
      <c r="C10" s="3">
        <f ca="1">RANDBETWEEN(Parameters!$D$30, Parameters!$D$31)</f>
        <v>1</v>
      </c>
      <c r="D10" s="1"/>
      <c r="E10" s="1"/>
      <c r="F10" s="2" t="s">
        <v>1</v>
      </c>
      <c r="G10" s="3">
        <f ca="1">RANDBETWEEN(Parameters!$D$30, Parameters!$D$31)</f>
        <v>9</v>
      </c>
      <c r="H10" s="1"/>
      <c r="I10" s="1"/>
      <c r="J10" s="2" t="s">
        <v>1</v>
      </c>
      <c r="K10" s="3">
        <f ca="1">RANDBETWEEN(Parameters!$D$30, Parameters!$D$31)</f>
        <v>9</v>
      </c>
    </row>
    <row r="11" spans="1:11" ht="20" customHeight="1" x14ac:dyDescent="0.3">
      <c r="B11" s="6"/>
      <c r="C11" s="7"/>
      <c r="D11" s="1"/>
      <c r="E11" s="1"/>
      <c r="F11" s="6"/>
      <c r="G11" s="7"/>
      <c r="H11" s="1"/>
      <c r="I11" s="1"/>
      <c r="J11" s="6"/>
      <c r="K11" s="7"/>
    </row>
    <row r="12" spans="1:11" ht="20" customHeight="1" x14ac:dyDescent="0.3">
      <c r="B12" s="6"/>
      <c r="C12" s="7"/>
      <c r="D12" s="1"/>
      <c r="E12" s="1"/>
      <c r="F12" s="6"/>
      <c r="G12" s="7"/>
      <c r="H12" s="1"/>
      <c r="I12" s="1"/>
      <c r="J12" s="6"/>
      <c r="K12" s="7"/>
    </row>
    <row r="13" spans="1:11" ht="20" customHeight="1" x14ac:dyDescent="0.2"/>
    <row r="14" spans="1:11" ht="20" customHeight="1" x14ac:dyDescent="0.3">
      <c r="A14" s="33">
        <f>1+I9</f>
        <v>7</v>
      </c>
      <c r="B14" s="1"/>
      <c r="C14" s="1">
        <f ca="1">RANDBETWEEN(Parameters!$D$28, Parameters!$D$29)</f>
        <v>1</v>
      </c>
      <c r="D14" s="1"/>
      <c r="E14" s="33">
        <f>A14+1</f>
        <v>8</v>
      </c>
      <c r="F14" s="1"/>
      <c r="G14" s="1">
        <f ca="1">RANDBETWEEN(Parameters!$D$28, Parameters!$D$29)</f>
        <v>7</v>
      </c>
      <c r="H14" s="1"/>
      <c r="I14" s="33">
        <f>E14+1</f>
        <v>9</v>
      </c>
      <c r="J14" s="1"/>
      <c r="K14" s="1">
        <f ca="1">RANDBETWEEN(Parameters!$D$28, Parameters!$D$29)</f>
        <v>7</v>
      </c>
    </row>
    <row r="15" spans="1:11" ht="20" customHeight="1" x14ac:dyDescent="0.3">
      <c r="B15" s="2" t="s">
        <v>1</v>
      </c>
      <c r="C15" s="3">
        <f ca="1">RANDBETWEEN(Parameters!$D$30, Parameters!$D$31)</f>
        <v>5</v>
      </c>
      <c r="D15" s="1"/>
      <c r="E15" s="1"/>
      <c r="F15" s="2" t="s">
        <v>1</v>
      </c>
      <c r="G15" s="3">
        <f ca="1">RANDBETWEEN(Parameters!$D$30, Parameters!$D$31)</f>
        <v>8</v>
      </c>
      <c r="H15" s="1"/>
      <c r="I15" s="1"/>
      <c r="J15" s="2" t="s">
        <v>1</v>
      </c>
      <c r="K15" s="3">
        <f ca="1">RANDBETWEEN(Parameters!$D$30, Parameters!$D$31)</f>
        <v>10</v>
      </c>
    </row>
    <row r="16" spans="1:11" ht="20" customHeight="1" x14ac:dyDescent="0.3">
      <c r="B16" s="6"/>
      <c r="C16" s="7"/>
      <c r="D16" s="1"/>
      <c r="E16" s="1"/>
      <c r="F16" s="6"/>
      <c r="G16" s="7"/>
      <c r="H16" s="1"/>
      <c r="I16" s="1"/>
      <c r="J16" s="6"/>
      <c r="K16" s="7"/>
    </row>
    <row r="17" spans="1:11" ht="20" customHeight="1" x14ac:dyDescent="0.3">
      <c r="B17" s="6"/>
      <c r="C17" s="7"/>
      <c r="D17" s="1"/>
      <c r="E17" s="1"/>
      <c r="F17" s="6"/>
      <c r="G17" s="7"/>
      <c r="H17" s="1"/>
      <c r="I17" s="1"/>
      <c r="J17" s="6"/>
      <c r="K17" s="7"/>
    </row>
    <row r="18" spans="1:11" ht="20" customHeight="1" x14ac:dyDescent="0.2"/>
    <row r="19" spans="1:11" ht="20" customHeight="1" x14ac:dyDescent="0.3">
      <c r="A19" s="33">
        <f>1+I14</f>
        <v>10</v>
      </c>
      <c r="B19" s="1"/>
      <c r="C19" s="1">
        <f ca="1">RANDBETWEEN(Parameters!$D$28, Parameters!$D$29)</f>
        <v>8</v>
      </c>
      <c r="D19" s="1"/>
      <c r="E19" s="33">
        <f>A19+1</f>
        <v>11</v>
      </c>
      <c r="F19" s="1"/>
      <c r="G19" s="1">
        <f ca="1">RANDBETWEEN(Parameters!$D$28, Parameters!$D$29)</f>
        <v>4</v>
      </c>
      <c r="H19" s="1"/>
      <c r="I19" s="33">
        <f>E19+1</f>
        <v>12</v>
      </c>
      <c r="J19" s="1"/>
      <c r="K19" s="1">
        <f ca="1">RANDBETWEEN(Parameters!$D$28, Parameters!$D$29)</f>
        <v>8</v>
      </c>
    </row>
    <row r="20" spans="1:11" ht="20" customHeight="1" x14ac:dyDescent="0.3">
      <c r="B20" s="2" t="s">
        <v>1</v>
      </c>
      <c r="C20" s="3">
        <f ca="1">RANDBETWEEN(Parameters!$D$30, Parameters!$D$31)</f>
        <v>7</v>
      </c>
      <c r="D20" s="1"/>
      <c r="E20" s="1"/>
      <c r="F20" s="2" t="s">
        <v>1</v>
      </c>
      <c r="G20" s="3">
        <f ca="1">RANDBETWEEN(Parameters!$D$30, Parameters!$D$31)</f>
        <v>10</v>
      </c>
      <c r="H20" s="1"/>
      <c r="I20" s="1"/>
      <c r="J20" s="2" t="s">
        <v>1</v>
      </c>
      <c r="K20" s="3">
        <f ca="1">RANDBETWEEN(Parameters!$D$30, Parameters!$D$31)</f>
        <v>6</v>
      </c>
    </row>
    <row r="21" spans="1:11" ht="20" customHeight="1" x14ac:dyDescent="0.3">
      <c r="B21" s="6"/>
      <c r="C21" s="7"/>
      <c r="D21" s="1"/>
      <c r="E21" s="1"/>
      <c r="F21" s="6"/>
      <c r="G21" s="7"/>
      <c r="H21" s="1"/>
      <c r="I21" s="1"/>
      <c r="J21" s="6"/>
      <c r="K21" s="7"/>
    </row>
    <row r="22" spans="1:11" ht="20" customHeight="1" x14ac:dyDescent="0.3">
      <c r="B22" s="6"/>
      <c r="C22" s="7"/>
      <c r="D22" s="1"/>
      <c r="E22" s="1"/>
      <c r="F22" s="6"/>
      <c r="G22" s="7"/>
      <c r="H22" s="1"/>
      <c r="I22" s="1"/>
      <c r="J22" s="6"/>
      <c r="K22" s="7"/>
    </row>
    <row r="23" spans="1:11" ht="20" customHeight="1" x14ac:dyDescent="0.2"/>
    <row r="24" spans="1:11" ht="20" customHeight="1" x14ac:dyDescent="0.3">
      <c r="A24" s="33">
        <f>1+I19</f>
        <v>13</v>
      </c>
      <c r="B24" s="1"/>
      <c r="C24" s="1">
        <f ca="1">RANDBETWEEN(Parameters!$D$28, Parameters!$D$29)</f>
        <v>4</v>
      </c>
      <c r="D24" s="1"/>
      <c r="E24" s="33">
        <f>A24+1</f>
        <v>14</v>
      </c>
      <c r="F24" s="1"/>
      <c r="G24" s="1">
        <f ca="1">RANDBETWEEN(Parameters!$D$28, Parameters!$D$29)</f>
        <v>2</v>
      </c>
      <c r="H24" s="1"/>
      <c r="I24" s="33">
        <f>E24+1</f>
        <v>15</v>
      </c>
      <c r="J24" s="1"/>
      <c r="K24" s="1">
        <f ca="1">RANDBETWEEN(Parameters!$D$28, Parameters!$D$29)</f>
        <v>3</v>
      </c>
    </row>
    <row r="25" spans="1:11" ht="20" customHeight="1" x14ac:dyDescent="0.3">
      <c r="B25" s="2" t="s">
        <v>1</v>
      </c>
      <c r="C25" s="3">
        <f ca="1">RANDBETWEEN(Parameters!$D$30, Parameters!$D$31)</f>
        <v>2</v>
      </c>
      <c r="D25" s="1"/>
      <c r="E25" s="1"/>
      <c r="F25" s="2" t="s">
        <v>1</v>
      </c>
      <c r="G25" s="3">
        <f ca="1">RANDBETWEEN(Parameters!$D$30, Parameters!$D$31)</f>
        <v>1</v>
      </c>
      <c r="H25" s="1"/>
      <c r="I25" s="1"/>
      <c r="J25" s="2" t="s">
        <v>1</v>
      </c>
      <c r="K25" s="3">
        <f ca="1">RANDBETWEEN(Parameters!$D$30, Parameters!$D$31)</f>
        <v>5</v>
      </c>
    </row>
    <row r="26" spans="1:11" ht="20" customHeight="1" x14ac:dyDescent="0.3">
      <c r="B26" s="6"/>
      <c r="C26" s="7"/>
      <c r="D26" s="1"/>
      <c r="E26" s="1"/>
      <c r="F26" s="6"/>
      <c r="G26" s="7"/>
      <c r="H26" s="1"/>
      <c r="I26" s="1"/>
      <c r="J26" s="6"/>
      <c r="K26" s="7"/>
    </row>
    <row r="27" spans="1:11" ht="20" customHeight="1" x14ac:dyDescent="0.3">
      <c r="B27" s="6"/>
      <c r="C27" s="7"/>
      <c r="D27" s="1"/>
      <c r="E27" s="1"/>
      <c r="F27" s="6"/>
      <c r="G27" s="7"/>
      <c r="H27" s="1"/>
      <c r="I27" s="1"/>
      <c r="J27" s="6"/>
      <c r="K27" s="7"/>
    </row>
    <row r="28" spans="1:11" ht="20" customHeight="1" x14ac:dyDescent="0.2"/>
    <row r="29" spans="1:11" ht="20" customHeight="1" x14ac:dyDescent="0.3">
      <c r="A29" s="33">
        <f>1+I24</f>
        <v>16</v>
      </c>
      <c r="B29" s="1"/>
      <c r="C29" s="1">
        <f ca="1">RANDBETWEEN(Parameters!$D$28, Parameters!$D$29)</f>
        <v>9</v>
      </c>
      <c r="D29" s="1"/>
      <c r="E29" s="33">
        <f>A29+1</f>
        <v>17</v>
      </c>
      <c r="F29" s="1"/>
      <c r="G29" s="1">
        <f ca="1">RANDBETWEEN(Parameters!$D$28, Parameters!$D$29)</f>
        <v>3</v>
      </c>
      <c r="H29" s="1"/>
      <c r="I29" s="33">
        <f>E29+1</f>
        <v>18</v>
      </c>
      <c r="J29" s="1"/>
      <c r="K29" s="1">
        <f ca="1">RANDBETWEEN(Parameters!$D$28, Parameters!$D$29)</f>
        <v>1</v>
      </c>
    </row>
    <row r="30" spans="1:11" ht="20" customHeight="1" x14ac:dyDescent="0.3">
      <c r="B30" s="2" t="s">
        <v>1</v>
      </c>
      <c r="C30" s="3">
        <f ca="1">RANDBETWEEN(Parameters!$D$30, Parameters!$D$31)</f>
        <v>10</v>
      </c>
      <c r="D30" s="1"/>
      <c r="E30" s="1"/>
      <c r="F30" s="2" t="s">
        <v>1</v>
      </c>
      <c r="G30" s="3">
        <f ca="1">RANDBETWEEN(Parameters!$D$30, Parameters!$D$31)</f>
        <v>3</v>
      </c>
      <c r="H30" s="1"/>
      <c r="I30" s="1"/>
      <c r="J30" s="2" t="s">
        <v>1</v>
      </c>
      <c r="K30" s="3">
        <f ca="1">RANDBETWEEN(Parameters!$D$30, Parameters!$D$31)</f>
        <v>6</v>
      </c>
    </row>
    <row r="31" spans="1:11" ht="20" customHeight="1" x14ac:dyDescent="0.3">
      <c r="B31" s="6"/>
      <c r="C31" s="7"/>
      <c r="D31" s="1"/>
      <c r="E31" s="1"/>
      <c r="F31" s="6"/>
      <c r="G31" s="7"/>
      <c r="H31" s="1"/>
      <c r="I31" s="1"/>
      <c r="J31" s="6"/>
      <c r="K31" s="7"/>
    </row>
    <row r="32" spans="1:11" ht="20" customHeight="1" x14ac:dyDescent="0.3">
      <c r="B32" s="6"/>
      <c r="C32" s="7"/>
      <c r="D32" s="1"/>
      <c r="E32" s="1"/>
      <c r="F32" s="6"/>
      <c r="G32" s="7"/>
      <c r="H32" s="1"/>
      <c r="I32" s="1"/>
      <c r="J32" s="6"/>
      <c r="K32" s="7"/>
    </row>
    <row r="33" spans="1:11" ht="20" customHeight="1" x14ac:dyDescent="0.2"/>
    <row r="34" spans="1:11" ht="20" customHeight="1" x14ac:dyDescent="0.3">
      <c r="A34" s="33">
        <f>1+I29</f>
        <v>19</v>
      </c>
      <c r="B34" s="1"/>
      <c r="C34" s="1">
        <f ca="1">RANDBETWEEN(Parameters!$D$28, Parameters!$D$29)</f>
        <v>4</v>
      </c>
      <c r="D34" s="1"/>
      <c r="E34" s="33">
        <f>A34+1</f>
        <v>20</v>
      </c>
      <c r="F34" s="1"/>
      <c r="G34" s="1">
        <f ca="1">RANDBETWEEN(Parameters!$D$28, Parameters!$D$29)</f>
        <v>4</v>
      </c>
      <c r="H34" s="1"/>
      <c r="I34" s="33">
        <f>E34+1</f>
        <v>21</v>
      </c>
      <c r="J34" s="1"/>
      <c r="K34" s="1">
        <f ca="1">RANDBETWEEN(Parameters!$D$28, Parameters!$D$29)</f>
        <v>7</v>
      </c>
    </row>
    <row r="35" spans="1:11" ht="20" customHeight="1" x14ac:dyDescent="0.3">
      <c r="B35" s="2" t="s">
        <v>1</v>
      </c>
      <c r="C35" s="3">
        <f ca="1">RANDBETWEEN(Parameters!$D$30, Parameters!$D$31)</f>
        <v>5</v>
      </c>
      <c r="D35" s="1"/>
      <c r="E35" s="1"/>
      <c r="F35" s="2" t="s">
        <v>1</v>
      </c>
      <c r="G35" s="3">
        <f ca="1">RANDBETWEEN(Parameters!$D$30, Parameters!$D$31)</f>
        <v>6</v>
      </c>
      <c r="H35" s="1"/>
      <c r="I35" s="1"/>
      <c r="J35" s="2" t="s">
        <v>1</v>
      </c>
      <c r="K35" s="3">
        <f ca="1">RANDBETWEEN(Parameters!$D$30, Parameters!$D$31)</f>
        <v>5</v>
      </c>
    </row>
    <row r="36" spans="1:11" ht="23" customHeight="1" thickBot="1" x14ac:dyDescent="0.35">
      <c r="B36" s="6"/>
      <c r="C36" s="7"/>
      <c r="D36" s="1"/>
      <c r="E36" s="1"/>
      <c r="F36" s="6"/>
      <c r="G36" s="7"/>
      <c r="H36" s="1"/>
      <c r="I36" s="1"/>
      <c r="J36" s="6"/>
      <c r="K36" s="7"/>
    </row>
    <row r="37" spans="1:11" ht="45" customHeight="1" x14ac:dyDescent="0.2">
      <c r="A37" s="29" t="s">
        <v>25</v>
      </c>
      <c r="B37" s="26"/>
      <c r="C37" s="31"/>
      <c r="D37" s="26"/>
      <c r="E37" s="26"/>
      <c r="F37" s="26"/>
      <c r="G37" s="26"/>
      <c r="H37" s="26"/>
      <c r="I37" s="65" t="s">
        <v>21</v>
      </c>
      <c r="J37" s="65"/>
      <c r="K37" s="37">
        <f ca="1">TODAY()</f>
        <v>43905</v>
      </c>
    </row>
    <row r="38" spans="1:11" ht="25" customHeight="1" thickBot="1" x14ac:dyDescent="0.25">
      <c r="A38" s="66" t="str">
        <f ca="1">A2</f>
        <v>worksheet # 6568</v>
      </c>
      <c r="B38" s="67"/>
      <c r="C38" s="67"/>
      <c r="D38" s="67"/>
      <c r="E38" s="67"/>
      <c r="F38" s="67"/>
      <c r="G38" s="67"/>
      <c r="H38" s="67"/>
      <c r="I38" s="67"/>
      <c r="J38" s="67"/>
      <c r="K38" s="68"/>
    </row>
    <row r="39" spans="1:11" ht="20" customHeight="1" x14ac:dyDescent="0.2">
      <c r="A39" s="19"/>
      <c r="B39" s="34"/>
      <c r="C39" s="34"/>
      <c r="D39" s="25"/>
      <c r="E39" s="25"/>
      <c r="F39" s="21"/>
      <c r="G39" s="22"/>
      <c r="H39" s="22"/>
      <c r="I39" s="22"/>
      <c r="J39" s="23"/>
      <c r="K39" s="24"/>
    </row>
    <row r="40" spans="1:11" ht="20" customHeight="1" x14ac:dyDescent="0.3">
      <c r="A40" s="33">
        <v>1</v>
      </c>
      <c r="B40" s="1"/>
      <c r="C40" s="1">
        <f ca="1">C4</f>
        <v>6</v>
      </c>
      <c r="D40" s="1"/>
      <c r="E40" s="33">
        <f>A40+1</f>
        <v>2</v>
      </c>
      <c r="F40" s="1"/>
      <c r="G40" s="1">
        <f ca="1">G4</f>
        <v>6</v>
      </c>
      <c r="H40" s="1"/>
      <c r="I40" s="33">
        <f>E40+1</f>
        <v>3</v>
      </c>
      <c r="J40" s="1"/>
      <c r="K40" s="1">
        <f ca="1">K4</f>
        <v>11</v>
      </c>
    </row>
    <row r="41" spans="1:11" ht="20" customHeight="1" x14ac:dyDescent="0.3">
      <c r="B41" s="2" t="str">
        <f>B5</f>
        <v>x</v>
      </c>
      <c r="C41" s="3">
        <f ca="1">C5</f>
        <v>11</v>
      </c>
      <c r="D41" s="1"/>
      <c r="E41" s="1"/>
      <c r="F41" s="2" t="str">
        <f>F5</f>
        <v>x</v>
      </c>
      <c r="G41" s="3">
        <f ca="1">G5</f>
        <v>8</v>
      </c>
      <c r="H41" s="1"/>
      <c r="I41" s="1"/>
      <c r="J41" s="2" t="str">
        <f>J5</f>
        <v>x</v>
      </c>
      <c r="K41" s="3">
        <f ca="1">K5</f>
        <v>5</v>
      </c>
    </row>
    <row r="42" spans="1:11" ht="20" customHeight="1" x14ac:dyDescent="0.3">
      <c r="B42" s="6"/>
      <c r="C42" s="7">
        <f ca="1">C41*C40</f>
        <v>66</v>
      </c>
      <c r="D42" s="1"/>
      <c r="E42" s="1"/>
      <c r="F42" s="6"/>
      <c r="G42" s="7">
        <f ca="1">G41*G40</f>
        <v>48</v>
      </c>
      <c r="H42" s="1"/>
      <c r="I42" s="1"/>
      <c r="J42" s="6"/>
      <c r="K42" s="7">
        <f ca="1">K41*K40</f>
        <v>55</v>
      </c>
    </row>
    <row r="43" spans="1:11" ht="12" customHeight="1" x14ac:dyDescent="0.3">
      <c r="B43" s="6"/>
      <c r="C43" s="7"/>
      <c r="D43" s="1"/>
      <c r="E43" s="1"/>
      <c r="F43" s="6"/>
      <c r="G43" s="7"/>
      <c r="H43" s="1"/>
      <c r="I43" s="1"/>
      <c r="J43" s="6"/>
      <c r="K43" s="7"/>
    </row>
    <row r="44" spans="1:11" ht="12" customHeight="1" x14ac:dyDescent="0.35">
      <c r="B44" s="4"/>
      <c r="C44" s="5"/>
      <c r="F44" s="4"/>
      <c r="G44" s="5"/>
      <c r="J44" s="4"/>
      <c r="K44" s="5"/>
    </row>
    <row r="45" spans="1:11" ht="20" customHeight="1" x14ac:dyDescent="0.3">
      <c r="A45" s="33">
        <f>1+I40</f>
        <v>4</v>
      </c>
      <c r="B45" s="1"/>
      <c r="C45" s="1">
        <f ca="1">C9</f>
        <v>2</v>
      </c>
      <c r="D45" s="1"/>
      <c r="E45" s="33">
        <f>A45+1</f>
        <v>5</v>
      </c>
      <c r="F45" s="1"/>
      <c r="G45" s="1">
        <f ca="1">G9</f>
        <v>3</v>
      </c>
      <c r="H45" s="1"/>
      <c r="I45" s="33">
        <f>E45+1</f>
        <v>6</v>
      </c>
      <c r="J45" s="1"/>
      <c r="K45" s="1">
        <f ca="1">K9</f>
        <v>1</v>
      </c>
    </row>
    <row r="46" spans="1:11" ht="20" customHeight="1" x14ac:dyDescent="0.3">
      <c r="B46" s="2" t="str">
        <f>B10</f>
        <v>x</v>
      </c>
      <c r="C46" s="3">
        <f ca="1">C10</f>
        <v>1</v>
      </c>
      <c r="D46" s="1"/>
      <c r="E46" s="1"/>
      <c r="F46" s="2" t="str">
        <f>F10</f>
        <v>x</v>
      </c>
      <c r="G46" s="3">
        <f ca="1">G10</f>
        <v>9</v>
      </c>
      <c r="H46" s="1"/>
      <c r="I46" s="1"/>
      <c r="J46" s="2" t="str">
        <f>J10</f>
        <v>x</v>
      </c>
      <c r="K46" s="3">
        <f ca="1">K10</f>
        <v>9</v>
      </c>
    </row>
    <row r="47" spans="1:11" ht="20" customHeight="1" x14ac:dyDescent="0.3">
      <c r="B47" s="6"/>
      <c r="C47" s="7">
        <f ca="1">C46*C45</f>
        <v>2</v>
      </c>
      <c r="D47" s="1"/>
      <c r="E47" s="1"/>
      <c r="F47" s="6"/>
      <c r="G47" s="7">
        <f ca="1">G46*G45</f>
        <v>27</v>
      </c>
      <c r="H47" s="1"/>
      <c r="I47" s="1"/>
      <c r="J47" s="6"/>
      <c r="K47" s="7">
        <f ca="1">K46*K45</f>
        <v>9</v>
      </c>
    </row>
    <row r="48" spans="1:11" ht="14" customHeight="1" x14ac:dyDescent="0.3">
      <c r="B48" s="6"/>
      <c r="C48" s="7"/>
      <c r="D48" s="1"/>
      <c r="E48" s="1"/>
      <c r="F48" s="6"/>
      <c r="G48" s="7"/>
      <c r="H48" s="1"/>
      <c r="I48" s="1"/>
      <c r="J48" s="6"/>
      <c r="K48" s="7"/>
    </row>
    <row r="49" spans="1:11" ht="14" customHeight="1" x14ac:dyDescent="0.2"/>
    <row r="50" spans="1:11" ht="20" customHeight="1" x14ac:dyDescent="0.3">
      <c r="A50" s="33">
        <f>1+I45</f>
        <v>7</v>
      </c>
      <c r="B50" s="1"/>
      <c r="C50" s="1">
        <f ca="1">C14</f>
        <v>1</v>
      </c>
      <c r="D50" s="1"/>
      <c r="E50" s="33">
        <f>A50+1</f>
        <v>8</v>
      </c>
      <c r="F50" s="1"/>
      <c r="G50" s="1">
        <f ca="1">G14</f>
        <v>7</v>
      </c>
      <c r="H50" s="1"/>
      <c r="I50" s="33">
        <f>E50+1</f>
        <v>9</v>
      </c>
      <c r="J50" s="1"/>
      <c r="K50" s="1">
        <f ca="1">K14</f>
        <v>7</v>
      </c>
    </row>
    <row r="51" spans="1:11" ht="20" customHeight="1" x14ac:dyDescent="0.3">
      <c r="B51" s="2" t="str">
        <f>B15</f>
        <v>x</v>
      </c>
      <c r="C51" s="3">
        <f ca="1">C15</f>
        <v>5</v>
      </c>
      <c r="D51" s="1"/>
      <c r="E51" s="1"/>
      <c r="F51" s="2" t="str">
        <f>F15</f>
        <v>x</v>
      </c>
      <c r="G51" s="3">
        <f ca="1">G15</f>
        <v>8</v>
      </c>
      <c r="H51" s="1"/>
      <c r="I51" s="1"/>
      <c r="J51" s="2" t="str">
        <f>J15</f>
        <v>x</v>
      </c>
      <c r="K51" s="3">
        <f ca="1">K15</f>
        <v>10</v>
      </c>
    </row>
    <row r="52" spans="1:11" ht="20" customHeight="1" x14ac:dyDescent="0.3">
      <c r="B52" s="6"/>
      <c r="C52" s="7">
        <f ca="1">C51*C50</f>
        <v>5</v>
      </c>
      <c r="D52" s="1"/>
      <c r="E52" s="1"/>
      <c r="F52" s="6"/>
      <c r="G52" s="7">
        <f ca="1">G51*G50</f>
        <v>56</v>
      </c>
      <c r="H52" s="1"/>
      <c r="I52" s="1"/>
      <c r="J52" s="6"/>
      <c r="K52" s="7">
        <f ca="1">K51*K50</f>
        <v>70</v>
      </c>
    </row>
    <row r="53" spans="1:11" ht="11" customHeight="1" x14ac:dyDescent="0.3">
      <c r="B53" s="6"/>
      <c r="C53" s="7"/>
      <c r="D53" s="1"/>
      <c r="E53" s="1"/>
      <c r="F53" s="6"/>
      <c r="G53" s="7"/>
      <c r="H53" s="1"/>
      <c r="I53" s="1"/>
      <c r="J53" s="6"/>
      <c r="K53" s="7"/>
    </row>
    <row r="54" spans="1:11" ht="11" customHeight="1" x14ac:dyDescent="0.2"/>
    <row r="55" spans="1:11" ht="20" customHeight="1" x14ac:dyDescent="0.3">
      <c r="A55" s="33">
        <f>1+I50</f>
        <v>10</v>
      </c>
      <c r="B55" s="1"/>
      <c r="C55" s="1">
        <f ca="1">C19</f>
        <v>8</v>
      </c>
      <c r="D55" s="1"/>
      <c r="E55" s="33">
        <f>A55+1</f>
        <v>11</v>
      </c>
      <c r="F55" s="1"/>
      <c r="G55" s="1">
        <f ca="1">G19</f>
        <v>4</v>
      </c>
      <c r="H55" s="1"/>
      <c r="I55" s="33">
        <f>E55+1</f>
        <v>12</v>
      </c>
      <c r="J55" s="1"/>
      <c r="K55" s="1">
        <f ca="1">K19</f>
        <v>8</v>
      </c>
    </row>
    <row r="56" spans="1:11" ht="20" customHeight="1" x14ac:dyDescent="0.3">
      <c r="B56" s="2" t="str">
        <f>B20</f>
        <v>x</v>
      </c>
      <c r="C56" s="3">
        <f ca="1">C20</f>
        <v>7</v>
      </c>
      <c r="D56" s="1"/>
      <c r="E56" s="1"/>
      <c r="F56" s="2" t="str">
        <f>F20</f>
        <v>x</v>
      </c>
      <c r="G56" s="3">
        <f ca="1">G20</f>
        <v>10</v>
      </c>
      <c r="H56" s="1"/>
      <c r="I56" s="1"/>
      <c r="J56" s="2" t="str">
        <f>J20</f>
        <v>x</v>
      </c>
      <c r="K56" s="3">
        <f ca="1">K20</f>
        <v>6</v>
      </c>
    </row>
    <row r="57" spans="1:11" ht="20" customHeight="1" x14ac:dyDescent="0.3">
      <c r="B57" s="6"/>
      <c r="C57" s="7">
        <f ca="1">C56*C55</f>
        <v>56</v>
      </c>
      <c r="D57" s="1"/>
      <c r="E57" s="1"/>
      <c r="F57" s="6"/>
      <c r="G57" s="7">
        <f ca="1">G56*G55</f>
        <v>40</v>
      </c>
      <c r="H57" s="1"/>
      <c r="I57" s="1"/>
      <c r="J57" s="6"/>
      <c r="K57" s="7">
        <f ca="1">K56*K55</f>
        <v>48</v>
      </c>
    </row>
    <row r="58" spans="1:11" ht="13" customHeight="1" x14ac:dyDescent="0.3">
      <c r="B58" s="6"/>
      <c r="C58" s="7"/>
      <c r="D58" s="1"/>
      <c r="E58" s="1"/>
      <c r="F58" s="6"/>
      <c r="G58" s="7"/>
      <c r="H58" s="1"/>
      <c r="I58" s="1"/>
      <c r="J58" s="6"/>
      <c r="K58" s="7"/>
    </row>
    <row r="59" spans="1:11" ht="13" customHeight="1" x14ac:dyDescent="0.2"/>
    <row r="60" spans="1:11" ht="20" customHeight="1" x14ac:dyDescent="0.3">
      <c r="A60" s="33">
        <f>1+I55</f>
        <v>13</v>
      </c>
      <c r="B60" s="1"/>
      <c r="C60" s="1">
        <f ca="1">C24</f>
        <v>4</v>
      </c>
      <c r="D60" s="1"/>
      <c r="E60" s="33">
        <f>A60+1</f>
        <v>14</v>
      </c>
      <c r="F60" s="1"/>
      <c r="G60" s="1">
        <f ca="1">G24</f>
        <v>2</v>
      </c>
      <c r="H60" s="1"/>
      <c r="I60" s="33">
        <f>E60+1</f>
        <v>15</v>
      </c>
      <c r="J60" s="1"/>
      <c r="K60" s="1">
        <f ca="1">K24</f>
        <v>3</v>
      </c>
    </row>
    <row r="61" spans="1:11" ht="20" customHeight="1" x14ac:dyDescent="0.3">
      <c r="B61" s="2" t="str">
        <f>B25</f>
        <v>x</v>
      </c>
      <c r="C61" s="3">
        <f ca="1">C25</f>
        <v>2</v>
      </c>
      <c r="D61" s="1"/>
      <c r="E61" s="1"/>
      <c r="F61" s="2" t="str">
        <f>F25</f>
        <v>x</v>
      </c>
      <c r="G61" s="3">
        <f ca="1">G25</f>
        <v>1</v>
      </c>
      <c r="H61" s="1"/>
      <c r="I61" s="1"/>
      <c r="J61" s="2" t="str">
        <f>J25</f>
        <v>x</v>
      </c>
      <c r="K61" s="3">
        <f ca="1">K25</f>
        <v>5</v>
      </c>
    </row>
    <row r="62" spans="1:11" ht="20" customHeight="1" x14ac:dyDescent="0.3">
      <c r="B62" s="6"/>
      <c r="C62" s="7">
        <f ca="1">C61*C60</f>
        <v>8</v>
      </c>
      <c r="D62" s="1"/>
      <c r="E62" s="1"/>
      <c r="F62" s="6"/>
      <c r="G62" s="7">
        <f ca="1">G61*G60</f>
        <v>2</v>
      </c>
      <c r="H62" s="1"/>
      <c r="I62" s="1"/>
      <c r="J62" s="6"/>
      <c r="K62" s="7">
        <f ca="1">K61*K60</f>
        <v>15</v>
      </c>
    </row>
    <row r="63" spans="1:11" ht="10" customHeight="1" x14ac:dyDescent="0.3">
      <c r="B63" s="6"/>
      <c r="C63" s="7"/>
      <c r="D63" s="1"/>
      <c r="E63" s="1"/>
      <c r="F63" s="6"/>
      <c r="G63" s="7"/>
      <c r="H63" s="1"/>
      <c r="I63" s="1"/>
      <c r="J63" s="6"/>
      <c r="K63" s="7"/>
    </row>
    <row r="64" spans="1:11" ht="10" customHeight="1" x14ac:dyDescent="0.2"/>
    <row r="65" spans="1:11" ht="20" customHeight="1" x14ac:dyDescent="0.3">
      <c r="A65" s="33">
        <f>1+I60</f>
        <v>16</v>
      </c>
      <c r="B65" s="1"/>
      <c r="C65" s="1">
        <f ca="1">C29</f>
        <v>9</v>
      </c>
      <c r="D65" s="1"/>
      <c r="E65" s="33">
        <f>A65+1</f>
        <v>17</v>
      </c>
      <c r="F65" s="1"/>
      <c r="G65" s="1">
        <f ca="1">G29</f>
        <v>3</v>
      </c>
      <c r="H65" s="1"/>
      <c r="I65" s="33">
        <f>E65+1</f>
        <v>18</v>
      </c>
      <c r="J65" s="1"/>
      <c r="K65" s="1">
        <f ca="1">K29</f>
        <v>1</v>
      </c>
    </row>
    <row r="66" spans="1:11" ht="20" customHeight="1" x14ac:dyDescent="0.3">
      <c r="B66" s="2" t="str">
        <f>B30</f>
        <v>x</v>
      </c>
      <c r="C66" s="3">
        <f ca="1">C30</f>
        <v>10</v>
      </c>
      <c r="D66" s="1"/>
      <c r="E66" s="1"/>
      <c r="F66" s="2" t="str">
        <f>F30</f>
        <v>x</v>
      </c>
      <c r="G66" s="3">
        <f ca="1">G30</f>
        <v>3</v>
      </c>
      <c r="H66" s="1"/>
      <c r="I66" s="1"/>
      <c r="J66" s="2" t="str">
        <f>J30</f>
        <v>x</v>
      </c>
      <c r="K66" s="3">
        <f ca="1">K30</f>
        <v>6</v>
      </c>
    </row>
    <row r="67" spans="1:11" ht="20" customHeight="1" x14ac:dyDescent="0.3">
      <c r="B67" s="6"/>
      <c r="C67" s="7">
        <f ca="1">C66*C65</f>
        <v>90</v>
      </c>
      <c r="D67" s="1"/>
      <c r="E67" s="1"/>
      <c r="F67" s="6"/>
      <c r="G67" s="7">
        <f ca="1">G66*G65</f>
        <v>9</v>
      </c>
      <c r="H67" s="1"/>
      <c r="I67" s="1"/>
      <c r="J67" s="6"/>
      <c r="K67" s="7">
        <f ca="1">K66*K65</f>
        <v>6</v>
      </c>
    </row>
    <row r="68" spans="1:11" ht="11" customHeight="1" x14ac:dyDescent="0.3">
      <c r="B68" s="6"/>
      <c r="C68" s="7"/>
      <c r="D68" s="1"/>
      <c r="E68" s="1"/>
      <c r="F68" s="6"/>
      <c r="G68" s="7"/>
      <c r="H68" s="1"/>
      <c r="I68" s="1"/>
      <c r="J68" s="6"/>
      <c r="K68" s="7"/>
    </row>
    <row r="69" spans="1:11" ht="11" customHeight="1" x14ac:dyDescent="0.2"/>
    <row r="70" spans="1:11" ht="20" customHeight="1" x14ac:dyDescent="0.3">
      <c r="A70" s="33">
        <f>1+I65</f>
        <v>19</v>
      </c>
      <c r="B70" s="1"/>
      <c r="C70" s="1">
        <f ca="1">C34</f>
        <v>4</v>
      </c>
      <c r="D70" s="1"/>
      <c r="E70" s="33">
        <f>A70+1</f>
        <v>20</v>
      </c>
      <c r="F70" s="1"/>
      <c r="G70" s="1">
        <f ca="1">G34</f>
        <v>4</v>
      </c>
      <c r="H70" s="1"/>
      <c r="I70" s="33">
        <f>E70+1</f>
        <v>21</v>
      </c>
      <c r="J70" s="1"/>
      <c r="K70" s="1">
        <f ca="1">K34</f>
        <v>7</v>
      </c>
    </row>
    <row r="71" spans="1:11" ht="20" customHeight="1" x14ac:dyDescent="0.3">
      <c r="B71" s="2" t="str">
        <f>B35</f>
        <v>x</v>
      </c>
      <c r="C71" s="3">
        <f ca="1">C35</f>
        <v>5</v>
      </c>
      <c r="D71" s="1"/>
      <c r="E71" s="1"/>
      <c r="F71" s="2" t="str">
        <f>F35</f>
        <v>x</v>
      </c>
      <c r="G71" s="3">
        <f ca="1">G35</f>
        <v>6</v>
      </c>
      <c r="H71" s="1"/>
      <c r="I71" s="1"/>
      <c r="J71" s="2" t="str">
        <f>J35</f>
        <v>x</v>
      </c>
      <c r="K71" s="3">
        <f ca="1">K35</f>
        <v>5</v>
      </c>
    </row>
    <row r="72" spans="1:11" ht="20" customHeight="1" x14ac:dyDescent="0.3">
      <c r="B72" s="6"/>
      <c r="C72" s="7">
        <f ca="1">C71*C70</f>
        <v>20</v>
      </c>
      <c r="D72" s="1"/>
      <c r="E72" s="1"/>
      <c r="F72" s="6"/>
      <c r="G72" s="7">
        <f ca="1">G71*G70</f>
        <v>24</v>
      </c>
      <c r="H72" s="1"/>
      <c r="I72" s="1"/>
      <c r="J72" s="6"/>
      <c r="K72" s="7">
        <f ca="1">K71*K70</f>
        <v>35</v>
      </c>
    </row>
  </sheetData>
  <mergeCells count="4">
    <mergeCell ref="I1:J1"/>
    <mergeCell ref="I37:J37"/>
    <mergeCell ref="A2:K2"/>
    <mergeCell ref="A38:K3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C1820-AB7F-C645-A347-832D257DD4E4}">
  <dimension ref="A1:K74"/>
  <sheetViews>
    <sheetView workbookViewId="0">
      <selection activeCell="F19" sqref="F19"/>
    </sheetView>
  </sheetViews>
  <sheetFormatPr baseColWidth="10" defaultRowHeight="16" x14ac:dyDescent="0.2"/>
  <cols>
    <col min="1" max="2" width="4.1640625" customWidth="1"/>
    <col min="3" max="3" width="12.5" customWidth="1"/>
    <col min="4" max="4" width="8.33203125" customWidth="1"/>
    <col min="5" max="6" width="4.1640625" customWidth="1"/>
    <col min="7" max="7" width="12.5" customWidth="1"/>
    <col min="8" max="8" width="8.33203125" customWidth="1"/>
    <col min="9" max="9" width="4.1640625" customWidth="1"/>
    <col min="10" max="10" width="8.33203125" customWidth="1"/>
    <col min="11" max="11" width="12.5" customWidth="1"/>
  </cols>
  <sheetData>
    <row r="1" spans="1:11" ht="45" customHeight="1" x14ac:dyDescent="0.2">
      <c r="A1" s="29" t="str">
        <f>"Division: Between "&amp;MIN(Parameters!D34, Parameters!D36)&amp;" and "&amp;MAX(Parameters!D35, Parameters!D37)</f>
        <v>Division: Between 2 and 12</v>
      </c>
      <c r="B1" s="26"/>
      <c r="C1" s="31"/>
      <c r="D1" s="31"/>
      <c r="E1" s="26"/>
      <c r="F1" s="26"/>
      <c r="G1" s="26"/>
      <c r="H1" s="26"/>
      <c r="I1" s="65" t="s">
        <v>21</v>
      </c>
      <c r="J1" s="65"/>
      <c r="K1" s="37">
        <f ca="1">TODAY()</f>
        <v>43905</v>
      </c>
    </row>
    <row r="2" spans="1:11" ht="25" customHeight="1" thickBot="1" x14ac:dyDescent="0.25">
      <c r="A2" s="66" t="str">
        <f ca="1">"worksheet # " &amp; RANDBETWEEN(10, 10000)</f>
        <v>worksheet # 7733</v>
      </c>
      <c r="B2" s="67"/>
      <c r="C2" s="67"/>
      <c r="D2" s="67"/>
      <c r="E2" s="67"/>
      <c r="F2" s="67"/>
      <c r="G2" s="67"/>
      <c r="H2" s="67"/>
      <c r="I2" s="67"/>
      <c r="J2" s="67"/>
      <c r="K2" s="68"/>
    </row>
    <row r="3" spans="1:11" ht="20" customHeight="1" x14ac:dyDescent="0.2">
      <c r="A3" s="35"/>
      <c r="B3" s="34"/>
      <c r="C3" s="36"/>
      <c r="D3" s="36"/>
      <c r="E3" s="25"/>
      <c r="F3" s="21"/>
      <c r="G3" s="22"/>
      <c r="H3" s="22"/>
      <c r="I3" s="22"/>
      <c r="J3" s="23"/>
      <c r="K3" s="24"/>
    </row>
    <row r="4" spans="1:11" ht="20" customHeight="1" x14ac:dyDescent="0.3">
      <c r="A4" s="33">
        <v>1</v>
      </c>
      <c r="B4" s="1"/>
      <c r="C4" s="1">
        <f ca="1">RANDBETWEEN(Parameters!$D$36, Parameters!$D$37)*C5</f>
        <v>36</v>
      </c>
      <c r="D4" s="1"/>
      <c r="E4" s="33">
        <f>1+A4</f>
        <v>2</v>
      </c>
      <c r="F4" s="1"/>
      <c r="G4" s="1">
        <f ca="1">RANDBETWEEN(Parameters!$D$36, Parameters!$D$37)*G5</f>
        <v>100</v>
      </c>
      <c r="H4" s="1"/>
      <c r="I4" s="33">
        <f>1+E4</f>
        <v>3</v>
      </c>
      <c r="J4" s="1"/>
      <c r="K4" s="1">
        <f ca="1">RANDBETWEEN(Parameters!$D$36, Parameters!$D$37)*K5</f>
        <v>63</v>
      </c>
    </row>
    <row r="5" spans="1:11" ht="20" customHeight="1" x14ac:dyDescent="0.3">
      <c r="B5" s="2" t="s">
        <v>6</v>
      </c>
      <c r="C5" s="3">
        <f ca="1">RANDBETWEEN(Parameters!$D$34, Parameters!$D$35)</f>
        <v>12</v>
      </c>
      <c r="D5" s="7"/>
      <c r="E5" s="1"/>
      <c r="F5" s="2" t="s">
        <v>6</v>
      </c>
      <c r="G5" s="3">
        <f ca="1">RANDBETWEEN(Parameters!$D$34, Parameters!$D$35)</f>
        <v>10</v>
      </c>
      <c r="H5" s="7"/>
      <c r="I5" s="1"/>
      <c r="J5" s="2" t="s">
        <v>6</v>
      </c>
      <c r="K5" s="3">
        <f ca="1">RANDBETWEEN(Parameters!$D$34, Parameters!$D$35)</f>
        <v>9</v>
      </c>
    </row>
    <row r="6" spans="1:11" ht="20" customHeight="1" x14ac:dyDescent="0.3">
      <c r="B6" s="6"/>
      <c r="C6" s="7"/>
      <c r="D6" s="7"/>
      <c r="E6" s="1"/>
      <c r="F6" s="6"/>
      <c r="G6" s="7"/>
      <c r="H6" s="7"/>
      <c r="I6" s="1"/>
      <c r="J6" s="6"/>
      <c r="K6" s="7"/>
    </row>
    <row r="7" spans="1:11" ht="20" customHeight="1" x14ac:dyDescent="0.3">
      <c r="B7" s="6"/>
      <c r="C7" s="7"/>
      <c r="D7" s="7"/>
      <c r="E7" s="1"/>
      <c r="F7" s="6"/>
      <c r="G7" s="7"/>
      <c r="H7" s="7"/>
      <c r="I7" s="1"/>
      <c r="J7" s="6"/>
      <c r="K7" s="7"/>
    </row>
    <row r="8" spans="1:11" ht="20" customHeight="1" x14ac:dyDescent="0.35">
      <c r="B8" s="4"/>
      <c r="C8" s="5"/>
      <c r="D8" s="5"/>
      <c r="F8" s="4"/>
      <c r="G8" s="5"/>
      <c r="H8" s="5"/>
      <c r="J8" s="4"/>
      <c r="K8" s="5"/>
    </row>
    <row r="9" spans="1:11" ht="20" customHeight="1" x14ac:dyDescent="0.3">
      <c r="A9" s="33">
        <f>1+I4</f>
        <v>4</v>
      </c>
      <c r="B9" s="1"/>
      <c r="C9" s="1">
        <f ca="1">RANDBETWEEN(Parameters!$D$36, Parameters!$D$37)*C10</f>
        <v>36</v>
      </c>
      <c r="D9" s="1"/>
      <c r="E9" s="33">
        <f>1+A9</f>
        <v>5</v>
      </c>
      <c r="F9" s="1"/>
      <c r="G9" s="1">
        <f ca="1">RANDBETWEEN(Parameters!$D$36, Parameters!$D$37)*G10</f>
        <v>30</v>
      </c>
      <c r="H9" s="1"/>
      <c r="I9" s="33">
        <f>1+E9</f>
        <v>6</v>
      </c>
      <c r="J9" s="1"/>
      <c r="K9" s="1">
        <f ca="1">RANDBETWEEN(Parameters!$D$36, Parameters!$D$37)*K10</f>
        <v>20</v>
      </c>
    </row>
    <row r="10" spans="1:11" ht="20" customHeight="1" x14ac:dyDescent="0.3">
      <c r="B10" s="2" t="s">
        <v>6</v>
      </c>
      <c r="C10" s="3">
        <f ca="1">RANDBETWEEN(Parameters!$D$34, Parameters!$D$35)</f>
        <v>4</v>
      </c>
      <c r="D10" s="7"/>
      <c r="E10" s="1"/>
      <c r="F10" s="2" t="s">
        <v>6</v>
      </c>
      <c r="G10" s="3">
        <f ca="1">RANDBETWEEN(Parameters!$D$34, Parameters!$D$35)</f>
        <v>3</v>
      </c>
      <c r="H10" s="7"/>
      <c r="I10" s="1"/>
      <c r="J10" s="2" t="s">
        <v>6</v>
      </c>
      <c r="K10" s="3">
        <f ca="1">RANDBETWEEN(Parameters!$D$34, Parameters!$D$35)</f>
        <v>10</v>
      </c>
    </row>
    <row r="11" spans="1:11" ht="20" customHeight="1" x14ac:dyDescent="0.3">
      <c r="B11" s="6"/>
      <c r="C11" s="7"/>
      <c r="D11" s="7"/>
      <c r="E11" s="1"/>
      <c r="F11" s="6"/>
      <c r="G11" s="7"/>
      <c r="H11" s="7"/>
      <c r="I11" s="1"/>
      <c r="J11" s="6"/>
      <c r="K11" s="7"/>
    </row>
    <row r="12" spans="1:11" ht="20" customHeight="1" x14ac:dyDescent="0.3">
      <c r="B12" s="6"/>
      <c r="C12" s="7"/>
      <c r="D12" s="7"/>
      <c r="E12" s="1"/>
      <c r="F12" s="6"/>
      <c r="G12" s="7"/>
      <c r="H12" s="7"/>
      <c r="I12" s="1"/>
      <c r="J12" s="6"/>
      <c r="K12" s="7"/>
    </row>
    <row r="13" spans="1:11" ht="20" customHeight="1" x14ac:dyDescent="0.2"/>
    <row r="14" spans="1:11" ht="20" customHeight="1" x14ac:dyDescent="0.3">
      <c r="A14" s="33">
        <f>1+I9</f>
        <v>7</v>
      </c>
      <c r="B14" s="1"/>
      <c r="C14" s="1">
        <f ca="1">RANDBETWEEN(Parameters!$D$36, Parameters!$D$37)*C15</f>
        <v>12</v>
      </c>
      <c r="D14" s="1"/>
      <c r="E14" s="33">
        <f>1+A14</f>
        <v>8</v>
      </c>
      <c r="F14" s="1"/>
      <c r="G14" s="1">
        <f ca="1">RANDBETWEEN(Parameters!$D$36, Parameters!$D$37)*G15</f>
        <v>18</v>
      </c>
      <c r="H14" s="1"/>
      <c r="I14" s="33">
        <f>1+E14</f>
        <v>9</v>
      </c>
      <c r="J14" s="1"/>
      <c r="K14" s="1">
        <f ca="1">RANDBETWEEN(Parameters!$D$36, Parameters!$D$37)*K15</f>
        <v>70</v>
      </c>
    </row>
    <row r="15" spans="1:11" ht="20" customHeight="1" x14ac:dyDescent="0.3">
      <c r="B15" s="2" t="s">
        <v>6</v>
      </c>
      <c r="C15" s="3">
        <f ca="1">RANDBETWEEN(Parameters!$D$34, Parameters!$D$35)</f>
        <v>6</v>
      </c>
      <c r="D15" s="7"/>
      <c r="E15" s="1"/>
      <c r="F15" s="2" t="s">
        <v>6</v>
      </c>
      <c r="G15" s="3">
        <f ca="1">RANDBETWEEN(Parameters!$D$34, Parameters!$D$35)</f>
        <v>6</v>
      </c>
      <c r="H15" s="7"/>
      <c r="I15" s="1"/>
      <c r="J15" s="2" t="s">
        <v>6</v>
      </c>
      <c r="K15" s="3">
        <f ca="1">RANDBETWEEN(Parameters!$D$34, Parameters!$D$35)</f>
        <v>7</v>
      </c>
    </row>
    <row r="16" spans="1:11" ht="20" customHeight="1" x14ac:dyDescent="0.3">
      <c r="B16" s="6"/>
      <c r="C16" s="7"/>
      <c r="D16" s="7"/>
      <c r="E16" s="1"/>
      <c r="F16" s="6"/>
      <c r="G16" s="7"/>
      <c r="H16" s="7"/>
      <c r="I16" s="1"/>
      <c r="J16" s="6"/>
      <c r="K16" s="7"/>
    </row>
    <row r="17" spans="1:11" ht="20" customHeight="1" x14ac:dyDescent="0.3">
      <c r="B17" s="6"/>
      <c r="C17" s="7"/>
      <c r="D17" s="7"/>
      <c r="E17" s="1"/>
      <c r="F17" s="6"/>
      <c r="G17" s="7"/>
      <c r="H17" s="7"/>
      <c r="I17" s="1"/>
      <c r="J17" s="6"/>
      <c r="K17" s="7"/>
    </row>
    <row r="18" spans="1:11" ht="20" customHeight="1" x14ac:dyDescent="0.2"/>
    <row r="19" spans="1:11" ht="20" customHeight="1" x14ac:dyDescent="0.3">
      <c r="A19" s="33">
        <f>1+I14</f>
        <v>10</v>
      </c>
      <c r="B19" s="1"/>
      <c r="C19" s="1">
        <f ca="1">RANDBETWEEN(Parameters!$D$36, Parameters!$D$37)*C20</f>
        <v>110</v>
      </c>
      <c r="D19" s="1"/>
      <c r="E19" s="33">
        <f>1+A19</f>
        <v>11</v>
      </c>
      <c r="F19" s="1"/>
      <c r="G19" s="1">
        <f ca="1">RANDBETWEEN(Parameters!$D$36, Parameters!$D$37)*G20</f>
        <v>48</v>
      </c>
      <c r="H19" s="1"/>
      <c r="I19" s="33">
        <f>1+E19</f>
        <v>12</v>
      </c>
      <c r="J19" s="1"/>
      <c r="K19" s="1">
        <f ca="1">RANDBETWEEN(Parameters!$D$36, Parameters!$D$37)*K20</f>
        <v>24</v>
      </c>
    </row>
    <row r="20" spans="1:11" ht="20" customHeight="1" x14ac:dyDescent="0.3">
      <c r="B20" s="2" t="s">
        <v>6</v>
      </c>
      <c r="C20" s="3">
        <f ca="1">RANDBETWEEN(Parameters!$D$34, Parameters!$D$35)</f>
        <v>11</v>
      </c>
      <c r="D20" s="7"/>
      <c r="E20" s="1"/>
      <c r="F20" s="2" t="s">
        <v>6</v>
      </c>
      <c r="G20" s="3">
        <f ca="1">RANDBETWEEN(Parameters!$D$34, Parameters!$D$35)</f>
        <v>6</v>
      </c>
      <c r="H20" s="7"/>
      <c r="I20" s="1"/>
      <c r="J20" s="2" t="s">
        <v>6</v>
      </c>
      <c r="K20" s="3">
        <f ca="1">RANDBETWEEN(Parameters!$D$34, Parameters!$D$35)</f>
        <v>12</v>
      </c>
    </row>
    <row r="21" spans="1:11" ht="20" customHeight="1" x14ac:dyDescent="0.3">
      <c r="B21" s="6"/>
      <c r="C21" s="7"/>
      <c r="D21" s="7"/>
      <c r="E21" s="1"/>
      <c r="F21" s="6"/>
      <c r="G21" s="7"/>
      <c r="H21" s="7"/>
      <c r="I21" s="1"/>
      <c r="J21" s="6"/>
      <c r="K21" s="7"/>
    </row>
    <row r="22" spans="1:11" ht="20" customHeight="1" x14ac:dyDescent="0.3">
      <c r="B22" s="6"/>
      <c r="C22" s="7"/>
      <c r="D22" s="7"/>
      <c r="E22" s="1"/>
      <c r="F22" s="6"/>
      <c r="G22" s="7"/>
      <c r="H22" s="7"/>
      <c r="I22" s="1"/>
      <c r="J22" s="6"/>
      <c r="K22" s="7"/>
    </row>
    <row r="23" spans="1:11" ht="20" customHeight="1" x14ac:dyDescent="0.2"/>
    <row r="24" spans="1:11" ht="20" customHeight="1" x14ac:dyDescent="0.3">
      <c r="A24" s="33">
        <f>1+I19</f>
        <v>13</v>
      </c>
      <c r="B24" s="1"/>
      <c r="C24" s="1">
        <f ca="1">RANDBETWEEN(Parameters!$D$36, Parameters!$D$37)*C25</f>
        <v>54</v>
      </c>
      <c r="D24" s="1"/>
      <c r="E24" s="33">
        <f>1+A24</f>
        <v>14</v>
      </c>
      <c r="F24" s="1"/>
      <c r="G24" s="1">
        <f ca="1">RANDBETWEEN(Parameters!$D$36, Parameters!$D$37)*G25</f>
        <v>80</v>
      </c>
      <c r="H24" s="1"/>
      <c r="I24" s="33">
        <f>1+E24</f>
        <v>15</v>
      </c>
      <c r="J24" s="1"/>
      <c r="K24" s="1">
        <f ca="1">RANDBETWEEN(Parameters!$D$36, Parameters!$D$37)*K25</f>
        <v>60</v>
      </c>
    </row>
    <row r="25" spans="1:11" ht="20" customHeight="1" x14ac:dyDescent="0.3">
      <c r="B25" s="2" t="s">
        <v>6</v>
      </c>
      <c r="C25" s="3">
        <f ca="1">RANDBETWEEN(Parameters!$D$34, Parameters!$D$35)</f>
        <v>9</v>
      </c>
      <c r="D25" s="7"/>
      <c r="E25" s="1"/>
      <c r="F25" s="2" t="s">
        <v>6</v>
      </c>
      <c r="G25" s="3">
        <f ca="1">RANDBETWEEN(Parameters!$D$34, Parameters!$D$35)</f>
        <v>10</v>
      </c>
      <c r="H25" s="7"/>
      <c r="I25" s="1"/>
      <c r="J25" s="2" t="s">
        <v>6</v>
      </c>
      <c r="K25" s="3">
        <f ca="1">RANDBETWEEN(Parameters!$D$34, Parameters!$D$35)</f>
        <v>5</v>
      </c>
    </row>
    <row r="26" spans="1:11" ht="20" customHeight="1" x14ac:dyDescent="0.3">
      <c r="B26" s="6"/>
      <c r="C26" s="7"/>
      <c r="D26" s="7"/>
      <c r="E26" s="1"/>
      <c r="F26" s="6"/>
      <c r="G26" s="7"/>
      <c r="H26" s="7"/>
      <c r="I26" s="1"/>
      <c r="J26" s="6"/>
      <c r="K26" s="7"/>
    </row>
    <row r="27" spans="1:11" ht="20" customHeight="1" x14ac:dyDescent="0.3">
      <c r="B27" s="6"/>
      <c r="C27" s="7"/>
      <c r="D27" s="7"/>
      <c r="E27" s="1"/>
      <c r="F27" s="6"/>
      <c r="G27" s="7"/>
      <c r="H27" s="7"/>
      <c r="I27" s="1"/>
      <c r="J27" s="6"/>
      <c r="K27" s="7"/>
    </row>
    <row r="28" spans="1:11" ht="20" customHeight="1" x14ac:dyDescent="0.2"/>
    <row r="29" spans="1:11" ht="20" customHeight="1" x14ac:dyDescent="0.3">
      <c r="A29" s="33">
        <f>1+I24</f>
        <v>16</v>
      </c>
      <c r="B29" s="1"/>
      <c r="C29" s="1">
        <f ca="1">RANDBETWEEN(Parameters!$D$36, Parameters!$D$37)*C30</f>
        <v>60</v>
      </c>
      <c r="D29" s="1"/>
      <c r="E29" s="33">
        <f>1+A29</f>
        <v>17</v>
      </c>
      <c r="F29" s="1"/>
      <c r="G29" s="1">
        <f ca="1">RANDBETWEEN(Parameters!$D$36, Parameters!$D$37)*G30</f>
        <v>80</v>
      </c>
      <c r="H29" s="1"/>
      <c r="I29" s="33">
        <f>1+E29</f>
        <v>18</v>
      </c>
      <c r="J29" s="1"/>
      <c r="K29" s="1">
        <f ca="1">RANDBETWEEN(Parameters!$D$36, Parameters!$D$37)*K30</f>
        <v>90</v>
      </c>
    </row>
    <row r="30" spans="1:11" ht="20" customHeight="1" x14ac:dyDescent="0.3">
      <c r="B30" s="2" t="s">
        <v>6</v>
      </c>
      <c r="C30" s="3">
        <f ca="1">RANDBETWEEN(Parameters!$D$34, Parameters!$D$35)</f>
        <v>5</v>
      </c>
      <c r="D30" s="7"/>
      <c r="E30" s="1"/>
      <c r="F30" s="2" t="s">
        <v>6</v>
      </c>
      <c r="G30" s="3">
        <f ca="1">RANDBETWEEN(Parameters!$D$34, Parameters!$D$35)</f>
        <v>8</v>
      </c>
      <c r="H30" s="7"/>
      <c r="I30" s="1"/>
      <c r="J30" s="2" t="s">
        <v>6</v>
      </c>
      <c r="K30" s="3">
        <f ca="1">RANDBETWEEN(Parameters!$D$34, Parameters!$D$35)</f>
        <v>9</v>
      </c>
    </row>
    <row r="31" spans="1:11" ht="20" customHeight="1" x14ac:dyDescent="0.3">
      <c r="B31" s="6"/>
      <c r="C31" s="7"/>
      <c r="D31" s="7"/>
      <c r="E31" s="1"/>
      <c r="F31" s="6"/>
      <c r="G31" s="7"/>
      <c r="H31" s="7"/>
      <c r="I31" s="1"/>
      <c r="J31" s="6"/>
      <c r="K31" s="7"/>
    </row>
    <row r="32" spans="1:11" ht="20" customHeight="1" x14ac:dyDescent="0.3">
      <c r="B32" s="6"/>
      <c r="C32" s="7"/>
      <c r="D32" s="7"/>
      <c r="E32" s="1"/>
      <c r="F32" s="6"/>
      <c r="G32" s="7"/>
      <c r="H32" s="7"/>
      <c r="I32" s="1"/>
      <c r="J32" s="6"/>
      <c r="K32" s="7"/>
    </row>
    <row r="33" spans="1:11" ht="20" customHeight="1" x14ac:dyDescent="0.2"/>
    <row r="34" spans="1:11" ht="20" customHeight="1" x14ac:dyDescent="0.3">
      <c r="A34" s="33">
        <f>1+I29</f>
        <v>19</v>
      </c>
      <c r="B34" s="1"/>
      <c r="C34" s="1">
        <f ca="1">RANDBETWEEN(Parameters!$D$36, Parameters!$D$37)*C35</f>
        <v>22</v>
      </c>
      <c r="D34" s="1"/>
      <c r="E34" s="33">
        <f>1+A34</f>
        <v>20</v>
      </c>
      <c r="F34" s="1"/>
      <c r="G34" s="1">
        <f ca="1">RANDBETWEEN(Parameters!$D$36, Parameters!$D$37)*G35</f>
        <v>8</v>
      </c>
      <c r="H34" s="1"/>
      <c r="I34" s="33">
        <f>1+E34</f>
        <v>21</v>
      </c>
      <c r="J34" s="1"/>
      <c r="K34" s="1">
        <f ca="1">RANDBETWEEN(Parameters!$D$36, Parameters!$D$37)*K35</f>
        <v>28</v>
      </c>
    </row>
    <row r="35" spans="1:11" ht="20" customHeight="1" x14ac:dyDescent="0.3">
      <c r="B35" s="2" t="s">
        <v>6</v>
      </c>
      <c r="C35" s="3">
        <f ca="1">RANDBETWEEN(Parameters!$D$34, Parameters!$D$35)</f>
        <v>2</v>
      </c>
      <c r="D35" s="7"/>
      <c r="E35" s="1"/>
      <c r="F35" s="2" t="s">
        <v>6</v>
      </c>
      <c r="G35" s="3">
        <f ca="1">RANDBETWEEN(Parameters!$D$34, Parameters!$D$35)</f>
        <v>4</v>
      </c>
      <c r="H35" s="7"/>
      <c r="I35" s="1"/>
      <c r="J35" s="2" t="s">
        <v>6</v>
      </c>
      <c r="K35" s="3">
        <f ca="1">RANDBETWEEN(Parameters!$D$34, Parameters!$D$35)</f>
        <v>7</v>
      </c>
    </row>
    <row r="36" spans="1:11" ht="20" customHeight="1" thickBot="1" x14ac:dyDescent="0.35">
      <c r="B36" s="6"/>
      <c r="C36" s="7"/>
      <c r="D36" s="7"/>
      <c r="E36" s="1"/>
      <c r="F36" s="6"/>
      <c r="G36" s="7"/>
      <c r="H36" s="7"/>
      <c r="I36" s="1"/>
      <c r="J36" s="6"/>
      <c r="K36" s="7"/>
    </row>
    <row r="37" spans="1:11" ht="45" customHeight="1" x14ac:dyDescent="0.2">
      <c r="A37" s="29" t="s">
        <v>26</v>
      </c>
      <c r="B37" s="26"/>
      <c r="C37" s="31"/>
      <c r="D37" s="31"/>
      <c r="E37" s="26"/>
      <c r="F37" s="26"/>
      <c r="G37" s="26"/>
      <c r="H37" s="26"/>
      <c r="I37" s="65" t="s">
        <v>21</v>
      </c>
      <c r="J37" s="65"/>
      <c r="K37" s="37">
        <f ca="1">TODAY()</f>
        <v>43905</v>
      </c>
    </row>
    <row r="38" spans="1:11" ht="25" customHeight="1" thickBot="1" x14ac:dyDescent="0.25">
      <c r="A38" s="66" t="str">
        <f ca="1">A2</f>
        <v>worksheet # 7733</v>
      </c>
      <c r="B38" s="67"/>
      <c r="C38" s="67"/>
      <c r="D38" s="67"/>
      <c r="E38" s="67"/>
      <c r="F38" s="67"/>
      <c r="G38" s="67"/>
      <c r="H38" s="67"/>
      <c r="I38" s="67"/>
      <c r="J38" s="67"/>
      <c r="K38" s="68"/>
    </row>
    <row r="39" spans="1:11" ht="20" customHeight="1" x14ac:dyDescent="0.2">
      <c r="A39" s="35"/>
      <c r="B39" s="34"/>
      <c r="C39" s="36"/>
      <c r="D39" s="36"/>
      <c r="E39" s="25"/>
      <c r="F39" s="21"/>
      <c r="G39" s="22"/>
      <c r="H39" s="22"/>
      <c r="I39" s="22"/>
      <c r="J39" s="23"/>
      <c r="K39" s="24"/>
    </row>
    <row r="40" spans="1:11" ht="20" customHeight="1" x14ac:dyDescent="0.3">
      <c r="A40" s="33">
        <f>A4</f>
        <v>1</v>
      </c>
      <c r="B40" s="1"/>
      <c r="C40" s="1">
        <f ca="1">C4</f>
        <v>36</v>
      </c>
      <c r="D40" s="1"/>
      <c r="E40" s="33">
        <f>E4</f>
        <v>2</v>
      </c>
      <c r="F40" s="1"/>
      <c r="G40" s="1">
        <f ca="1">G4</f>
        <v>100</v>
      </c>
      <c r="H40" s="1"/>
      <c r="I40" s="33">
        <f>I4</f>
        <v>3</v>
      </c>
      <c r="J40" s="1"/>
      <c r="K40" s="1">
        <f ca="1">K4</f>
        <v>63</v>
      </c>
    </row>
    <row r="41" spans="1:11" ht="20" customHeight="1" x14ac:dyDescent="0.3">
      <c r="B41" s="2" t="str">
        <f>B5</f>
        <v>÷</v>
      </c>
      <c r="C41" s="3">
        <f ca="1">C5</f>
        <v>12</v>
      </c>
      <c r="D41" s="7"/>
      <c r="E41" s="1"/>
      <c r="F41" s="2" t="str">
        <f>F5</f>
        <v>÷</v>
      </c>
      <c r="G41" s="3">
        <f ca="1">G5</f>
        <v>10</v>
      </c>
      <c r="H41" s="7"/>
      <c r="I41" s="1"/>
      <c r="J41" s="2" t="str">
        <f>J5</f>
        <v>÷</v>
      </c>
      <c r="K41" s="3">
        <f ca="1">K5</f>
        <v>9</v>
      </c>
    </row>
    <row r="42" spans="1:11" ht="20" customHeight="1" x14ac:dyDescent="0.3">
      <c r="B42" s="6"/>
      <c r="C42" s="7">
        <f ca="1">C40/C41</f>
        <v>3</v>
      </c>
      <c r="D42" s="7"/>
      <c r="E42" s="1"/>
      <c r="F42" s="6"/>
      <c r="G42" s="7">
        <f ca="1">G40/G41</f>
        <v>10</v>
      </c>
      <c r="H42" s="7"/>
      <c r="I42" s="1"/>
      <c r="J42" s="6"/>
      <c r="K42" s="7">
        <f ca="1">K40/K41</f>
        <v>7</v>
      </c>
    </row>
    <row r="43" spans="1:11" ht="20" customHeight="1" x14ac:dyDescent="0.3">
      <c r="B43" s="6"/>
      <c r="C43" s="7"/>
      <c r="D43" s="7"/>
      <c r="E43" s="1"/>
      <c r="F43" s="6"/>
      <c r="G43" s="7"/>
      <c r="H43" s="7"/>
      <c r="I43" s="1"/>
      <c r="J43" s="6"/>
      <c r="K43" s="7"/>
    </row>
    <row r="44" spans="1:11" ht="20" customHeight="1" x14ac:dyDescent="0.35">
      <c r="B44" s="4"/>
      <c r="C44" s="5"/>
      <c r="D44" s="5"/>
      <c r="F44" s="4"/>
      <c r="G44" s="5"/>
      <c r="H44" s="5"/>
      <c r="J44" s="4"/>
      <c r="K44" s="5"/>
    </row>
    <row r="45" spans="1:11" ht="20" customHeight="1" x14ac:dyDescent="0.3">
      <c r="A45" s="33">
        <f>A9</f>
        <v>4</v>
      </c>
      <c r="B45" s="1"/>
      <c r="C45" s="1">
        <f ca="1">C9</f>
        <v>36</v>
      </c>
      <c r="D45" s="1"/>
      <c r="E45" s="33">
        <f>E9</f>
        <v>5</v>
      </c>
      <c r="F45" s="1"/>
      <c r="G45" s="1">
        <f ca="1">G9</f>
        <v>30</v>
      </c>
      <c r="H45" s="1"/>
      <c r="I45" s="33">
        <f>I9</f>
        <v>6</v>
      </c>
      <c r="J45" s="1"/>
      <c r="K45" s="1">
        <f ca="1">K9</f>
        <v>20</v>
      </c>
    </row>
    <row r="46" spans="1:11" ht="20" customHeight="1" x14ac:dyDescent="0.3">
      <c r="B46" s="2" t="str">
        <f>B10</f>
        <v>÷</v>
      </c>
      <c r="C46" s="3">
        <f ca="1">C10</f>
        <v>4</v>
      </c>
      <c r="D46" s="7"/>
      <c r="E46" s="1"/>
      <c r="F46" s="2" t="str">
        <f>F10</f>
        <v>÷</v>
      </c>
      <c r="G46" s="3">
        <f ca="1">G10</f>
        <v>3</v>
      </c>
      <c r="H46" s="7"/>
      <c r="I46" s="1"/>
      <c r="J46" s="2" t="str">
        <f>J10</f>
        <v>÷</v>
      </c>
      <c r="K46" s="3">
        <f ca="1">K10</f>
        <v>10</v>
      </c>
    </row>
    <row r="47" spans="1:11" ht="20" customHeight="1" x14ac:dyDescent="0.3">
      <c r="B47" s="6"/>
      <c r="C47" s="7">
        <f ca="1">C45/C46</f>
        <v>9</v>
      </c>
      <c r="D47" s="7"/>
      <c r="E47" s="1"/>
      <c r="F47" s="6"/>
      <c r="G47" s="7">
        <f ca="1">G45/G46</f>
        <v>10</v>
      </c>
      <c r="H47" s="7"/>
      <c r="I47" s="1"/>
      <c r="J47" s="6"/>
      <c r="K47" s="7">
        <f ca="1">K45/K46</f>
        <v>2</v>
      </c>
    </row>
    <row r="48" spans="1:11" ht="20" customHeight="1" x14ac:dyDescent="0.3">
      <c r="B48" s="6"/>
      <c r="C48" s="7"/>
      <c r="D48" s="7"/>
      <c r="E48" s="1"/>
      <c r="F48" s="6"/>
      <c r="G48" s="7"/>
      <c r="H48" s="7"/>
      <c r="I48" s="1"/>
      <c r="J48" s="6"/>
      <c r="K48" s="7"/>
    </row>
    <row r="49" spans="1:11" ht="20" customHeight="1" x14ac:dyDescent="0.35">
      <c r="B49" s="4"/>
      <c r="C49" s="5"/>
      <c r="D49" s="5"/>
      <c r="F49" s="4"/>
      <c r="G49" s="5"/>
      <c r="H49" s="5"/>
      <c r="J49" s="4"/>
      <c r="K49" s="5"/>
    </row>
    <row r="50" spans="1:11" ht="20" customHeight="1" x14ac:dyDescent="0.3">
      <c r="A50" s="33">
        <f>A14</f>
        <v>7</v>
      </c>
      <c r="B50" s="1"/>
      <c r="C50" s="1">
        <f ca="1">C14</f>
        <v>12</v>
      </c>
      <c r="D50" s="1"/>
      <c r="E50" s="33">
        <f>E14</f>
        <v>8</v>
      </c>
      <c r="F50" s="1"/>
      <c r="G50" s="1">
        <f ca="1">G14</f>
        <v>18</v>
      </c>
      <c r="H50" s="1"/>
      <c r="I50" s="33">
        <f>I14</f>
        <v>9</v>
      </c>
      <c r="J50" s="1"/>
      <c r="K50" s="1">
        <f ca="1">K14</f>
        <v>70</v>
      </c>
    </row>
    <row r="51" spans="1:11" ht="20" customHeight="1" x14ac:dyDescent="0.3">
      <c r="B51" s="2" t="str">
        <f>B15</f>
        <v>÷</v>
      </c>
      <c r="C51" s="3">
        <f ca="1">C15</f>
        <v>6</v>
      </c>
      <c r="D51" s="7"/>
      <c r="E51" s="1"/>
      <c r="F51" s="2" t="str">
        <f>F15</f>
        <v>÷</v>
      </c>
      <c r="G51" s="3">
        <f ca="1">G15</f>
        <v>6</v>
      </c>
      <c r="H51" s="7"/>
      <c r="I51" s="1"/>
      <c r="J51" s="2" t="str">
        <f>J15</f>
        <v>÷</v>
      </c>
      <c r="K51" s="3">
        <f ca="1">K15</f>
        <v>7</v>
      </c>
    </row>
    <row r="52" spans="1:11" ht="20" customHeight="1" x14ac:dyDescent="0.3">
      <c r="B52" s="6"/>
      <c r="C52" s="7">
        <f ca="1">C50/C51</f>
        <v>2</v>
      </c>
      <c r="D52" s="7"/>
      <c r="E52" s="1"/>
      <c r="F52" s="6"/>
      <c r="G52" s="7">
        <f ca="1">G50/G51</f>
        <v>3</v>
      </c>
      <c r="H52" s="7"/>
      <c r="I52" s="1"/>
      <c r="J52" s="6"/>
      <c r="K52" s="7">
        <f ca="1">K50/K51</f>
        <v>10</v>
      </c>
    </row>
    <row r="53" spans="1:11" ht="20" customHeight="1" x14ac:dyDescent="0.3">
      <c r="B53" s="6"/>
      <c r="C53" s="7"/>
      <c r="D53" s="7"/>
      <c r="E53" s="1"/>
      <c r="F53" s="6"/>
      <c r="G53" s="7"/>
      <c r="H53" s="7"/>
      <c r="I53" s="1"/>
      <c r="J53" s="6"/>
      <c r="K53" s="7"/>
    </row>
    <row r="54" spans="1:11" ht="20" customHeight="1" x14ac:dyDescent="0.35">
      <c r="B54" s="4"/>
      <c r="C54" s="5"/>
      <c r="D54" s="5"/>
      <c r="F54" s="4"/>
      <c r="G54" s="5"/>
      <c r="H54" s="5"/>
      <c r="J54" s="4"/>
      <c r="K54" s="5"/>
    </row>
    <row r="55" spans="1:11" ht="20" customHeight="1" x14ac:dyDescent="0.3">
      <c r="A55" s="33">
        <f>A19</f>
        <v>10</v>
      </c>
      <c r="B55" s="1"/>
      <c r="C55" s="1">
        <f ca="1">C19</f>
        <v>110</v>
      </c>
      <c r="D55" s="1"/>
      <c r="E55" s="33">
        <f>E19</f>
        <v>11</v>
      </c>
      <c r="F55" s="1"/>
      <c r="G55" s="1">
        <f ca="1">G19</f>
        <v>48</v>
      </c>
      <c r="H55" s="1"/>
      <c r="I55" s="33">
        <f>I19</f>
        <v>12</v>
      </c>
      <c r="J55" s="1"/>
      <c r="K55" s="1">
        <f ca="1">K19</f>
        <v>24</v>
      </c>
    </row>
    <row r="56" spans="1:11" ht="20" customHeight="1" x14ac:dyDescent="0.3">
      <c r="B56" s="2" t="str">
        <f>B20</f>
        <v>÷</v>
      </c>
      <c r="C56" s="3">
        <f ca="1">C20</f>
        <v>11</v>
      </c>
      <c r="D56" s="7"/>
      <c r="E56" s="1"/>
      <c r="F56" s="2" t="str">
        <f>F20</f>
        <v>÷</v>
      </c>
      <c r="G56" s="3">
        <f ca="1">G20</f>
        <v>6</v>
      </c>
      <c r="H56" s="7"/>
      <c r="I56" s="1"/>
      <c r="J56" s="2" t="str">
        <f>J20</f>
        <v>÷</v>
      </c>
      <c r="K56" s="3">
        <f ca="1">K20</f>
        <v>12</v>
      </c>
    </row>
    <row r="57" spans="1:11" ht="20" customHeight="1" x14ac:dyDescent="0.3">
      <c r="B57" s="6"/>
      <c r="C57" s="7">
        <f ca="1">C55/C56</f>
        <v>10</v>
      </c>
      <c r="D57" s="7"/>
      <c r="E57" s="1"/>
      <c r="F57" s="6"/>
      <c r="G57" s="7">
        <f ca="1">G55/G56</f>
        <v>8</v>
      </c>
      <c r="H57" s="7"/>
      <c r="I57" s="1"/>
      <c r="J57" s="6"/>
      <c r="K57" s="7">
        <f ca="1">K55/K56</f>
        <v>2</v>
      </c>
    </row>
    <row r="58" spans="1:11" ht="20" customHeight="1" x14ac:dyDescent="0.3">
      <c r="B58" s="6"/>
      <c r="C58" s="7"/>
      <c r="D58" s="7"/>
      <c r="E58" s="1"/>
      <c r="F58" s="6"/>
      <c r="G58" s="7"/>
      <c r="H58" s="7"/>
      <c r="I58" s="1"/>
      <c r="J58" s="6"/>
      <c r="K58" s="7"/>
    </row>
    <row r="59" spans="1:11" ht="20" customHeight="1" x14ac:dyDescent="0.35">
      <c r="B59" s="4"/>
      <c r="C59" s="5"/>
      <c r="D59" s="5"/>
      <c r="F59" s="4"/>
      <c r="G59" s="5"/>
      <c r="H59" s="5"/>
      <c r="J59" s="4"/>
      <c r="K59" s="5"/>
    </row>
    <row r="60" spans="1:11" ht="20" customHeight="1" x14ac:dyDescent="0.3">
      <c r="A60" s="33">
        <f>A24</f>
        <v>13</v>
      </c>
      <c r="B60" s="1"/>
      <c r="C60" s="1">
        <f ca="1">C24</f>
        <v>54</v>
      </c>
      <c r="D60" s="1"/>
      <c r="E60" s="33">
        <f>E24</f>
        <v>14</v>
      </c>
      <c r="F60" s="1"/>
      <c r="G60" s="1">
        <f ca="1">G24</f>
        <v>80</v>
      </c>
      <c r="H60" s="1"/>
      <c r="I60" s="33">
        <f>I24</f>
        <v>15</v>
      </c>
      <c r="J60" s="1"/>
      <c r="K60" s="1">
        <f ca="1">K24</f>
        <v>60</v>
      </c>
    </row>
    <row r="61" spans="1:11" ht="20" customHeight="1" x14ac:dyDescent="0.3">
      <c r="B61" s="2" t="str">
        <f>B25</f>
        <v>÷</v>
      </c>
      <c r="C61" s="3">
        <f ca="1">C25</f>
        <v>9</v>
      </c>
      <c r="D61" s="7"/>
      <c r="E61" s="1"/>
      <c r="F61" s="2" t="str">
        <f>F25</f>
        <v>÷</v>
      </c>
      <c r="G61" s="3">
        <f ca="1">G25</f>
        <v>10</v>
      </c>
      <c r="H61" s="7"/>
      <c r="I61" s="1"/>
      <c r="J61" s="2" t="str">
        <f>J25</f>
        <v>÷</v>
      </c>
      <c r="K61" s="3">
        <f ca="1">K25</f>
        <v>5</v>
      </c>
    </row>
    <row r="62" spans="1:11" ht="20" customHeight="1" x14ac:dyDescent="0.3">
      <c r="B62" s="6"/>
      <c r="C62" s="7">
        <f ca="1">C60/C61</f>
        <v>6</v>
      </c>
      <c r="D62" s="7"/>
      <c r="E62" s="1"/>
      <c r="F62" s="6"/>
      <c r="G62" s="7">
        <f ca="1">G60/G61</f>
        <v>8</v>
      </c>
      <c r="H62" s="7"/>
      <c r="I62" s="1"/>
      <c r="J62" s="6"/>
      <c r="K62" s="7">
        <f ca="1">K60/K61</f>
        <v>12</v>
      </c>
    </row>
    <row r="63" spans="1:11" ht="20" customHeight="1" x14ac:dyDescent="0.3">
      <c r="B63" s="6"/>
      <c r="C63" s="7"/>
      <c r="D63" s="7"/>
      <c r="E63" s="1"/>
      <c r="F63" s="6"/>
      <c r="G63" s="7"/>
      <c r="H63" s="7"/>
      <c r="I63" s="1"/>
      <c r="J63" s="6"/>
      <c r="K63" s="7"/>
    </row>
    <row r="64" spans="1:11" ht="20" customHeight="1" x14ac:dyDescent="0.35">
      <c r="B64" s="4"/>
      <c r="C64" s="5"/>
      <c r="D64" s="5"/>
      <c r="F64" s="4"/>
      <c r="G64" s="5"/>
      <c r="H64" s="5"/>
      <c r="J64" s="4"/>
      <c r="K64" s="5"/>
    </row>
    <row r="65" spans="1:11" ht="20" customHeight="1" x14ac:dyDescent="0.3">
      <c r="A65" s="33">
        <f>A29</f>
        <v>16</v>
      </c>
      <c r="B65" s="1"/>
      <c r="C65" s="1">
        <f ca="1">C29</f>
        <v>60</v>
      </c>
      <c r="D65" s="1"/>
      <c r="E65" s="33">
        <f>E29</f>
        <v>17</v>
      </c>
      <c r="F65" s="1"/>
      <c r="G65" s="1">
        <f ca="1">G29</f>
        <v>80</v>
      </c>
      <c r="H65" s="1"/>
      <c r="I65" s="33">
        <f>I29</f>
        <v>18</v>
      </c>
      <c r="J65" s="1"/>
      <c r="K65" s="1">
        <f ca="1">K29</f>
        <v>90</v>
      </c>
    </row>
    <row r="66" spans="1:11" ht="20" customHeight="1" x14ac:dyDescent="0.3">
      <c r="B66" s="2" t="str">
        <f>B30</f>
        <v>÷</v>
      </c>
      <c r="C66" s="3">
        <f ca="1">C30</f>
        <v>5</v>
      </c>
      <c r="D66" s="7"/>
      <c r="E66" s="1"/>
      <c r="F66" s="2" t="str">
        <f>F30</f>
        <v>÷</v>
      </c>
      <c r="G66" s="3">
        <f ca="1">G30</f>
        <v>8</v>
      </c>
      <c r="H66" s="7"/>
      <c r="I66" s="1"/>
      <c r="J66" s="2" t="str">
        <f>J30</f>
        <v>÷</v>
      </c>
      <c r="K66" s="3">
        <f ca="1">K30</f>
        <v>9</v>
      </c>
    </row>
    <row r="67" spans="1:11" ht="20" customHeight="1" x14ac:dyDescent="0.3">
      <c r="B67" s="6"/>
      <c r="C67" s="7">
        <f ca="1">C65/C66</f>
        <v>12</v>
      </c>
      <c r="D67" s="7"/>
      <c r="E67" s="1"/>
      <c r="F67" s="6"/>
      <c r="G67" s="7">
        <f ca="1">G65/G66</f>
        <v>10</v>
      </c>
      <c r="H67" s="7"/>
      <c r="I67" s="1"/>
      <c r="J67" s="6"/>
      <c r="K67" s="7">
        <f ca="1">K65/K66</f>
        <v>10</v>
      </c>
    </row>
    <row r="68" spans="1:11" ht="20" customHeight="1" x14ac:dyDescent="0.3">
      <c r="B68" s="6"/>
      <c r="C68" s="7"/>
      <c r="D68" s="7"/>
      <c r="E68" s="1"/>
      <c r="F68" s="6"/>
      <c r="G68" s="7"/>
      <c r="H68" s="7"/>
      <c r="I68" s="1"/>
      <c r="J68" s="6"/>
      <c r="K68" s="7"/>
    </row>
    <row r="69" spans="1:11" ht="20" customHeight="1" x14ac:dyDescent="0.35">
      <c r="B69" s="4"/>
      <c r="C69" s="5"/>
      <c r="D69" s="5"/>
      <c r="F69" s="4"/>
      <c r="G69" s="5"/>
      <c r="H69" s="5"/>
      <c r="J69" s="4"/>
      <c r="K69" s="5"/>
    </row>
    <row r="70" spans="1:11" ht="20" customHeight="1" x14ac:dyDescent="0.3">
      <c r="A70" s="33">
        <f>A34</f>
        <v>19</v>
      </c>
      <c r="B70" s="1"/>
      <c r="C70" s="1">
        <f ca="1">C34</f>
        <v>22</v>
      </c>
      <c r="D70" s="1"/>
      <c r="E70" s="33">
        <f>E34</f>
        <v>20</v>
      </c>
      <c r="F70" s="1"/>
      <c r="G70" s="1">
        <f ca="1">G34</f>
        <v>8</v>
      </c>
      <c r="H70" s="1"/>
      <c r="I70" s="33">
        <f>I34</f>
        <v>21</v>
      </c>
      <c r="J70" s="1"/>
      <c r="K70" s="1">
        <f ca="1">K34</f>
        <v>28</v>
      </c>
    </row>
    <row r="71" spans="1:11" ht="20" customHeight="1" x14ac:dyDescent="0.3">
      <c r="B71" s="2" t="str">
        <f>B35</f>
        <v>÷</v>
      </c>
      <c r="C71" s="3">
        <f ca="1">C35</f>
        <v>2</v>
      </c>
      <c r="D71" s="7"/>
      <c r="E71" s="1"/>
      <c r="F71" s="2" t="str">
        <f>F35</f>
        <v>÷</v>
      </c>
      <c r="G71" s="3">
        <f ca="1">G35</f>
        <v>4</v>
      </c>
      <c r="H71" s="7"/>
      <c r="I71" s="1"/>
      <c r="J71" s="2" t="str">
        <f>J35</f>
        <v>÷</v>
      </c>
      <c r="K71" s="3">
        <f ca="1">K35</f>
        <v>7</v>
      </c>
    </row>
    <row r="72" spans="1:11" ht="20" customHeight="1" x14ac:dyDescent="0.3">
      <c r="B72" s="6"/>
      <c r="C72" s="7">
        <f ca="1">C70/C71</f>
        <v>11</v>
      </c>
      <c r="D72" s="7"/>
      <c r="E72" s="1"/>
      <c r="F72" s="6"/>
      <c r="G72" s="7">
        <f ca="1">G70/G71</f>
        <v>2</v>
      </c>
      <c r="H72" s="7"/>
      <c r="I72" s="1"/>
      <c r="J72" s="6"/>
      <c r="K72" s="7">
        <f ca="1">K70/K71</f>
        <v>4</v>
      </c>
    </row>
    <row r="73" spans="1:11" ht="20" customHeight="1" x14ac:dyDescent="0.3">
      <c r="B73" s="6"/>
      <c r="C73" s="7"/>
      <c r="D73" s="7"/>
      <c r="E73" s="1"/>
      <c r="F73" s="6"/>
      <c r="G73" s="7"/>
      <c r="H73" s="7"/>
      <c r="I73" s="1"/>
      <c r="J73" s="6"/>
      <c r="K73" s="7"/>
    </row>
    <row r="74" spans="1:11" ht="31" x14ac:dyDescent="0.35">
      <c r="B74" s="4"/>
      <c r="C74" s="5"/>
      <c r="D74" s="5"/>
      <c r="F74" s="4"/>
      <c r="G74" s="5"/>
      <c r="H74" s="5"/>
      <c r="J74" s="4"/>
      <c r="K74" s="5"/>
    </row>
  </sheetData>
  <mergeCells count="4">
    <mergeCell ref="A38:K38"/>
    <mergeCell ref="I1:J1"/>
    <mergeCell ref="I37:J37"/>
    <mergeCell ref="A2:K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DA5B-47C6-8C42-A178-869320881EEC}">
  <dimension ref="A1:O84"/>
  <sheetViews>
    <sheetView topLeftCell="A35" workbookViewId="0">
      <selection activeCell="T60" sqref="T60"/>
    </sheetView>
  </sheetViews>
  <sheetFormatPr baseColWidth="10" defaultRowHeight="16" x14ac:dyDescent="0.2"/>
  <cols>
    <col min="1" max="1" width="4.33203125" customWidth="1"/>
    <col min="2" max="2" width="2" style="91" customWidth="1"/>
    <col min="3" max="3" width="6.6640625" customWidth="1"/>
    <col min="4" max="4" width="3.83203125" customWidth="1"/>
    <col min="5" max="5" width="10.33203125" customWidth="1"/>
    <col min="6" max="6" width="4.33203125" customWidth="1"/>
    <col min="7" max="7" width="1.6640625" customWidth="1"/>
    <col min="8" max="8" width="6.83203125" customWidth="1"/>
    <col min="9" max="9" width="3.83203125" customWidth="1"/>
    <col min="10" max="10" width="10.6640625" customWidth="1"/>
    <col min="11" max="11" width="4.33203125" customWidth="1"/>
    <col min="12" max="12" width="1.83203125" customWidth="1"/>
    <col min="13" max="13" width="6.83203125" customWidth="1"/>
    <col min="14" max="14" width="3.83203125" customWidth="1"/>
    <col min="15" max="15" width="10.83203125" customWidth="1"/>
  </cols>
  <sheetData>
    <row r="1" spans="1:15" ht="26" x14ac:dyDescent="0.2">
      <c r="A1" s="29" t="s">
        <v>37</v>
      </c>
      <c r="B1" s="96"/>
      <c r="C1" s="26"/>
      <c r="D1" s="31"/>
      <c r="E1" s="31"/>
      <c r="F1" s="31"/>
      <c r="G1" s="31"/>
      <c r="H1" s="31"/>
      <c r="I1" s="31"/>
      <c r="J1" s="39" t="s">
        <v>21</v>
      </c>
      <c r="K1" s="79">
        <f ca="1">TODAY()</f>
        <v>43905</v>
      </c>
      <c r="L1" s="79"/>
      <c r="M1" s="79"/>
      <c r="N1" s="31"/>
      <c r="O1" s="76"/>
    </row>
    <row r="2" spans="1:15" ht="20" thickBot="1" x14ac:dyDescent="0.25">
      <c r="A2" s="66" t="str">
        <f ca="1">"worksheet # " &amp; RANDBETWEEN(10, 10000)</f>
        <v>worksheet # 9647</v>
      </c>
      <c r="B2" s="67"/>
      <c r="C2" s="67"/>
      <c r="D2" s="67"/>
      <c r="E2" s="67"/>
      <c r="F2" s="77"/>
      <c r="G2" s="77"/>
      <c r="H2" s="77"/>
      <c r="I2" s="77"/>
      <c r="J2" s="77"/>
      <c r="K2" s="77"/>
      <c r="L2" s="99"/>
      <c r="M2" s="99"/>
      <c r="N2" s="99"/>
      <c r="O2" s="78"/>
    </row>
    <row r="3" spans="1:15" x14ac:dyDescent="0.2">
      <c r="A3" s="35"/>
      <c r="B3" s="97"/>
      <c r="C3" s="34"/>
      <c r="D3" s="36"/>
      <c r="E3" s="36"/>
    </row>
    <row r="4" spans="1:15" ht="20" thickBot="1" x14ac:dyDescent="0.25">
      <c r="A4" s="33">
        <v>1</v>
      </c>
      <c r="B4" s="90">
        <f ca="1">RANDBETWEEN(Parameters!$D$40, Parameters!$D$41)*RANDBETWEEN(Parameters!$D$40, Parameters!$D$41)</f>
        <v>30</v>
      </c>
      <c r="C4" s="73">
        <f ca="1">IF(Parameters!$D$44="Yes", MIN(B4,  B5), B4)</f>
        <v>30</v>
      </c>
      <c r="D4" s="72" t="s">
        <v>29</v>
      </c>
      <c r="E4" s="93"/>
      <c r="F4" s="33">
        <f>1+A4</f>
        <v>2</v>
      </c>
      <c r="G4" s="90">
        <f ca="1">RANDBETWEEN(Parameters!$D$40, Parameters!$D$41)*RANDBETWEEN(Parameters!$D$40, Parameters!$D$41)</f>
        <v>7</v>
      </c>
      <c r="H4" s="73">
        <f ca="1">IF(Parameters!$D$44="Yes", MIN(G4,  G5), G4)</f>
        <v>7</v>
      </c>
      <c r="I4" s="72" t="s">
        <v>29</v>
      </c>
      <c r="J4" s="93"/>
      <c r="K4" s="33">
        <f>1+F4</f>
        <v>3</v>
      </c>
      <c r="L4" s="90">
        <f ca="1">RANDBETWEEN(Parameters!$D$40, Parameters!$D$41)*RANDBETWEEN(Parameters!$D$40, Parameters!$D$41)</f>
        <v>8</v>
      </c>
      <c r="M4" s="73">
        <f ca="1">IF(Parameters!$D$44="Yes", MIN(L4,  L5), L4)</f>
        <v>8</v>
      </c>
      <c r="N4" s="72" t="s">
        <v>29</v>
      </c>
    </row>
    <row r="5" spans="1:15" ht="19" x14ac:dyDescent="0.2">
      <c r="B5" s="91">
        <f ca="1">RANDBETWEEN(Parameters!$D$42, Parameters!$D$43)*RANDBETWEEN(Parameters!$D$42, Parameters!$D$43)</f>
        <v>30</v>
      </c>
      <c r="C5" s="74">
        <f ca="1">IF(Parameters!$D$44="Yes", MAX(B4,  B5), B5)</f>
        <v>30</v>
      </c>
      <c r="D5" s="72"/>
      <c r="E5" s="93"/>
      <c r="G5" s="91">
        <f ca="1">RANDBETWEEN(Parameters!$D$42, Parameters!$D$43)*RANDBETWEEN(Parameters!$D$42, Parameters!$D$43)</f>
        <v>24</v>
      </c>
      <c r="H5" s="74">
        <f ca="1">IF(Parameters!$D$44="Yes", MAX(G4,  G5), G5)</f>
        <v>24</v>
      </c>
      <c r="I5" s="72"/>
      <c r="J5" s="93"/>
      <c r="L5" s="91">
        <f ca="1">RANDBETWEEN(Parameters!$D$42, Parameters!$D$43)*RANDBETWEEN(Parameters!$D$42, Parameters!$D$43)</f>
        <v>15</v>
      </c>
      <c r="M5" s="74">
        <f ca="1">IF(Parameters!$D$44="Yes", MAX(L4,  L5), L5)</f>
        <v>15</v>
      </c>
      <c r="N5" s="72"/>
    </row>
    <row r="6" spans="1:15" ht="15" customHeight="1" x14ac:dyDescent="0.2">
      <c r="C6" s="74"/>
      <c r="D6" s="75"/>
      <c r="E6" s="93"/>
      <c r="F6" s="36"/>
      <c r="G6" s="36"/>
      <c r="H6" s="36"/>
      <c r="I6" s="36"/>
      <c r="J6" s="98"/>
      <c r="K6" s="74"/>
      <c r="L6" s="75"/>
    </row>
    <row r="7" spans="1:15" ht="15" customHeight="1" x14ac:dyDescent="0.3">
      <c r="C7" s="6"/>
      <c r="D7" s="7"/>
      <c r="E7" s="94"/>
      <c r="F7" s="36"/>
      <c r="G7" s="36"/>
      <c r="H7" s="36"/>
      <c r="I7" s="36"/>
      <c r="J7" s="36"/>
      <c r="K7" s="11"/>
    </row>
    <row r="8" spans="1:15" ht="20" thickBot="1" x14ac:dyDescent="0.25">
      <c r="A8" s="33">
        <f>1+K4</f>
        <v>4</v>
      </c>
      <c r="B8" s="90">
        <f ca="1">RANDBETWEEN(Parameters!$D$40, Parameters!$D$41)*RANDBETWEEN(Parameters!$D$40, Parameters!$D$41)</f>
        <v>32</v>
      </c>
      <c r="C8" s="73">
        <f ca="1">IF(Parameters!$D$44="Yes", MIN(B8,  B9), B8)</f>
        <v>25</v>
      </c>
      <c r="D8" s="72" t="s">
        <v>29</v>
      </c>
      <c r="E8" s="93"/>
      <c r="F8" s="33">
        <f>1+A8</f>
        <v>5</v>
      </c>
      <c r="G8" s="90">
        <f ca="1">RANDBETWEEN(Parameters!$D$40, Parameters!$D$41)*RANDBETWEEN(Parameters!$D$40, Parameters!$D$41)</f>
        <v>8</v>
      </c>
      <c r="H8" s="73">
        <f ca="1">IF(Parameters!$D$44="Yes", MIN(G8,  G9), G8)</f>
        <v>8</v>
      </c>
      <c r="I8" s="72" t="s">
        <v>29</v>
      </c>
      <c r="J8" s="93"/>
      <c r="K8" s="33">
        <f>1+F8</f>
        <v>6</v>
      </c>
      <c r="L8" s="90">
        <f ca="1">RANDBETWEEN(Parameters!$D$40, Parameters!$D$41)*RANDBETWEEN(Parameters!$D$40, Parameters!$D$41)</f>
        <v>49</v>
      </c>
      <c r="M8" s="73">
        <f ca="1">IF(Parameters!$D$44="Yes", MIN(L8,  L9), L8)</f>
        <v>48</v>
      </c>
      <c r="N8" s="72" t="s">
        <v>29</v>
      </c>
    </row>
    <row r="9" spans="1:15" ht="19" x14ac:dyDescent="0.2">
      <c r="B9" s="91">
        <f ca="1">RANDBETWEEN(Parameters!$D$42, Parameters!$D$43)*RANDBETWEEN(Parameters!$D$42, Parameters!$D$43)</f>
        <v>25</v>
      </c>
      <c r="C9" s="74">
        <f ca="1">IF(Parameters!$D$44="Yes", MAX(B8,  B9), B9)</f>
        <v>32</v>
      </c>
      <c r="D9" s="72"/>
      <c r="E9" s="93"/>
      <c r="G9" s="91">
        <f ca="1">RANDBETWEEN(Parameters!$D$42, Parameters!$D$43)*RANDBETWEEN(Parameters!$D$42, Parameters!$D$43)</f>
        <v>18</v>
      </c>
      <c r="H9" s="74">
        <f ca="1">IF(Parameters!$D$44="Yes", MAX(G8,  G9), G9)</f>
        <v>18</v>
      </c>
      <c r="I9" s="72"/>
      <c r="J9" s="93"/>
      <c r="L9" s="91">
        <f ca="1">RANDBETWEEN(Parameters!$D$42, Parameters!$D$43)*RANDBETWEEN(Parameters!$D$42, Parameters!$D$43)</f>
        <v>48</v>
      </c>
      <c r="M9" s="74">
        <f ca="1">IF(Parameters!$D$44="Yes", MAX(L8,  L9), L9)</f>
        <v>49</v>
      </c>
      <c r="N9" s="72"/>
    </row>
    <row r="10" spans="1:15" ht="15" customHeight="1" x14ac:dyDescent="0.2">
      <c r="C10" s="74"/>
      <c r="D10" s="75"/>
      <c r="E10" s="93"/>
      <c r="F10" s="36"/>
      <c r="G10" s="36"/>
      <c r="H10" s="36"/>
      <c r="I10" s="36"/>
      <c r="J10" s="98"/>
      <c r="K10" s="74"/>
      <c r="L10" s="75"/>
    </row>
    <row r="11" spans="1:15" ht="15" customHeight="1" x14ac:dyDescent="0.2">
      <c r="E11" s="95"/>
      <c r="F11" s="36"/>
      <c r="G11" s="36"/>
      <c r="H11" s="36"/>
      <c r="I11" s="36"/>
      <c r="J11" s="36"/>
      <c r="K11" s="11"/>
    </row>
    <row r="12" spans="1:15" ht="20" thickBot="1" x14ac:dyDescent="0.25">
      <c r="A12" s="33">
        <f>1+K8</f>
        <v>7</v>
      </c>
      <c r="B12" s="90">
        <f ca="1">RANDBETWEEN(Parameters!$D$40, Parameters!$D$41)*RANDBETWEEN(Parameters!$D$40, Parameters!$D$41)</f>
        <v>8</v>
      </c>
      <c r="C12" s="73">
        <f ca="1">IF(Parameters!$D$44="Yes", MIN(B12,  B13), B12)</f>
        <v>8</v>
      </c>
      <c r="D12" s="72" t="s">
        <v>29</v>
      </c>
      <c r="E12" s="93"/>
      <c r="F12" s="33">
        <f>1+A12</f>
        <v>8</v>
      </c>
      <c r="G12" s="90">
        <f ca="1">RANDBETWEEN(Parameters!$D$40, Parameters!$D$41)*RANDBETWEEN(Parameters!$D$40, Parameters!$D$41)</f>
        <v>12</v>
      </c>
      <c r="H12" s="73">
        <f ca="1">IF(Parameters!$D$44="Yes", MIN(G12,  G13), G12)</f>
        <v>12</v>
      </c>
      <c r="I12" s="72" t="s">
        <v>29</v>
      </c>
      <c r="J12" s="93"/>
      <c r="K12" s="33">
        <f>1+F12</f>
        <v>9</v>
      </c>
      <c r="L12" s="90">
        <f ca="1">RANDBETWEEN(Parameters!$D$40, Parameters!$D$41)*RANDBETWEEN(Parameters!$D$40, Parameters!$D$41)</f>
        <v>3</v>
      </c>
      <c r="M12" s="73">
        <f ca="1">IF(Parameters!$D$44="Yes", MIN(L12,  L13), L12)</f>
        <v>3</v>
      </c>
      <c r="N12" s="72" t="s">
        <v>29</v>
      </c>
    </row>
    <row r="13" spans="1:15" ht="19" x14ac:dyDescent="0.2">
      <c r="B13" s="91">
        <f ca="1">RANDBETWEEN(Parameters!$D$42, Parameters!$D$43)*RANDBETWEEN(Parameters!$D$42, Parameters!$D$43)</f>
        <v>8</v>
      </c>
      <c r="C13" s="74">
        <f ca="1">IF(Parameters!$D$44="Yes", MAX(B12,  B13), B13)</f>
        <v>8</v>
      </c>
      <c r="D13" s="72"/>
      <c r="E13" s="93"/>
      <c r="G13" s="91">
        <f ca="1">RANDBETWEEN(Parameters!$D$42, Parameters!$D$43)*RANDBETWEEN(Parameters!$D$42, Parameters!$D$43)</f>
        <v>28</v>
      </c>
      <c r="H13" s="74">
        <f ca="1">IF(Parameters!$D$44="Yes", MAX(G12,  G13), G13)</f>
        <v>28</v>
      </c>
      <c r="I13" s="72"/>
      <c r="J13" s="93"/>
      <c r="L13" s="91">
        <f ca="1">RANDBETWEEN(Parameters!$D$42, Parameters!$D$43)*RANDBETWEEN(Parameters!$D$42, Parameters!$D$43)</f>
        <v>6</v>
      </c>
      <c r="M13" s="74">
        <f ca="1">IF(Parameters!$D$44="Yes", MAX(L12,  L13), L13)</f>
        <v>6</v>
      </c>
      <c r="N13" s="72"/>
    </row>
    <row r="14" spans="1:15" ht="15" customHeight="1" x14ac:dyDescent="0.2">
      <c r="C14" s="74"/>
      <c r="D14" s="75"/>
      <c r="E14" s="93"/>
      <c r="F14" s="36"/>
      <c r="G14" s="36"/>
      <c r="H14" s="36"/>
      <c r="I14" s="36"/>
      <c r="J14" s="98"/>
      <c r="K14" s="74"/>
      <c r="L14" s="75"/>
    </row>
    <row r="15" spans="1:15" ht="15" customHeight="1" x14ac:dyDescent="0.2">
      <c r="E15" s="95"/>
      <c r="F15" s="36"/>
      <c r="G15" s="36"/>
      <c r="H15" s="36"/>
      <c r="I15" s="36"/>
      <c r="J15" s="36"/>
      <c r="K15" s="11"/>
    </row>
    <row r="16" spans="1:15" ht="20" thickBot="1" x14ac:dyDescent="0.25">
      <c r="A16" s="33">
        <f>1+K12</f>
        <v>10</v>
      </c>
      <c r="B16" s="90">
        <f ca="1">RANDBETWEEN(Parameters!$D$40, Parameters!$D$41)*RANDBETWEEN(Parameters!$D$40, Parameters!$D$41)</f>
        <v>7</v>
      </c>
      <c r="C16" s="73">
        <f ca="1">IF(Parameters!$D$44="Yes", MIN(B16,  B17), B16)</f>
        <v>7</v>
      </c>
      <c r="D16" s="72" t="s">
        <v>29</v>
      </c>
      <c r="E16" s="93"/>
      <c r="F16" s="33">
        <f>1+A16</f>
        <v>11</v>
      </c>
      <c r="G16" s="90">
        <f ca="1">RANDBETWEEN(Parameters!$D$40, Parameters!$D$41)*RANDBETWEEN(Parameters!$D$40, Parameters!$D$41)</f>
        <v>10</v>
      </c>
      <c r="H16" s="73">
        <f ca="1">IF(Parameters!$D$44="Yes", MIN(G16,  G17), G16)</f>
        <v>4</v>
      </c>
      <c r="I16" s="72" t="s">
        <v>29</v>
      </c>
      <c r="J16" s="93"/>
      <c r="K16" s="33">
        <f>1+F16</f>
        <v>12</v>
      </c>
      <c r="L16" s="90">
        <f ca="1">RANDBETWEEN(Parameters!$D$40, Parameters!$D$41)*RANDBETWEEN(Parameters!$D$40, Parameters!$D$41)</f>
        <v>6</v>
      </c>
      <c r="M16" s="73">
        <f ca="1">IF(Parameters!$D$44="Yes", MIN(L16,  L17), L16)</f>
        <v>6</v>
      </c>
      <c r="N16" s="72" t="s">
        <v>29</v>
      </c>
    </row>
    <row r="17" spans="1:14" ht="19" x14ac:dyDescent="0.2">
      <c r="B17" s="91">
        <f ca="1">RANDBETWEEN(Parameters!$D$42, Parameters!$D$43)*RANDBETWEEN(Parameters!$D$42, Parameters!$D$43)</f>
        <v>42</v>
      </c>
      <c r="C17" s="74">
        <f ca="1">IF(Parameters!$D$44="Yes", MAX(B16,  B17), B17)</f>
        <v>42</v>
      </c>
      <c r="D17" s="72"/>
      <c r="E17" s="93"/>
      <c r="G17" s="91">
        <f ca="1">RANDBETWEEN(Parameters!$D$42, Parameters!$D$43)*RANDBETWEEN(Parameters!$D$42, Parameters!$D$43)</f>
        <v>4</v>
      </c>
      <c r="H17" s="74">
        <f ca="1">IF(Parameters!$D$44="Yes", MAX(G16,  G17), G17)</f>
        <v>10</v>
      </c>
      <c r="I17" s="72"/>
      <c r="J17" s="93"/>
      <c r="L17" s="91">
        <f ca="1">RANDBETWEEN(Parameters!$D$42, Parameters!$D$43)*RANDBETWEEN(Parameters!$D$42, Parameters!$D$43)</f>
        <v>8</v>
      </c>
      <c r="M17" s="74">
        <f ca="1">IF(Parameters!$D$44="Yes", MAX(L16,  L17), L17)</f>
        <v>8</v>
      </c>
      <c r="N17" s="72"/>
    </row>
    <row r="18" spans="1:14" ht="16" customHeight="1" x14ac:dyDescent="0.2">
      <c r="C18" s="74"/>
      <c r="D18" s="75"/>
      <c r="E18" s="93"/>
      <c r="F18" s="36"/>
      <c r="G18" s="36"/>
      <c r="H18" s="36"/>
      <c r="I18" s="36"/>
      <c r="J18" s="98"/>
      <c r="K18" s="74"/>
      <c r="L18" s="75"/>
    </row>
    <row r="19" spans="1:14" ht="16" customHeight="1" x14ac:dyDescent="0.2">
      <c r="E19" s="95"/>
      <c r="F19" s="36"/>
      <c r="G19" s="36"/>
      <c r="H19" s="36"/>
      <c r="I19" s="36"/>
      <c r="J19" s="36"/>
      <c r="K19" s="11"/>
    </row>
    <row r="20" spans="1:14" ht="20" thickBot="1" x14ac:dyDescent="0.25">
      <c r="A20" s="33">
        <f>1+K16</f>
        <v>13</v>
      </c>
      <c r="B20" s="90">
        <f ca="1">RANDBETWEEN(Parameters!$D$40, Parameters!$D$41)*RANDBETWEEN(Parameters!$D$40, Parameters!$D$41)</f>
        <v>3</v>
      </c>
      <c r="C20" s="73">
        <f ca="1">IF(Parameters!$D$44="Yes", MIN(B20,  B21), B20)</f>
        <v>3</v>
      </c>
      <c r="D20" s="72" t="s">
        <v>29</v>
      </c>
      <c r="E20" s="93"/>
      <c r="F20" s="33">
        <f>1+A20</f>
        <v>14</v>
      </c>
      <c r="G20" s="90">
        <f ca="1">RANDBETWEEN(Parameters!$D$40, Parameters!$D$41)*RANDBETWEEN(Parameters!$D$40, Parameters!$D$41)</f>
        <v>12</v>
      </c>
      <c r="H20" s="73">
        <f ca="1">IF(Parameters!$D$44="Yes", MIN(G20,  G21), G20)</f>
        <v>12</v>
      </c>
      <c r="I20" s="72" t="s">
        <v>29</v>
      </c>
      <c r="J20" s="93"/>
      <c r="K20" s="33">
        <f>1+F20</f>
        <v>15</v>
      </c>
      <c r="L20" s="90">
        <f ca="1">RANDBETWEEN(Parameters!$D$40, Parameters!$D$41)*RANDBETWEEN(Parameters!$D$40, Parameters!$D$41)</f>
        <v>9</v>
      </c>
      <c r="M20" s="73">
        <f ca="1">IF(Parameters!$D$44="Yes", MIN(L20,  L21), L20)</f>
        <v>9</v>
      </c>
      <c r="N20" s="72" t="s">
        <v>29</v>
      </c>
    </row>
    <row r="21" spans="1:14" ht="19" x14ac:dyDescent="0.2">
      <c r="B21" s="91">
        <f ca="1">RANDBETWEEN(Parameters!$D$42, Parameters!$D$43)*RANDBETWEEN(Parameters!$D$42, Parameters!$D$43)</f>
        <v>35</v>
      </c>
      <c r="C21" s="74">
        <f ca="1">IF(Parameters!$D$44="Yes", MAX(B20,  B21), B21)</f>
        <v>35</v>
      </c>
      <c r="D21" s="72"/>
      <c r="E21" s="93"/>
      <c r="G21" s="91">
        <f ca="1">RANDBETWEEN(Parameters!$D$42, Parameters!$D$43)*RANDBETWEEN(Parameters!$D$42, Parameters!$D$43)</f>
        <v>64</v>
      </c>
      <c r="H21" s="74">
        <f ca="1">IF(Parameters!$D$44="Yes", MAX(G20,  G21), G21)</f>
        <v>64</v>
      </c>
      <c r="I21" s="72"/>
      <c r="J21" s="93"/>
      <c r="L21" s="91">
        <f ca="1">RANDBETWEEN(Parameters!$D$42, Parameters!$D$43)*RANDBETWEEN(Parameters!$D$42, Parameters!$D$43)</f>
        <v>16</v>
      </c>
      <c r="M21" s="74">
        <f ca="1">IF(Parameters!$D$44="Yes", MAX(L20,  L21), L21)</f>
        <v>16</v>
      </c>
      <c r="N21" s="72"/>
    </row>
    <row r="22" spans="1:14" ht="15" customHeight="1" x14ac:dyDescent="0.2">
      <c r="C22" s="74"/>
      <c r="D22" s="75"/>
      <c r="E22" s="93"/>
      <c r="F22" s="36"/>
      <c r="G22" s="36"/>
      <c r="H22" s="36"/>
      <c r="I22" s="36"/>
      <c r="J22" s="98"/>
      <c r="K22" s="74"/>
      <c r="L22" s="75"/>
    </row>
    <row r="23" spans="1:14" ht="15" customHeight="1" x14ac:dyDescent="0.2">
      <c r="E23" s="95"/>
      <c r="F23" s="36"/>
      <c r="G23" s="36"/>
      <c r="H23" s="36"/>
      <c r="I23" s="36"/>
      <c r="J23" s="36"/>
      <c r="K23" s="11"/>
    </row>
    <row r="24" spans="1:14" ht="20" thickBot="1" x14ac:dyDescent="0.25">
      <c r="A24" s="33">
        <f>1+K20</f>
        <v>16</v>
      </c>
      <c r="B24" s="90">
        <f ca="1">RANDBETWEEN(Parameters!$D$40, Parameters!$D$41)*RANDBETWEEN(Parameters!$D$40, Parameters!$D$41)</f>
        <v>7</v>
      </c>
      <c r="C24" s="73">
        <f ca="1">IF(Parameters!$D$44="Yes", MIN(B24,  B25), B24)</f>
        <v>7</v>
      </c>
      <c r="D24" s="72" t="s">
        <v>29</v>
      </c>
      <c r="E24" s="93"/>
      <c r="F24" s="33">
        <f>1+A24</f>
        <v>17</v>
      </c>
      <c r="G24" s="90">
        <f ca="1">RANDBETWEEN(Parameters!$D$40, Parameters!$D$41)*RANDBETWEEN(Parameters!$D$40, Parameters!$D$41)</f>
        <v>48</v>
      </c>
      <c r="H24" s="73">
        <f ca="1">IF(Parameters!$D$44="Yes", MIN(G24,  G25), G24)</f>
        <v>6</v>
      </c>
      <c r="I24" s="72" t="s">
        <v>29</v>
      </c>
      <c r="J24" s="93"/>
      <c r="K24" s="33">
        <f>1+F24</f>
        <v>18</v>
      </c>
      <c r="L24" s="90">
        <f ca="1">RANDBETWEEN(Parameters!$D$40, Parameters!$D$41)*RANDBETWEEN(Parameters!$D$40, Parameters!$D$41)</f>
        <v>24</v>
      </c>
      <c r="M24" s="73">
        <f ca="1">IF(Parameters!$D$44="Yes", MIN(L24,  L25), L24)</f>
        <v>16</v>
      </c>
      <c r="N24" s="72" t="s">
        <v>29</v>
      </c>
    </row>
    <row r="25" spans="1:14" ht="19" x14ac:dyDescent="0.2">
      <c r="B25" s="91">
        <f ca="1">RANDBETWEEN(Parameters!$D$42, Parameters!$D$43)*RANDBETWEEN(Parameters!$D$42, Parameters!$D$43)</f>
        <v>8</v>
      </c>
      <c r="C25" s="74">
        <f ca="1">IF(Parameters!$D$44="Yes", MAX(B24,  B25), B25)</f>
        <v>8</v>
      </c>
      <c r="D25" s="72"/>
      <c r="E25" s="93"/>
      <c r="G25" s="91">
        <f ca="1">RANDBETWEEN(Parameters!$D$42, Parameters!$D$43)*RANDBETWEEN(Parameters!$D$42, Parameters!$D$43)</f>
        <v>6</v>
      </c>
      <c r="H25" s="74">
        <f ca="1">IF(Parameters!$D$44="Yes", MAX(G24,  G25), G25)</f>
        <v>48</v>
      </c>
      <c r="I25" s="72"/>
      <c r="J25" s="93"/>
      <c r="L25" s="91">
        <f ca="1">RANDBETWEEN(Parameters!$D$42, Parameters!$D$43)*RANDBETWEEN(Parameters!$D$42, Parameters!$D$43)</f>
        <v>16</v>
      </c>
      <c r="M25" s="74">
        <f ca="1">IF(Parameters!$D$44="Yes", MAX(L24,  L25), L25)</f>
        <v>24</v>
      </c>
      <c r="N25" s="72"/>
    </row>
    <row r="26" spans="1:14" ht="14" customHeight="1" x14ac:dyDescent="0.2">
      <c r="C26" s="74"/>
      <c r="D26" s="75"/>
      <c r="E26" s="93"/>
      <c r="F26" s="36"/>
      <c r="G26" s="36"/>
      <c r="H26" s="36"/>
      <c r="I26" s="36"/>
      <c r="J26" s="98"/>
      <c r="K26" s="74"/>
      <c r="L26" s="75"/>
    </row>
    <row r="27" spans="1:14" ht="14" customHeight="1" x14ac:dyDescent="0.2">
      <c r="E27" s="95"/>
      <c r="F27" s="36"/>
      <c r="G27" s="36"/>
      <c r="H27" s="36"/>
      <c r="I27" s="36"/>
      <c r="J27" s="36"/>
      <c r="K27" s="11"/>
    </row>
    <row r="28" spans="1:14" ht="20" thickBot="1" x14ac:dyDescent="0.25">
      <c r="A28" s="33">
        <f>1+K24</f>
        <v>19</v>
      </c>
      <c r="B28" s="90">
        <f ca="1">RANDBETWEEN(Parameters!$D$40, Parameters!$D$41)*RANDBETWEEN(Parameters!$D$40, Parameters!$D$41)</f>
        <v>8</v>
      </c>
      <c r="C28" s="73">
        <f ca="1">IF(Parameters!$D$44="Yes", MIN(B28,  B29), B28)</f>
        <v>8</v>
      </c>
      <c r="D28" s="72" t="s">
        <v>29</v>
      </c>
      <c r="E28" s="93"/>
      <c r="F28" s="33">
        <f>1+A28</f>
        <v>20</v>
      </c>
      <c r="G28" s="90">
        <f ca="1">RANDBETWEEN(Parameters!$D$40, Parameters!$D$41)*RANDBETWEEN(Parameters!$D$40, Parameters!$D$41)</f>
        <v>6</v>
      </c>
      <c r="H28" s="73">
        <f ca="1">IF(Parameters!$D$44="Yes", MIN(G28,  G29), G28)</f>
        <v>2</v>
      </c>
      <c r="I28" s="72" t="s">
        <v>29</v>
      </c>
      <c r="J28" s="93"/>
      <c r="K28" s="33">
        <f>1+F28</f>
        <v>21</v>
      </c>
      <c r="L28" s="90">
        <f ca="1">RANDBETWEEN(Parameters!$D$40, Parameters!$D$41)*RANDBETWEEN(Parameters!$D$40, Parameters!$D$41)</f>
        <v>25</v>
      </c>
      <c r="M28" s="73">
        <f ca="1">IF(Parameters!$D$44="Yes", MIN(L28,  L29), L28)</f>
        <v>25</v>
      </c>
      <c r="N28" s="72" t="s">
        <v>29</v>
      </c>
    </row>
    <row r="29" spans="1:14" ht="19" x14ac:dyDescent="0.2">
      <c r="B29" s="91">
        <f ca="1">RANDBETWEEN(Parameters!$D$42, Parameters!$D$43)*RANDBETWEEN(Parameters!$D$42, Parameters!$D$43)</f>
        <v>24</v>
      </c>
      <c r="C29" s="74">
        <f ca="1">IF(Parameters!$D$44="Yes", MAX(B28,  B29), B29)</f>
        <v>24</v>
      </c>
      <c r="D29" s="72"/>
      <c r="E29" s="93"/>
      <c r="G29" s="91">
        <f ca="1">RANDBETWEEN(Parameters!$D$42, Parameters!$D$43)*RANDBETWEEN(Parameters!$D$42, Parameters!$D$43)</f>
        <v>2</v>
      </c>
      <c r="H29" s="74">
        <f ca="1">IF(Parameters!$D$44="Yes", MAX(G28,  G29), G29)</f>
        <v>6</v>
      </c>
      <c r="I29" s="72"/>
      <c r="J29" s="93"/>
      <c r="L29" s="91">
        <f ca="1">RANDBETWEEN(Parameters!$D$42, Parameters!$D$43)*RANDBETWEEN(Parameters!$D$42, Parameters!$D$43)</f>
        <v>42</v>
      </c>
      <c r="M29" s="74">
        <f ca="1">IF(Parameters!$D$44="Yes", MAX(L28,  L29), L29)</f>
        <v>42</v>
      </c>
      <c r="N29" s="72"/>
    </row>
    <row r="30" spans="1:14" ht="15" customHeight="1" x14ac:dyDescent="0.2">
      <c r="C30" s="74"/>
      <c r="D30" s="75"/>
      <c r="E30" s="93"/>
      <c r="F30" s="36"/>
      <c r="G30" s="36"/>
      <c r="H30" s="36"/>
      <c r="I30" s="36"/>
      <c r="J30" s="98"/>
      <c r="K30" s="74"/>
      <c r="L30" s="75"/>
    </row>
    <row r="31" spans="1:14" ht="15" customHeight="1" x14ac:dyDescent="0.2">
      <c r="E31" s="95"/>
      <c r="F31" s="36"/>
      <c r="G31" s="36"/>
      <c r="H31" s="36"/>
      <c r="I31" s="36"/>
      <c r="J31" s="36"/>
      <c r="K31" s="11"/>
    </row>
    <row r="32" spans="1:14" ht="20" thickBot="1" x14ac:dyDescent="0.25">
      <c r="A32" s="33">
        <f>1+K28</f>
        <v>22</v>
      </c>
      <c r="B32" s="90">
        <f ca="1">RANDBETWEEN(Parameters!$D$40, Parameters!$D$41)*RANDBETWEEN(Parameters!$D$40, Parameters!$D$41)</f>
        <v>6</v>
      </c>
      <c r="C32" s="73">
        <f ca="1">IF(Parameters!$D$44="Yes", MIN(B32,  B33), B32)</f>
        <v>6</v>
      </c>
      <c r="D32" s="72" t="s">
        <v>29</v>
      </c>
      <c r="E32" s="93"/>
      <c r="F32" s="33">
        <f>1+A32</f>
        <v>23</v>
      </c>
      <c r="G32" s="90">
        <f ca="1">RANDBETWEEN(Parameters!$D$40, Parameters!$D$41)*RANDBETWEEN(Parameters!$D$40, Parameters!$D$41)</f>
        <v>49</v>
      </c>
      <c r="H32" s="73">
        <f ca="1">IF(Parameters!$D$44="Yes", MIN(G32,  G33), G32)</f>
        <v>30</v>
      </c>
      <c r="I32" s="72" t="s">
        <v>29</v>
      </c>
      <c r="J32" s="93"/>
      <c r="K32" s="33">
        <f>1+F32</f>
        <v>24</v>
      </c>
      <c r="L32" s="90">
        <f ca="1">RANDBETWEEN(Parameters!$D$40, Parameters!$D$41)*RANDBETWEEN(Parameters!$D$40, Parameters!$D$41)</f>
        <v>12</v>
      </c>
      <c r="M32" s="73">
        <f ca="1">IF(Parameters!$D$44="Yes", MIN(L32,  L33), L32)</f>
        <v>7</v>
      </c>
      <c r="N32" s="72" t="s">
        <v>29</v>
      </c>
    </row>
    <row r="33" spans="1:15" ht="19" x14ac:dyDescent="0.2">
      <c r="B33" s="91">
        <f ca="1">RANDBETWEEN(Parameters!$D$42, Parameters!$D$43)*RANDBETWEEN(Parameters!$D$42, Parameters!$D$43)</f>
        <v>7</v>
      </c>
      <c r="C33" s="74">
        <f ca="1">IF(Parameters!$D$44="Yes", MAX(B32,  B33), B33)</f>
        <v>7</v>
      </c>
      <c r="D33" s="72"/>
      <c r="E33" s="93"/>
      <c r="G33" s="91">
        <f ca="1">RANDBETWEEN(Parameters!$D$42, Parameters!$D$43)*RANDBETWEEN(Parameters!$D$42, Parameters!$D$43)</f>
        <v>30</v>
      </c>
      <c r="H33" s="74">
        <f ca="1">IF(Parameters!$D$44="Yes", MAX(G32,  G33), G33)</f>
        <v>49</v>
      </c>
      <c r="I33" s="72"/>
      <c r="J33" s="93"/>
      <c r="L33" s="91">
        <f ca="1">RANDBETWEEN(Parameters!$D$42, Parameters!$D$43)*RANDBETWEEN(Parameters!$D$42, Parameters!$D$43)</f>
        <v>7</v>
      </c>
      <c r="M33" s="74">
        <f ca="1">IF(Parameters!$D$44="Yes", MAX(L32,  L33), L33)</f>
        <v>12</v>
      </c>
      <c r="N33" s="72"/>
    </row>
    <row r="34" spans="1:15" ht="15" customHeight="1" x14ac:dyDescent="0.2">
      <c r="C34" s="74"/>
      <c r="D34" s="75"/>
      <c r="E34" s="93"/>
      <c r="F34" s="36"/>
      <c r="G34" s="36"/>
      <c r="H34" s="36"/>
      <c r="I34" s="36"/>
      <c r="J34" s="98"/>
      <c r="K34" s="74"/>
      <c r="L34" s="75"/>
    </row>
    <row r="35" spans="1:15" ht="15" customHeight="1" x14ac:dyDescent="0.2">
      <c r="E35" s="95"/>
      <c r="F35" s="36"/>
      <c r="G35" s="36"/>
      <c r="H35" s="36"/>
      <c r="I35" s="36"/>
      <c r="J35" s="36"/>
      <c r="K35" s="11"/>
    </row>
    <row r="36" spans="1:15" ht="20" thickBot="1" x14ac:dyDescent="0.25">
      <c r="A36" s="33">
        <f>1+K32</f>
        <v>25</v>
      </c>
      <c r="B36" s="90">
        <f ca="1">RANDBETWEEN(Parameters!$D$40, Parameters!$D$41)*RANDBETWEEN(Parameters!$D$40, Parameters!$D$41)</f>
        <v>12</v>
      </c>
      <c r="C36" s="73">
        <f ca="1">IF(Parameters!$D$44="Yes", MIN(B36,  B37), B36)</f>
        <v>9</v>
      </c>
      <c r="D36" s="72" t="s">
        <v>29</v>
      </c>
      <c r="E36" s="93"/>
      <c r="F36" s="33">
        <f>1+A36</f>
        <v>26</v>
      </c>
      <c r="G36" s="90">
        <f ca="1">RANDBETWEEN(Parameters!$D$40, Parameters!$D$41)*RANDBETWEEN(Parameters!$D$40, Parameters!$D$41)</f>
        <v>64</v>
      </c>
      <c r="H36" s="73">
        <f ca="1">IF(Parameters!$D$44="Yes", MIN(G36,  G37), G36)</f>
        <v>18</v>
      </c>
      <c r="I36" s="72" t="s">
        <v>29</v>
      </c>
      <c r="J36" s="93"/>
      <c r="K36" s="33">
        <f>1+F36</f>
        <v>27</v>
      </c>
      <c r="L36" s="90">
        <f ca="1">RANDBETWEEN(Parameters!$D$40, Parameters!$D$41)*RANDBETWEEN(Parameters!$D$40, Parameters!$D$41)</f>
        <v>6</v>
      </c>
      <c r="M36" s="73">
        <f ca="1">IF(Parameters!$D$44="Yes", MIN(L36,  L37), L36)</f>
        <v>6</v>
      </c>
      <c r="N36" s="72" t="s">
        <v>29</v>
      </c>
    </row>
    <row r="37" spans="1:15" ht="19" x14ac:dyDescent="0.2">
      <c r="B37" s="91">
        <f ca="1">RANDBETWEEN(Parameters!$D$42, Parameters!$D$43)*RANDBETWEEN(Parameters!$D$42, Parameters!$D$43)</f>
        <v>9</v>
      </c>
      <c r="C37" s="74">
        <f ca="1">IF(Parameters!$D$44="Yes", MAX(B36,  B37), B37)</f>
        <v>12</v>
      </c>
      <c r="D37" s="72"/>
      <c r="E37" s="93"/>
      <c r="G37" s="91">
        <f ca="1">RANDBETWEEN(Parameters!$D$42, Parameters!$D$43)*RANDBETWEEN(Parameters!$D$42, Parameters!$D$43)</f>
        <v>18</v>
      </c>
      <c r="H37" s="74">
        <f ca="1">IF(Parameters!$D$44="Yes", MAX(G36,  G37), G37)</f>
        <v>64</v>
      </c>
      <c r="I37" s="72"/>
      <c r="J37" s="93"/>
      <c r="L37" s="91">
        <f ca="1">RANDBETWEEN(Parameters!$D$42, Parameters!$D$43)*RANDBETWEEN(Parameters!$D$42, Parameters!$D$43)</f>
        <v>14</v>
      </c>
      <c r="M37" s="74">
        <f ca="1">IF(Parameters!$D$44="Yes", MAX(L36,  L37), L37)</f>
        <v>14</v>
      </c>
      <c r="N37" s="72"/>
    </row>
    <row r="38" spans="1:15" ht="15" customHeight="1" x14ac:dyDescent="0.2">
      <c r="C38" s="74"/>
      <c r="D38" s="75"/>
      <c r="E38" s="93"/>
      <c r="F38" s="36"/>
      <c r="G38" s="36"/>
      <c r="H38" s="36"/>
      <c r="I38" s="36"/>
      <c r="J38" s="98"/>
      <c r="K38" s="74"/>
      <c r="L38" s="75"/>
    </row>
    <row r="39" spans="1:15" ht="15" customHeight="1" x14ac:dyDescent="0.2">
      <c r="E39" s="95"/>
      <c r="F39" s="36"/>
      <c r="G39" s="36"/>
      <c r="H39" s="36"/>
      <c r="I39" s="36"/>
      <c r="J39" s="36"/>
      <c r="K39" s="11"/>
    </row>
    <row r="40" spans="1:15" ht="20" thickBot="1" x14ac:dyDescent="0.25">
      <c r="A40" s="33">
        <f>1+K36</f>
        <v>28</v>
      </c>
      <c r="B40" s="90">
        <f ca="1">RANDBETWEEN(Parameters!$D$40, Parameters!$D$41)*RANDBETWEEN(Parameters!$D$40, Parameters!$D$41)</f>
        <v>35</v>
      </c>
      <c r="C40" s="73">
        <f ca="1">IF(Parameters!$D$44="Yes", MIN(B40,  B41), B40)</f>
        <v>24</v>
      </c>
      <c r="D40" s="72" t="s">
        <v>29</v>
      </c>
      <c r="E40" s="93"/>
      <c r="F40" s="33">
        <f>1+A40</f>
        <v>29</v>
      </c>
      <c r="G40" s="90">
        <f ca="1">RANDBETWEEN(Parameters!$D$40, Parameters!$D$41)*RANDBETWEEN(Parameters!$D$40, Parameters!$D$41)</f>
        <v>21</v>
      </c>
      <c r="H40" s="73">
        <f ca="1">IF(Parameters!$D$44="Yes", MIN(G40,  G41), G40)</f>
        <v>8</v>
      </c>
      <c r="I40" s="72" t="s">
        <v>29</v>
      </c>
      <c r="J40" s="93"/>
      <c r="K40" s="33">
        <f>1+F40</f>
        <v>30</v>
      </c>
      <c r="L40" s="90">
        <f ca="1">RANDBETWEEN(Parameters!$D$40, Parameters!$D$41)*RANDBETWEEN(Parameters!$D$40, Parameters!$D$41)</f>
        <v>4</v>
      </c>
      <c r="M40" s="73">
        <f ca="1">IF(Parameters!$D$44="Yes", MIN(L40,  L41), L40)</f>
        <v>4</v>
      </c>
      <c r="N40" s="72" t="s">
        <v>29</v>
      </c>
    </row>
    <row r="41" spans="1:15" ht="19" x14ac:dyDescent="0.2">
      <c r="B41" s="91">
        <f ca="1">RANDBETWEEN(Parameters!$D$42, Parameters!$D$43)*RANDBETWEEN(Parameters!$D$42, Parameters!$D$43)</f>
        <v>24</v>
      </c>
      <c r="C41" s="74">
        <f ca="1">IF(Parameters!$D$44="Yes", MAX(B40,  B41), B41)</f>
        <v>35</v>
      </c>
      <c r="D41" s="72"/>
      <c r="E41" s="93"/>
      <c r="G41" s="91">
        <f ca="1">RANDBETWEEN(Parameters!$D$42, Parameters!$D$43)*RANDBETWEEN(Parameters!$D$42, Parameters!$D$43)</f>
        <v>8</v>
      </c>
      <c r="H41" s="74">
        <f ca="1">IF(Parameters!$D$44="Yes", MAX(G40,  G41), G41)</f>
        <v>21</v>
      </c>
      <c r="I41" s="72"/>
      <c r="J41" s="93"/>
      <c r="L41" s="91">
        <f ca="1">RANDBETWEEN(Parameters!$D$42, Parameters!$D$43)*RANDBETWEEN(Parameters!$D$42, Parameters!$D$43)</f>
        <v>18</v>
      </c>
      <c r="M41" s="74">
        <f ca="1">IF(Parameters!$D$44="Yes", MAX(L40,  L41), L41)</f>
        <v>18</v>
      </c>
      <c r="N41" s="72"/>
    </row>
    <row r="42" spans="1:15" ht="15" customHeight="1" thickBot="1" x14ac:dyDescent="0.25">
      <c r="C42" s="74"/>
      <c r="D42" s="75"/>
      <c r="E42" s="74"/>
      <c r="J42" s="74"/>
      <c r="K42" s="74"/>
      <c r="L42" s="75"/>
    </row>
    <row r="43" spans="1:15" ht="26" x14ac:dyDescent="0.2">
      <c r="A43" s="29" t="s">
        <v>37</v>
      </c>
      <c r="B43" s="96"/>
      <c r="C43" s="26"/>
      <c r="D43" s="31"/>
      <c r="E43" s="31"/>
      <c r="F43" s="31"/>
      <c r="G43" s="31"/>
      <c r="H43" s="31"/>
      <c r="I43" s="31"/>
      <c r="J43" s="39" t="s">
        <v>21</v>
      </c>
      <c r="K43" s="79">
        <f ca="1">TODAY()</f>
        <v>43905</v>
      </c>
      <c r="L43" s="79"/>
      <c r="M43" s="79"/>
      <c r="N43" s="31"/>
      <c r="O43" s="76"/>
    </row>
    <row r="44" spans="1:15" ht="20" thickBot="1" x14ac:dyDescent="0.25">
      <c r="A44" s="66" t="str">
        <f ca="1">A2</f>
        <v>worksheet # 9647</v>
      </c>
      <c r="B44" s="67"/>
      <c r="C44" s="67"/>
      <c r="D44" s="67"/>
      <c r="E44" s="67"/>
      <c r="F44" s="77"/>
      <c r="G44" s="77"/>
      <c r="H44" s="77"/>
      <c r="I44" s="77"/>
      <c r="J44" s="77"/>
      <c r="K44" s="77"/>
      <c r="L44" s="99"/>
      <c r="M44" s="99"/>
      <c r="N44" s="99"/>
      <c r="O44" s="78"/>
    </row>
    <row r="45" spans="1:15" x14ac:dyDescent="0.2">
      <c r="A45" s="35"/>
      <c r="B45" s="97"/>
      <c r="C45" s="34"/>
      <c r="D45" s="36"/>
      <c r="E45" s="36"/>
    </row>
    <row r="46" spans="1:15" ht="20" thickBot="1" x14ac:dyDescent="0.25">
      <c r="A46" s="33">
        <v>1</v>
      </c>
      <c r="B46" s="90">
        <f ca="1">RANDBETWEEN(Parameters!$D$40, Parameters!$D$41)*RANDBETWEEN(Parameters!$D$40, Parameters!$D$41)</f>
        <v>56</v>
      </c>
      <c r="C46" s="73">
        <f ca="1">IF(Parameters!$D$44="Yes", MIN(B46,  B47), B46)</f>
        <v>4</v>
      </c>
      <c r="D46" s="72" t="s">
        <v>29</v>
      </c>
      <c r="E46" s="106">
        <f ca="1">(C46/C47)</f>
        <v>7.1428571428571425E-2</v>
      </c>
      <c r="F46" s="33">
        <f>1+A46</f>
        <v>2</v>
      </c>
      <c r="G46" s="90">
        <f ca="1">RANDBETWEEN(Parameters!$D$40, Parameters!$D$41)*RANDBETWEEN(Parameters!$D$40, Parameters!$D$41)</f>
        <v>6</v>
      </c>
      <c r="H46" s="73">
        <f ca="1">IF(Parameters!$D$44="Yes", MIN(G46,  G47), G46)</f>
        <v>6</v>
      </c>
      <c r="I46" s="72" t="s">
        <v>29</v>
      </c>
      <c r="J46" s="106">
        <f ca="1">(H46/H47)</f>
        <v>0.2</v>
      </c>
      <c r="K46" s="33">
        <f>1+F46</f>
        <v>3</v>
      </c>
      <c r="L46" s="90">
        <f ca="1">RANDBETWEEN(Parameters!$D$40, Parameters!$D$41)*RANDBETWEEN(Parameters!$D$40, Parameters!$D$41)</f>
        <v>2</v>
      </c>
      <c r="M46" s="73">
        <f ca="1">IF(Parameters!$D$44="Yes", MIN(L46,  L47), L46)</f>
        <v>2</v>
      </c>
      <c r="N46" s="72" t="s">
        <v>29</v>
      </c>
      <c r="O46" s="106">
        <f ca="1">(M46/M47)</f>
        <v>0.14285714285714285</v>
      </c>
    </row>
    <row r="47" spans="1:15" ht="19" x14ac:dyDescent="0.2">
      <c r="B47" s="91">
        <f ca="1">RANDBETWEEN(Parameters!$D$42, Parameters!$D$43)*RANDBETWEEN(Parameters!$D$42, Parameters!$D$43)</f>
        <v>4</v>
      </c>
      <c r="C47" s="74">
        <f ca="1">IF(Parameters!$D$44="Yes", MAX(B46,  B47), B47)</f>
        <v>56</v>
      </c>
      <c r="D47" s="72"/>
      <c r="E47" s="106"/>
      <c r="G47" s="91">
        <f ca="1">RANDBETWEEN(Parameters!$D$42, Parameters!$D$43)*RANDBETWEEN(Parameters!$D$42, Parameters!$D$43)</f>
        <v>30</v>
      </c>
      <c r="H47" s="74">
        <f ca="1">IF(Parameters!$D$44="Yes", MAX(G46,  G47), G47)</f>
        <v>30</v>
      </c>
      <c r="I47" s="72"/>
      <c r="J47" s="106"/>
      <c r="L47" s="91">
        <f ca="1">RANDBETWEEN(Parameters!$D$42, Parameters!$D$43)*RANDBETWEEN(Parameters!$D$42, Parameters!$D$43)</f>
        <v>14</v>
      </c>
      <c r="M47" s="74">
        <f ca="1">IF(Parameters!$D$44="Yes", MAX(L46,  L47), L47)</f>
        <v>14</v>
      </c>
      <c r="N47" s="72"/>
      <c r="O47" s="106"/>
    </row>
    <row r="48" spans="1:15" ht="16" customHeight="1" x14ac:dyDescent="0.2">
      <c r="C48" s="74"/>
      <c r="D48" s="75"/>
      <c r="E48" s="110"/>
      <c r="F48" s="36"/>
      <c r="G48" s="36"/>
      <c r="H48" s="36"/>
      <c r="I48" s="36"/>
      <c r="J48" s="108"/>
      <c r="K48" s="74"/>
      <c r="L48" s="75"/>
      <c r="O48" s="107"/>
    </row>
    <row r="49" spans="1:15" ht="16" customHeight="1" x14ac:dyDescent="0.3">
      <c r="C49" s="6"/>
      <c r="D49" s="7"/>
      <c r="E49" s="111"/>
      <c r="F49" s="36"/>
      <c r="G49" s="36"/>
      <c r="H49" s="36"/>
      <c r="I49" s="36"/>
      <c r="J49" s="109"/>
      <c r="K49" s="11"/>
      <c r="O49" s="107"/>
    </row>
    <row r="50" spans="1:15" ht="20" thickBot="1" x14ac:dyDescent="0.25">
      <c r="A50" s="33">
        <f>1+K46</f>
        <v>4</v>
      </c>
      <c r="B50" s="90">
        <f ca="1">RANDBETWEEN(Parameters!$D$40, Parameters!$D$41)*RANDBETWEEN(Parameters!$D$40, Parameters!$D$41)</f>
        <v>35</v>
      </c>
      <c r="C50" s="73">
        <f ca="1">IF(Parameters!$D$44="Yes", MIN(B50,  B51), B50)</f>
        <v>32</v>
      </c>
      <c r="D50" s="72" t="s">
        <v>29</v>
      </c>
      <c r="E50" s="106">
        <f ca="1">(C50/C51)</f>
        <v>0.91428571428571426</v>
      </c>
      <c r="F50" s="33">
        <f>1+A50</f>
        <v>5</v>
      </c>
      <c r="G50" s="90">
        <f ca="1">RANDBETWEEN(Parameters!$D$40, Parameters!$D$41)*RANDBETWEEN(Parameters!$D$40, Parameters!$D$41)</f>
        <v>49</v>
      </c>
      <c r="H50" s="73">
        <f ca="1">IF(Parameters!$D$44="Yes", MIN(G50,  G51), G50)</f>
        <v>28</v>
      </c>
      <c r="I50" s="72" t="s">
        <v>29</v>
      </c>
      <c r="J50" s="106">
        <f ca="1">(H50/H51)</f>
        <v>0.5714285714285714</v>
      </c>
      <c r="K50" s="33">
        <f>1+F50</f>
        <v>6</v>
      </c>
      <c r="L50" s="90">
        <f ca="1">RANDBETWEEN(Parameters!$D$40, Parameters!$D$41)*RANDBETWEEN(Parameters!$D$40, Parameters!$D$41)</f>
        <v>8</v>
      </c>
      <c r="M50" s="73">
        <f ca="1">IF(Parameters!$D$44="Yes", MIN(L50,  L51), L50)</f>
        <v>8</v>
      </c>
      <c r="N50" s="72" t="s">
        <v>29</v>
      </c>
      <c r="O50" s="106">
        <f ca="1">(M50/M51)</f>
        <v>0.33333333333333331</v>
      </c>
    </row>
    <row r="51" spans="1:15" ht="19" x14ac:dyDescent="0.2">
      <c r="B51" s="91">
        <f ca="1">RANDBETWEEN(Parameters!$D$42, Parameters!$D$43)*RANDBETWEEN(Parameters!$D$42, Parameters!$D$43)</f>
        <v>32</v>
      </c>
      <c r="C51" s="74">
        <f ca="1">IF(Parameters!$D$44="Yes", MAX(B50,  B51), B51)</f>
        <v>35</v>
      </c>
      <c r="D51" s="72"/>
      <c r="E51" s="106"/>
      <c r="G51" s="91">
        <f ca="1">RANDBETWEEN(Parameters!$D$42, Parameters!$D$43)*RANDBETWEEN(Parameters!$D$42, Parameters!$D$43)</f>
        <v>28</v>
      </c>
      <c r="H51" s="74">
        <f ca="1">IF(Parameters!$D$44="Yes", MAX(G50,  G51), G51)</f>
        <v>49</v>
      </c>
      <c r="I51" s="72"/>
      <c r="J51" s="106"/>
      <c r="L51" s="91">
        <f ca="1">RANDBETWEEN(Parameters!$D$42, Parameters!$D$43)*RANDBETWEEN(Parameters!$D$42, Parameters!$D$43)</f>
        <v>24</v>
      </c>
      <c r="M51" s="74">
        <f ca="1">IF(Parameters!$D$44="Yes", MAX(L50,  L51), L51)</f>
        <v>24</v>
      </c>
      <c r="N51" s="72"/>
      <c r="O51" s="106"/>
    </row>
    <row r="52" spans="1:15" ht="10" customHeight="1" x14ac:dyDescent="0.2">
      <c r="C52" s="74"/>
      <c r="D52" s="75"/>
      <c r="E52" s="110"/>
      <c r="F52" s="36"/>
      <c r="G52" s="36"/>
      <c r="H52" s="36"/>
      <c r="I52" s="36"/>
      <c r="J52" s="108"/>
      <c r="K52" s="74"/>
      <c r="L52" s="75"/>
      <c r="O52" s="107"/>
    </row>
    <row r="53" spans="1:15" ht="10" customHeight="1" x14ac:dyDescent="0.2">
      <c r="E53" s="111"/>
      <c r="F53" s="36"/>
      <c r="G53" s="36"/>
      <c r="H53" s="36"/>
      <c r="I53" s="36"/>
      <c r="J53" s="109"/>
      <c r="K53" s="11"/>
      <c r="O53" s="107"/>
    </row>
    <row r="54" spans="1:15" ht="20" thickBot="1" x14ac:dyDescent="0.25">
      <c r="A54" s="33">
        <f>1+K50</f>
        <v>7</v>
      </c>
      <c r="B54" s="90">
        <f ca="1">RANDBETWEEN(Parameters!$D$40, Parameters!$D$41)*RANDBETWEEN(Parameters!$D$40, Parameters!$D$41)</f>
        <v>4</v>
      </c>
      <c r="C54" s="73">
        <f ca="1">IF(Parameters!$D$44="Yes", MIN(B54,  B55), B54)</f>
        <v>4</v>
      </c>
      <c r="D54" s="72" t="s">
        <v>29</v>
      </c>
      <c r="E54" s="106">
        <f ca="1">(C54/C55)</f>
        <v>0.66666666666666663</v>
      </c>
      <c r="F54" s="33">
        <f>1+A54</f>
        <v>8</v>
      </c>
      <c r="G54" s="90">
        <f ca="1">RANDBETWEEN(Parameters!$D$40, Parameters!$D$41)*RANDBETWEEN(Parameters!$D$40, Parameters!$D$41)</f>
        <v>12</v>
      </c>
      <c r="H54" s="73">
        <f ca="1">IF(Parameters!$D$44="Yes", MIN(G54,  G55), G54)</f>
        <v>12</v>
      </c>
      <c r="I54" s="72" t="s">
        <v>29</v>
      </c>
      <c r="J54" s="106">
        <f ca="1">(H54/H55)</f>
        <v>0.6</v>
      </c>
      <c r="K54" s="33">
        <f>1+F54</f>
        <v>9</v>
      </c>
      <c r="L54" s="90">
        <f ca="1">RANDBETWEEN(Parameters!$D$40, Parameters!$D$41)*RANDBETWEEN(Parameters!$D$40, Parameters!$D$41)</f>
        <v>24</v>
      </c>
      <c r="M54" s="73">
        <f ca="1">IF(Parameters!$D$44="Yes", MIN(L54,  L55), L54)</f>
        <v>24</v>
      </c>
      <c r="N54" s="72" t="s">
        <v>29</v>
      </c>
      <c r="O54" s="106">
        <f ca="1">(M54/M55)</f>
        <v>0.42857142857142855</v>
      </c>
    </row>
    <row r="55" spans="1:15" ht="19" x14ac:dyDescent="0.2">
      <c r="B55" s="91">
        <f ca="1">RANDBETWEEN(Parameters!$D$42, Parameters!$D$43)*RANDBETWEEN(Parameters!$D$42, Parameters!$D$43)</f>
        <v>6</v>
      </c>
      <c r="C55" s="74">
        <f ca="1">IF(Parameters!$D$44="Yes", MAX(B54,  B55), B55)</f>
        <v>6</v>
      </c>
      <c r="D55" s="72"/>
      <c r="E55" s="106"/>
      <c r="G55" s="91">
        <f ca="1">RANDBETWEEN(Parameters!$D$42, Parameters!$D$43)*RANDBETWEEN(Parameters!$D$42, Parameters!$D$43)</f>
        <v>20</v>
      </c>
      <c r="H55" s="74">
        <f ca="1">IF(Parameters!$D$44="Yes", MAX(G54,  G55), G55)</f>
        <v>20</v>
      </c>
      <c r="I55" s="72"/>
      <c r="J55" s="106"/>
      <c r="L55" s="91">
        <f ca="1">RANDBETWEEN(Parameters!$D$42, Parameters!$D$43)*RANDBETWEEN(Parameters!$D$42, Parameters!$D$43)</f>
        <v>56</v>
      </c>
      <c r="M55" s="74">
        <f ca="1">IF(Parameters!$D$44="Yes", MAX(L54,  L55), L55)</f>
        <v>56</v>
      </c>
      <c r="N55" s="72"/>
      <c r="O55" s="106"/>
    </row>
    <row r="56" spans="1:15" ht="15" customHeight="1" x14ac:dyDescent="0.2">
      <c r="C56" s="74"/>
      <c r="D56" s="75"/>
      <c r="E56" s="110"/>
      <c r="F56" s="36"/>
      <c r="G56" s="36"/>
      <c r="H56" s="36"/>
      <c r="I56" s="36"/>
      <c r="J56" s="108"/>
      <c r="K56" s="74"/>
      <c r="L56" s="75"/>
      <c r="O56" s="107"/>
    </row>
    <row r="57" spans="1:15" ht="15" customHeight="1" x14ac:dyDescent="0.2">
      <c r="E57" s="111"/>
      <c r="F57" s="36"/>
      <c r="G57" s="36"/>
      <c r="H57" s="36"/>
      <c r="I57" s="36"/>
      <c r="J57" s="109"/>
      <c r="K57" s="11"/>
      <c r="O57" s="107"/>
    </row>
    <row r="58" spans="1:15" ht="20" thickBot="1" x14ac:dyDescent="0.25">
      <c r="A58" s="33">
        <f>1+K54</f>
        <v>10</v>
      </c>
      <c r="B58" s="90">
        <f ca="1">RANDBETWEEN(Parameters!$D$40, Parameters!$D$41)*RANDBETWEEN(Parameters!$D$40, Parameters!$D$41)</f>
        <v>12</v>
      </c>
      <c r="C58" s="73">
        <f ca="1">IF(Parameters!$D$44="Yes", MIN(B58,  B59), B58)</f>
        <v>7</v>
      </c>
      <c r="D58" s="72" t="s">
        <v>29</v>
      </c>
      <c r="E58" s="106">
        <f ca="1">(C58/C59)</f>
        <v>0.58333333333333337</v>
      </c>
      <c r="F58" s="33">
        <f>1+A58</f>
        <v>11</v>
      </c>
      <c r="G58" s="90">
        <f ca="1">RANDBETWEEN(Parameters!$D$40, Parameters!$D$41)*RANDBETWEEN(Parameters!$D$40, Parameters!$D$41)</f>
        <v>30</v>
      </c>
      <c r="H58" s="73">
        <f ca="1">IF(Parameters!$D$44="Yes", MIN(G58,  G59), G58)</f>
        <v>24</v>
      </c>
      <c r="I58" s="72" t="s">
        <v>29</v>
      </c>
      <c r="J58" s="106">
        <f ca="1">(H58/H59)</f>
        <v>0.8</v>
      </c>
      <c r="K58" s="33">
        <f>1+F58</f>
        <v>12</v>
      </c>
      <c r="L58" s="90">
        <f ca="1">RANDBETWEEN(Parameters!$D$40, Parameters!$D$41)*RANDBETWEEN(Parameters!$D$40, Parameters!$D$41)</f>
        <v>24</v>
      </c>
      <c r="M58" s="73">
        <f ca="1">IF(Parameters!$D$44="Yes", MIN(L58,  L59), L58)</f>
        <v>8</v>
      </c>
      <c r="N58" s="72" t="s">
        <v>29</v>
      </c>
      <c r="O58" s="106">
        <f ca="1">(M58/M59)</f>
        <v>0.33333333333333331</v>
      </c>
    </row>
    <row r="59" spans="1:15" ht="19" x14ac:dyDescent="0.2">
      <c r="B59" s="91">
        <f ca="1">RANDBETWEEN(Parameters!$D$42, Parameters!$D$43)*RANDBETWEEN(Parameters!$D$42, Parameters!$D$43)</f>
        <v>7</v>
      </c>
      <c r="C59" s="74">
        <f ca="1">IF(Parameters!$D$44="Yes", MAX(B58,  B59), B59)</f>
        <v>12</v>
      </c>
      <c r="D59" s="72"/>
      <c r="E59" s="106"/>
      <c r="G59" s="91">
        <f ca="1">RANDBETWEEN(Parameters!$D$42, Parameters!$D$43)*RANDBETWEEN(Parameters!$D$42, Parameters!$D$43)</f>
        <v>24</v>
      </c>
      <c r="H59" s="74">
        <f ca="1">IF(Parameters!$D$44="Yes", MAX(G58,  G59), G59)</f>
        <v>30</v>
      </c>
      <c r="I59" s="72"/>
      <c r="J59" s="106"/>
      <c r="L59" s="91">
        <f ca="1">RANDBETWEEN(Parameters!$D$42, Parameters!$D$43)*RANDBETWEEN(Parameters!$D$42, Parameters!$D$43)</f>
        <v>8</v>
      </c>
      <c r="M59" s="74">
        <f ca="1">IF(Parameters!$D$44="Yes", MAX(L58,  L59), L59)</f>
        <v>24</v>
      </c>
      <c r="N59" s="72"/>
      <c r="O59" s="106"/>
    </row>
    <row r="60" spans="1:15" ht="12" customHeight="1" x14ac:dyDescent="0.2">
      <c r="C60" s="74"/>
      <c r="D60" s="75"/>
      <c r="E60" s="110"/>
      <c r="F60" s="36"/>
      <c r="G60" s="36"/>
      <c r="H60" s="36"/>
      <c r="I60" s="36"/>
      <c r="J60" s="108"/>
      <c r="K60" s="74"/>
      <c r="L60" s="75"/>
      <c r="O60" s="107"/>
    </row>
    <row r="61" spans="1:15" ht="12" customHeight="1" x14ac:dyDescent="0.2">
      <c r="E61" s="111"/>
      <c r="F61" s="36"/>
      <c r="G61" s="36"/>
      <c r="H61" s="36"/>
      <c r="I61" s="36"/>
      <c r="J61" s="109"/>
      <c r="K61" s="11"/>
      <c r="O61" s="107"/>
    </row>
    <row r="62" spans="1:15" ht="20" thickBot="1" x14ac:dyDescent="0.25">
      <c r="A62" s="33">
        <f>1+K58</f>
        <v>13</v>
      </c>
      <c r="B62" s="90">
        <f ca="1">RANDBETWEEN(Parameters!$D$40, Parameters!$D$41)*RANDBETWEEN(Parameters!$D$40, Parameters!$D$41)</f>
        <v>42</v>
      </c>
      <c r="C62" s="73">
        <f ca="1">IF(Parameters!$D$44="Yes", MIN(B62,  B63), B62)</f>
        <v>42</v>
      </c>
      <c r="D62" s="72" t="s">
        <v>29</v>
      </c>
      <c r="E62" s="106">
        <f ca="1">(C62/C63)</f>
        <v>1</v>
      </c>
      <c r="F62" s="33">
        <f>1+A62</f>
        <v>14</v>
      </c>
      <c r="G62" s="90">
        <f ca="1">RANDBETWEEN(Parameters!$D$40, Parameters!$D$41)*RANDBETWEEN(Parameters!$D$40, Parameters!$D$41)</f>
        <v>30</v>
      </c>
      <c r="H62" s="73">
        <f ca="1">IF(Parameters!$D$44="Yes", MIN(G62,  G63), G62)</f>
        <v>8</v>
      </c>
      <c r="I62" s="72" t="s">
        <v>29</v>
      </c>
      <c r="J62" s="106">
        <f ca="1">(H62/H63)</f>
        <v>0.26666666666666666</v>
      </c>
      <c r="K62" s="33">
        <f>1+F62</f>
        <v>15</v>
      </c>
      <c r="L62" s="90">
        <f ca="1">RANDBETWEEN(Parameters!$D$40, Parameters!$D$41)*RANDBETWEEN(Parameters!$D$40, Parameters!$D$41)</f>
        <v>56</v>
      </c>
      <c r="M62" s="73">
        <f ca="1">IF(Parameters!$D$44="Yes", MIN(L62,  L63), L62)</f>
        <v>15</v>
      </c>
      <c r="N62" s="72" t="s">
        <v>29</v>
      </c>
      <c r="O62" s="106">
        <f ca="1">(M62/M63)</f>
        <v>0.26785714285714285</v>
      </c>
    </row>
    <row r="63" spans="1:15" ht="19" x14ac:dyDescent="0.2">
      <c r="B63" s="91">
        <f ca="1">RANDBETWEEN(Parameters!$D$42, Parameters!$D$43)*RANDBETWEEN(Parameters!$D$42, Parameters!$D$43)</f>
        <v>42</v>
      </c>
      <c r="C63" s="74">
        <f ca="1">IF(Parameters!$D$44="Yes", MAX(B62,  B63), B63)</f>
        <v>42</v>
      </c>
      <c r="D63" s="72"/>
      <c r="E63" s="106"/>
      <c r="G63" s="91">
        <f ca="1">RANDBETWEEN(Parameters!$D$42, Parameters!$D$43)*RANDBETWEEN(Parameters!$D$42, Parameters!$D$43)</f>
        <v>8</v>
      </c>
      <c r="H63" s="74">
        <f ca="1">IF(Parameters!$D$44="Yes", MAX(G62,  G63), G63)</f>
        <v>30</v>
      </c>
      <c r="I63" s="72"/>
      <c r="J63" s="106"/>
      <c r="L63" s="91">
        <f ca="1">RANDBETWEEN(Parameters!$D$42, Parameters!$D$43)*RANDBETWEEN(Parameters!$D$42, Parameters!$D$43)</f>
        <v>15</v>
      </c>
      <c r="M63" s="74">
        <f ca="1">IF(Parameters!$D$44="Yes", MAX(L62,  L63), L63)</f>
        <v>56</v>
      </c>
      <c r="N63" s="72"/>
      <c r="O63" s="106"/>
    </row>
    <row r="64" spans="1:15" ht="13" customHeight="1" x14ac:dyDescent="0.2">
      <c r="C64" s="74"/>
      <c r="D64" s="75"/>
      <c r="E64" s="110"/>
      <c r="F64" s="36"/>
      <c r="G64" s="36"/>
      <c r="H64" s="36"/>
      <c r="I64" s="36"/>
      <c r="J64" s="108"/>
      <c r="K64" s="74"/>
      <c r="L64" s="75"/>
      <c r="O64" s="107"/>
    </row>
    <row r="65" spans="1:15" ht="13" customHeight="1" x14ac:dyDescent="0.2">
      <c r="E65" s="111"/>
      <c r="F65" s="36"/>
      <c r="G65" s="36"/>
      <c r="H65" s="36"/>
      <c r="I65" s="36"/>
      <c r="J65" s="109"/>
      <c r="K65" s="11"/>
      <c r="O65" s="107"/>
    </row>
    <row r="66" spans="1:15" ht="20" thickBot="1" x14ac:dyDescent="0.25">
      <c r="A66" s="33">
        <f>1+K62</f>
        <v>16</v>
      </c>
      <c r="B66" s="90">
        <f ca="1">RANDBETWEEN(Parameters!$D$40, Parameters!$D$41)*RANDBETWEEN(Parameters!$D$40, Parameters!$D$41)</f>
        <v>32</v>
      </c>
      <c r="C66" s="73">
        <f ca="1">IF(Parameters!$D$44="Yes", MIN(B66,  B67), B66)</f>
        <v>4</v>
      </c>
      <c r="D66" s="72" t="s">
        <v>29</v>
      </c>
      <c r="E66" s="106">
        <f ca="1">(C66/C67)</f>
        <v>0.125</v>
      </c>
      <c r="F66" s="33">
        <f>1+A66</f>
        <v>17</v>
      </c>
      <c r="G66" s="90">
        <f ca="1">RANDBETWEEN(Parameters!$D$40, Parameters!$D$41)*RANDBETWEEN(Parameters!$D$40, Parameters!$D$41)</f>
        <v>8</v>
      </c>
      <c r="H66" s="73">
        <f ca="1">IF(Parameters!$D$44="Yes", MIN(G66,  G67), G66)</f>
        <v>8</v>
      </c>
      <c r="I66" s="72" t="s">
        <v>29</v>
      </c>
      <c r="J66" s="106">
        <f ca="1">(H66/H67)</f>
        <v>0.5714285714285714</v>
      </c>
      <c r="K66" s="33">
        <f>1+F66</f>
        <v>18</v>
      </c>
      <c r="L66" s="90">
        <f ca="1">RANDBETWEEN(Parameters!$D$40, Parameters!$D$41)*RANDBETWEEN(Parameters!$D$40, Parameters!$D$41)</f>
        <v>49</v>
      </c>
      <c r="M66" s="73">
        <f ca="1">IF(Parameters!$D$44="Yes", MIN(L66,  L67), L66)</f>
        <v>9</v>
      </c>
      <c r="N66" s="72" t="s">
        <v>29</v>
      </c>
      <c r="O66" s="106">
        <f ca="1">(M66/M67)</f>
        <v>0.18367346938775511</v>
      </c>
    </row>
    <row r="67" spans="1:15" ht="19" x14ac:dyDescent="0.2">
      <c r="B67" s="91">
        <f ca="1">RANDBETWEEN(Parameters!$D$42, Parameters!$D$43)*RANDBETWEEN(Parameters!$D$42, Parameters!$D$43)</f>
        <v>4</v>
      </c>
      <c r="C67" s="74">
        <f ca="1">IF(Parameters!$D$44="Yes", MAX(B66,  B67), B67)</f>
        <v>32</v>
      </c>
      <c r="D67" s="72"/>
      <c r="E67" s="106"/>
      <c r="G67" s="91">
        <f ca="1">RANDBETWEEN(Parameters!$D$42, Parameters!$D$43)*RANDBETWEEN(Parameters!$D$42, Parameters!$D$43)</f>
        <v>14</v>
      </c>
      <c r="H67" s="74">
        <f ca="1">IF(Parameters!$D$44="Yes", MAX(G66,  G67), G67)</f>
        <v>14</v>
      </c>
      <c r="I67" s="72"/>
      <c r="J67" s="106"/>
      <c r="L67" s="91">
        <f ca="1">RANDBETWEEN(Parameters!$D$42, Parameters!$D$43)*RANDBETWEEN(Parameters!$D$42, Parameters!$D$43)</f>
        <v>9</v>
      </c>
      <c r="M67" s="74">
        <f ca="1">IF(Parameters!$D$44="Yes", MAX(L66,  L67), L67)</f>
        <v>49</v>
      </c>
      <c r="N67" s="72"/>
      <c r="O67" s="106"/>
    </row>
    <row r="68" spans="1:15" ht="12" customHeight="1" x14ac:dyDescent="0.2">
      <c r="C68" s="74"/>
      <c r="D68" s="75"/>
      <c r="E68" s="110"/>
      <c r="F68" s="36"/>
      <c r="G68" s="36"/>
      <c r="H68" s="36"/>
      <c r="I68" s="36"/>
      <c r="J68" s="108"/>
      <c r="K68" s="74"/>
      <c r="L68" s="75"/>
      <c r="O68" s="107"/>
    </row>
    <row r="69" spans="1:15" ht="12" customHeight="1" x14ac:dyDescent="0.2">
      <c r="E69" s="111"/>
      <c r="F69" s="36"/>
      <c r="G69" s="36"/>
      <c r="H69" s="36"/>
      <c r="I69" s="36"/>
      <c r="J69" s="109"/>
      <c r="K69" s="11"/>
      <c r="O69" s="107"/>
    </row>
    <row r="70" spans="1:15" ht="20" thickBot="1" x14ac:dyDescent="0.25">
      <c r="A70" s="33">
        <f>1+K66</f>
        <v>19</v>
      </c>
      <c r="B70" s="90">
        <f ca="1">RANDBETWEEN(Parameters!$D$40, Parameters!$D$41)*RANDBETWEEN(Parameters!$D$40, Parameters!$D$41)</f>
        <v>7</v>
      </c>
      <c r="C70" s="73">
        <f ca="1">IF(Parameters!$D$44="Yes", MIN(B70,  B71), B70)</f>
        <v>7</v>
      </c>
      <c r="D70" s="72" t="s">
        <v>29</v>
      </c>
      <c r="E70" s="106">
        <f ca="1">(C70/C71)</f>
        <v>0.17499999999999999</v>
      </c>
      <c r="F70" s="33">
        <f>1+A70</f>
        <v>20</v>
      </c>
      <c r="G70" s="90">
        <f ca="1">RANDBETWEEN(Parameters!$D$40, Parameters!$D$41)*RANDBETWEEN(Parameters!$D$40, Parameters!$D$41)</f>
        <v>14</v>
      </c>
      <c r="H70" s="73">
        <f ca="1">IF(Parameters!$D$44="Yes", MIN(G70,  G71), G70)</f>
        <v>7</v>
      </c>
      <c r="I70" s="72" t="s">
        <v>29</v>
      </c>
      <c r="J70" s="106">
        <f ca="1">(H70/H71)</f>
        <v>0.5</v>
      </c>
      <c r="K70" s="33">
        <f>1+F70</f>
        <v>21</v>
      </c>
      <c r="L70" s="90">
        <f ca="1">RANDBETWEEN(Parameters!$D$40, Parameters!$D$41)*RANDBETWEEN(Parameters!$D$40, Parameters!$D$41)</f>
        <v>5</v>
      </c>
      <c r="M70" s="73">
        <f ca="1">IF(Parameters!$D$44="Yes", MIN(L70,  L71), L70)</f>
        <v>5</v>
      </c>
      <c r="N70" s="72" t="s">
        <v>29</v>
      </c>
      <c r="O70" s="106">
        <f ca="1">(M70/M71)</f>
        <v>0.20833333333333334</v>
      </c>
    </row>
    <row r="71" spans="1:15" ht="19" x14ac:dyDescent="0.2">
      <c r="B71" s="91">
        <f ca="1">RANDBETWEEN(Parameters!$D$42, Parameters!$D$43)*RANDBETWEEN(Parameters!$D$42, Parameters!$D$43)</f>
        <v>40</v>
      </c>
      <c r="C71" s="74">
        <f ca="1">IF(Parameters!$D$44="Yes", MAX(B70,  B71), B71)</f>
        <v>40</v>
      </c>
      <c r="D71" s="72"/>
      <c r="E71" s="106"/>
      <c r="G71" s="91">
        <f ca="1">RANDBETWEEN(Parameters!$D$42, Parameters!$D$43)*RANDBETWEEN(Parameters!$D$42, Parameters!$D$43)</f>
        <v>7</v>
      </c>
      <c r="H71" s="74">
        <f ca="1">IF(Parameters!$D$44="Yes", MAX(G70,  G71), G71)</f>
        <v>14</v>
      </c>
      <c r="I71" s="72"/>
      <c r="J71" s="106"/>
      <c r="L71" s="91">
        <f ca="1">RANDBETWEEN(Parameters!$D$42, Parameters!$D$43)*RANDBETWEEN(Parameters!$D$42, Parameters!$D$43)</f>
        <v>24</v>
      </c>
      <c r="M71" s="74">
        <f ca="1">IF(Parameters!$D$44="Yes", MAX(L70,  L71), L71)</f>
        <v>24</v>
      </c>
      <c r="N71" s="72"/>
      <c r="O71" s="106"/>
    </row>
    <row r="72" spans="1:15" ht="19" x14ac:dyDescent="0.2">
      <c r="C72" s="74"/>
      <c r="D72" s="75"/>
      <c r="E72" s="110"/>
      <c r="F72" s="36"/>
      <c r="G72" s="36"/>
      <c r="H72" s="36"/>
      <c r="I72" s="36"/>
      <c r="J72" s="108"/>
      <c r="K72" s="74"/>
      <c r="L72" s="75"/>
      <c r="O72" s="107"/>
    </row>
    <row r="73" spans="1:15" x14ac:dyDescent="0.2">
      <c r="E73" s="111"/>
      <c r="F73" s="36"/>
      <c r="G73" s="36"/>
      <c r="H73" s="36"/>
      <c r="I73" s="36"/>
      <c r="J73" s="109"/>
      <c r="K73" s="11"/>
      <c r="O73" s="107"/>
    </row>
    <row r="74" spans="1:15" ht="20" thickBot="1" x14ac:dyDescent="0.25">
      <c r="A74" s="33">
        <f>1+K70</f>
        <v>22</v>
      </c>
      <c r="B74" s="90">
        <f ca="1">RANDBETWEEN(Parameters!$D$40, Parameters!$D$41)*RANDBETWEEN(Parameters!$D$40, Parameters!$D$41)</f>
        <v>32</v>
      </c>
      <c r="C74" s="73">
        <f ca="1">IF(Parameters!$D$44="Yes", MIN(B74,  B75), B74)</f>
        <v>5</v>
      </c>
      <c r="D74" s="72" t="s">
        <v>29</v>
      </c>
      <c r="E74" s="106">
        <f ca="1">(C74/C75)</f>
        <v>0.15625</v>
      </c>
      <c r="F74" s="33">
        <f>1+A74</f>
        <v>23</v>
      </c>
      <c r="G74" s="90">
        <f ca="1">RANDBETWEEN(Parameters!$D$40, Parameters!$D$41)*RANDBETWEEN(Parameters!$D$40, Parameters!$D$41)</f>
        <v>8</v>
      </c>
      <c r="H74" s="73">
        <f ca="1">IF(Parameters!$D$44="Yes", MIN(G74,  G75), G74)</f>
        <v>8</v>
      </c>
      <c r="I74" s="72" t="s">
        <v>29</v>
      </c>
      <c r="J74" s="106">
        <f ca="1">(H74/H75)</f>
        <v>0.16666666666666666</v>
      </c>
      <c r="K74" s="33">
        <f>1+F74</f>
        <v>24</v>
      </c>
      <c r="L74" s="90">
        <f ca="1">RANDBETWEEN(Parameters!$D$40, Parameters!$D$41)*RANDBETWEEN(Parameters!$D$40, Parameters!$D$41)</f>
        <v>56</v>
      </c>
      <c r="M74" s="73">
        <f ca="1">IF(Parameters!$D$44="Yes", MIN(L74,  L75), L74)</f>
        <v>3</v>
      </c>
      <c r="N74" s="72" t="s">
        <v>29</v>
      </c>
      <c r="O74" s="106">
        <f ca="1">(M74/M75)</f>
        <v>5.3571428571428568E-2</v>
      </c>
    </row>
    <row r="75" spans="1:15" ht="19" x14ac:dyDescent="0.2">
      <c r="B75" s="91">
        <f ca="1">RANDBETWEEN(Parameters!$D$42, Parameters!$D$43)*RANDBETWEEN(Parameters!$D$42, Parameters!$D$43)</f>
        <v>5</v>
      </c>
      <c r="C75" s="74">
        <f ca="1">IF(Parameters!$D$44="Yes", MAX(B74,  B75), B75)</f>
        <v>32</v>
      </c>
      <c r="D75" s="72"/>
      <c r="E75" s="106"/>
      <c r="G75" s="91">
        <f ca="1">RANDBETWEEN(Parameters!$D$42, Parameters!$D$43)*RANDBETWEEN(Parameters!$D$42, Parameters!$D$43)</f>
        <v>48</v>
      </c>
      <c r="H75" s="74">
        <f ca="1">IF(Parameters!$D$44="Yes", MAX(G74,  G75), G75)</f>
        <v>48</v>
      </c>
      <c r="I75" s="72"/>
      <c r="J75" s="106"/>
      <c r="L75" s="91">
        <f ca="1">RANDBETWEEN(Parameters!$D$42, Parameters!$D$43)*RANDBETWEEN(Parameters!$D$42, Parameters!$D$43)</f>
        <v>3</v>
      </c>
      <c r="M75" s="74">
        <f ca="1">IF(Parameters!$D$44="Yes", MAX(L74,  L75), L75)</f>
        <v>56</v>
      </c>
      <c r="N75" s="72"/>
      <c r="O75" s="106"/>
    </row>
    <row r="76" spans="1:15" ht="12" customHeight="1" x14ac:dyDescent="0.2">
      <c r="C76" s="74"/>
      <c r="D76" s="75"/>
      <c r="E76" s="110"/>
      <c r="F76" s="36"/>
      <c r="G76" s="36"/>
      <c r="H76" s="36"/>
      <c r="I76" s="36"/>
      <c r="J76" s="108"/>
      <c r="K76" s="74"/>
      <c r="L76" s="75"/>
      <c r="O76" s="107"/>
    </row>
    <row r="77" spans="1:15" ht="12" customHeight="1" x14ac:dyDescent="0.2">
      <c r="E77" s="111"/>
      <c r="F77" s="36"/>
      <c r="G77" s="36"/>
      <c r="H77" s="36"/>
      <c r="I77" s="36"/>
      <c r="J77" s="109"/>
      <c r="K77" s="11"/>
      <c r="O77" s="107"/>
    </row>
    <row r="78" spans="1:15" ht="20" thickBot="1" x14ac:dyDescent="0.25">
      <c r="A78" s="33">
        <f>1+K74</f>
        <v>25</v>
      </c>
      <c r="B78" s="90">
        <f ca="1">RANDBETWEEN(Parameters!$D$40, Parameters!$D$41)*RANDBETWEEN(Parameters!$D$40, Parameters!$D$41)</f>
        <v>14</v>
      </c>
      <c r="C78" s="73">
        <f ca="1">IF(Parameters!$D$44="Yes", MIN(B78,  B79), B78)</f>
        <v>14</v>
      </c>
      <c r="D78" s="72" t="s">
        <v>29</v>
      </c>
      <c r="E78" s="106">
        <f ca="1">(C78/C79)</f>
        <v>0.93333333333333335</v>
      </c>
      <c r="F78" s="33">
        <f>1+A78</f>
        <v>26</v>
      </c>
      <c r="G78" s="90">
        <f ca="1">RANDBETWEEN(Parameters!$D$40, Parameters!$D$41)*RANDBETWEEN(Parameters!$D$40, Parameters!$D$41)</f>
        <v>4</v>
      </c>
      <c r="H78" s="73">
        <f ca="1">IF(Parameters!$D$44="Yes", MIN(G78,  G79), G78)</f>
        <v>4</v>
      </c>
      <c r="I78" s="72" t="s">
        <v>29</v>
      </c>
      <c r="J78" s="106">
        <f ca="1">(H78/H79)</f>
        <v>0.1</v>
      </c>
      <c r="K78" s="33">
        <f>1+F78</f>
        <v>27</v>
      </c>
      <c r="L78" s="90">
        <f ca="1">RANDBETWEEN(Parameters!$D$40, Parameters!$D$41)*RANDBETWEEN(Parameters!$D$40, Parameters!$D$41)</f>
        <v>7</v>
      </c>
      <c r="M78" s="73">
        <f ca="1">IF(Parameters!$D$44="Yes", MIN(L78,  L79), L78)</f>
        <v>7</v>
      </c>
      <c r="N78" s="72" t="s">
        <v>29</v>
      </c>
      <c r="O78" s="106">
        <f ca="1">(M78/M79)</f>
        <v>0.29166666666666669</v>
      </c>
    </row>
    <row r="79" spans="1:15" ht="19" x14ac:dyDescent="0.2">
      <c r="B79" s="91">
        <f ca="1">RANDBETWEEN(Parameters!$D$42, Parameters!$D$43)*RANDBETWEEN(Parameters!$D$42, Parameters!$D$43)</f>
        <v>15</v>
      </c>
      <c r="C79" s="74">
        <f ca="1">IF(Parameters!$D$44="Yes", MAX(B78,  B79), B79)</f>
        <v>15</v>
      </c>
      <c r="D79" s="72"/>
      <c r="E79" s="106"/>
      <c r="G79" s="91">
        <f ca="1">RANDBETWEEN(Parameters!$D$42, Parameters!$D$43)*RANDBETWEEN(Parameters!$D$42, Parameters!$D$43)</f>
        <v>40</v>
      </c>
      <c r="H79" s="74">
        <f ca="1">IF(Parameters!$D$44="Yes", MAX(G78,  G79), G79)</f>
        <v>40</v>
      </c>
      <c r="I79" s="72"/>
      <c r="J79" s="106"/>
      <c r="L79" s="91">
        <f ca="1">RANDBETWEEN(Parameters!$D$42, Parameters!$D$43)*RANDBETWEEN(Parameters!$D$42, Parameters!$D$43)</f>
        <v>24</v>
      </c>
      <c r="M79" s="74">
        <f ca="1">IF(Parameters!$D$44="Yes", MAX(L78,  L79), L79)</f>
        <v>24</v>
      </c>
      <c r="N79" s="72"/>
      <c r="O79" s="106"/>
    </row>
    <row r="80" spans="1:15" ht="14" customHeight="1" x14ac:dyDescent="0.2">
      <c r="C80" s="74"/>
      <c r="D80" s="75"/>
      <c r="E80" s="110"/>
      <c r="F80" s="36"/>
      <c r="G80" s="36"/>
      <c r="H80" s="36"/>
      <c r="I80" s="36"/>
      <c r="J80" s="108"/>
      <c r="K80" s="74"/>
      <c r="L80" s="75"/>
      <c r="O80" s="107"/>
    </row>
    <row r="81" spans="1:15" ht="14" customHeight="1" x14ac:dyDescent="0.2">
      <c r="E81" s="111"/>
      <c r="F81" s="36"/>
      <c r="G81" s="36"/>
      <c r="H81" s="36"/>
      <c r="I81" s="36"/>
      <c r="J81" s="109"/>
      <c r="K81" s="11"/>
      <c r="O81" s="107"/>
    </row>
    <row r="82" spans="1:15" ht="20" thickBot="1" x14ac:dyDescent="0.25">
      <c r="A82" s="33">
        <f>1+K78</f>
        <v>28</v>
      </c>
      <c r="B82" s="90">
        <f ca="1">RANDBETWEEN(Parameters!$D$40, Parameters!$D$41)*RANDBETWEEN(Parameters!$D$40, Parameters!$D$41)</f>
        <v>12</v>
      </c>
      <c r="C82" s="73">
        <f ca="1">IF(Parameters!$D$44="Yes", MIN(B82,  B83), B82)</f>
        <v>12</v>
      </c>
      <c r="D82" s="72" t="s">
        <v>29</v>
      </c>
      <c r="E82" s="106">
        <f ca="1">(C82/C83)</f>
        <v>0.3</v>
      </c>
      <c r="F82" s="33">
        <f>1+A82</f>
        <v>29</v>
      </c>
      <c r="G82" s="90">
        <f ca="1">RANDBETWEEN(Parameters!$D$40, Parameters!$D$41)*RANDBETWEEN(Parameters!$D$40, Parameters!$D$41)</f>
        <v>10</v>
      </c>
      <c r="H82" s="73">
        <f ca="1">IF(Parameters!$D$44="Yes", MIN(G82,  G83), G82)</f>
        <v>10</v>
      </c>
      <c r="I82" s="72" t="s">
        <v>29</v>
      </c>
      <c r="J82" s="106">
        <f ca="1">(H82/H83)</f>
        <v>0.83333333333333337</v>
      </c>
      <c r="K82" s="33">
        <f>1+F82</f>
        <v>30</v>
      </c>
      <c r="L82" s="90">
        <f ca="1">RANDBETWEEN(Parameters!$D$40, Parameters!$D$41)*RANDBETWEEN(Parameters!$D$40, Parameters!$D$41)</f>
        <v>18</v>
      </c>
      <c r="M82" s="73">
        <f ca="1">IF(Parameters!$D$44="Yes", MIN(L82,  L83), L82)</f>
        <v>8</v>
      </c>
      <c r="N82" s="72" t="s">
        <v>29</v>
      </c>
      <c r="O82" s="106">
        <f ca="1">(M82/M83)</f>
        <v>0.44444444444444442</v>
      </c>
    </row>
    <row r="83" spans="1:15" ht="19" x14ac:dyDescent="0.2">
      <c r="B83" s="91">
        <f ca="1">RANDBETWEEN(Parameters!$D$42, Parameters!$D$43)*RANDBETWEEN(Parameters!$D$42, Parameters!$D$43)</f>
        <v>40</v>
      </c>
      <c r="C83" s="74">
        <f ca="1">IF(Parameters!$D$44="Yes", MAX(B82,  B83), B83)</f>
        <v>40</v>
      </c>
      <c r="D83" s="72"/>
      <c r="E83" s="106"/>
      <c r="G83" s="91">
        <f ca="1">RANDBETWEEN(Parameters!$D$42, Parameters!$D$43)*RANDBETWEEN(Parameters!$D$42, Parameters!$D$43)</f>
        <v>12</v>
      </c>
      <c r="H83" s="74">
        <f ca="1">IF(Parameters!$D$44="Yes", MAX(G82,  G83), G83)</f>
        <v>12</v>
      </c>
      <c r="I83" s="72"/>
      <c r="J83" s="106"/>
      <c r="L83" s="91">
        <f ca="1">RANDBETWEEN(Parameters!$D$42, Parameters!$D$43)*RANDBETWEEN(Parameters!$D$42, Parameters!$D$43)</f>
        <v>8</v>
      </c>
      <c r="M83" s="74">
        <f ca="1">IF(Parameters!$D$44="Yes", MAX(L82,  L83), L83)</f>
        <v>18</v>
      </c>
      <c r="N83" s="72"/>
      <c r="O83" s="106"/>
    </row>
    <row r="84" spans="1:15" ht="19" x14ac:dyDescent="0.2">
      <c r="C84" s="74"/>
      <c r="D84" s="75"/>
      <c r="E84" s="74"/>
      <c r="J84" s="74"/>
      <c r="K84" s="74"/>
      <c r="L84" s="75"/>
    </row>
  </sheetData>
  <mergeCells count="94">
    <mergeCell ref="O82:O83"/>
    <mergeCell ref="O70:O71"/>
    <mergeCell ref="E74:E75"/>
    <mergeCell ref="J74:J75"/>
    <mergeCell ref="O74:O75"/>
    <mergeCell ref="E78:E79"/>
    <mergeCell ref="J78:J79"/>
    <mergeCell ref="O78:O79"/>
    <mergeCell ref="O58:O59"/>
    <mergeCell ref="E62:E63"/>
    <mergeCell ref="J62:J63"/>
    <mergeCell ref="O62:O63"/>
    <mergeCell ref="E66:E67"/>
    <mergeCell ref="J66:J67"/>
    <mergeCell ref="O66:O67"/>
    <mergeCell ref="O46:O47"/>
    <mergeCell ref="E50:E51"/>
    <mergeCell ref="J50:J51"/>
    <mergeCell ref="O50:O51"/>
    <mergeCell ref="E54:E55"/>
    <mergeCell ref="J54:J55"/>
    <mergeCell ref="O54:O55"/>
    <mergeCell ref="N70:N71"/>
    <mergeCell ref="I74:I75"/>
    <mergeCell ref="N74:N75"/>
    <mergeCell ref="I78:I79"/>
    <mergeCell ref="N78:N79"/>
    <mergeCell ref="I82:I83"/>
    <mergeCell ref="N82:N83"/>
    <mergeCell ref="J70:J71"/>
    <mergeCell ref="J82:J83"/>
    <mergeCell ref="N54:N55"/>
    <mergeCell ref="I58:I59"/>
    <mergeCell ref="N58:N59"/>
    <mergeCell ref="I62:I63"/>
    <mergeCell ref="N62:N63"/>
    <mergeCell ref="I66:I67"/>
    <mergeCell ref="N66:N67"/>
    <mergeCell ref="J58:J59"/>
    <mergeCell ref="N40:N41"/>
    <mergeCell ref="K43:M43"/>
    <mergeCell ref="I46:I47"/>
    <mergeCell ref="N46:N47"/>
    <mergeCell ref="I50:I51"/>
    <mergeCell ref="N50:N51"/>
    <mergeCell ref="J46:J47"/>
    <mergeCell ref="I28:I29"/>
    <mergeCell ref="N28:N29"/>
    <mergeCell ref="I32:I33"/>
    <mergeCell ref="N32:N33"/>
    <mergeCell ref="I36:I37"/>
    <mergeCell ref="N36:N37"/>
    <mergeCell ref="I16:I17"/>
    <mergeCell ref="N16:N17"/>
    <mergeCell ref="I20:I21"/>
    <mergeCell ref="N20:N21"/>
    <mergeCell ref="I24:I25"/>
    <mergeCell ref="N24:N25"/>
    <mergeCell ref="N4:N5"/>
    <mergeCell ref="K1:M1"/>
    <mergeCell ref="I8:I9"/>
    <mergeCell ref="N8:N9"/>
    <mergeCell ref="I12:I13"/>
    <mergeCell ref="N12:N13"/>
    <mergeCell ref="D82:D83"/>
    <mergeCell ref="E82:E83"/>
    <mergeCell ref="D78:D79"/>
    <mergeCell ref="D74:D75"/>
    <mergeCell ref="D70:D71"/>
    <mergeCell ref="I70:I71"/>
    <mergeCell ref="E70:E71"/>
    <mergeCell ref="D66:D67"/>
    <mergeCell ref="D62:D63"/>
    <mergeCell ref="D58:D59"/>
    <mergeCell ref="E58:E59"/>
    <mergeCell ref="D54:D55"/>
    <mergeCell ref="I54:I55"/>
    <mergeCell ref="D50:D51"/>
    <mergeCell ref="E46:E47"/>
    <mergeCell ref="A44:E44"/>
    <mergeCell ref="D46:D47"/>
    <mergeCell ref="D40:D41"/>
    <mergeCell ref="I40:I41"/>
    <mergeCell ref="D32:D33"/>
    <mergeCell ref="D36:D37"/>
    <mergeCell ref="D24:D25"/>
    <mergeCell ref="D28:D29"/>
    <mergeCell ref="D16:D17"/>
    <mergeCell ref="D20:D21"/>
    <mergeCell ref="D8:D9"/>
    <mergeCell ref="D12:D13"/>
    <mergeCell ref="A2:E2"/>
    <mergeCell ref="D4:D5"/>
    <mergeCell ref="I4:I5"/>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791D5-895A-824C-9492-539D28E0B1ED}">
  <dimension ref="A1:O84"/>
  <sheetViews>
    <sheetView topLeftCell="A29" workbookViewId="0">
      <selection activeCell="E9" sqref="E9"/>
    </sheetView>
  </sheetViews>
  <sheetFormatPr baseColWidth="10" defaultRowHeight="16" x14ac:dyDescent="0.2"/>
  <cols>
    <col min="1" max="1" width="4.33203125" customWidth="1"/>
    <col min="2" max="2" width="2.83203125" customWidth="1"/>
    <col min="3" max="3" width="7" customWidth="1"/>
    <col min="4" max="4" width="5" customWidth="1"/>
    <col min="5" max="5" width="5.6640625" customWidth="1"/>
    <col min="6" max="6" width="7.5" customWidth="1"/>
    <col min="7" max="7" width="9" customWidth="1"/>
    <col min="8" max="8" width="3.6640625" customWidth="1"/>
    <col min="9" max="9" width="4.33203125" customWidth="1"/>
    <col min="10" max="10" width="2.5" customWidth="1"/>
    <col min="11" max="11" width="5.5" customWidth="1"/>
    <col min="12" max="12" width="4.6640625" customWidth="1"/>
    <col min="13" max="13" width="5.5" customWidth="1"/>
    <col min="14" max="14" width="5.6640625" customWidth="1"/>
    <col min="15" max="15" width="9.33203125" customWidth="1"/>
  </cols>
  <sheetData>
    <row r="1" spans="1:15" ht="26" x14ac:dyDescent="0.2">
      <c r="A1" s="29" t="s">
        <v>30</v>
      </c>
      <c r="B1" s="26"/>
      <c r="C1" s="26"/>
      <c r="D1" s="31"/>
      <c r="E1" s="31"/>
      <c r="F1" s="31"/>
      <c r="G1" s="31"/>
      <c r="H1" s="31"/>
      <c r="I1" s="31"/>
      <c r="J1" s="31"/>
      <c r="K1" s="65" t="s">
        <v>21</v>
      </c>
      <c r="L1" s="65"/>
      <c r="M1" s="79">
        <f ca="1">TODAY()</f>
        <v>43905</v>
      </c>
      <c r="N1" s="79"/>
      <c r="O1" s="76"/>
    </row>
    <row r="2" spans="1:15" ht="20" thickBot="1" x14ac:dyDescent="0.25">
      <c r="A2" s="66" t="str">
        <f ca="1">"worksheet # " &amp; RANDBETWEEN(10, 10000)</f>
        <v>worksheet # 9415</v>
      </c>
      <c r="B2" s="67"/>
      <c r="C2" s="67"/>
      <c r="D2" s="67"/>
      <c r="E2" s="67"/>
      <c r="F2" s="77"/>
      <c r="G2" s="77"/>
      <c r="H2" s="77"/>
      <c r="I2" s="77"/>
      <c r="J2" s="77"/>
      <c r="K2" s="77"/>
      <c r="L2" s="77"/>
      <c r="M2" s="77"/>
      <c r="N2" s="77"/>
      <c r="O2" s="78"/>
    </row>
    <row r="3" spans="1:15" x14ac:dyDescent="0.2">
      <c r="A3" s="35"/>
      <c r="B3" s="35"/>
      <c r="C3" s="34"/>
      <c r="D3" s="36"/>
      <c r="E3" s="36"/>
    </row>
    <row r="4" spans="1:15" ht="20" thickBot="1" x14ac:dyDescent="0.25">
      <c r="A4" s="33">
        <v>1</v>
      </c>
      <c r="B4" s="71"/>
      <c r="C4" s="73">
        <f ca="1">RANDBETWEEN(Parameters!$D$47,Parameters!$D$48)</f>
        <v>1</v>
      </c>
      <c r="D4" s="72" t="s">
        <v>0</v>
      </c>
      <c r="E4" s="73">
        <f ca="1">RANDBETWEEN(Parameters!$D$51,Parameters!$D$52)</f>
        <v>2</v>
      </c>
      <c r="F4" s="72" t="s">
        <v>29</v>
      </c>
      <c r="I4" s="33">
        <f>1+A4</f>
        <v>2</v>
      </c>
      <c r="J4" s="71"/>
      <c r="K4" s="73">
        <f ca="1">RANDBETWEEN(Parameters!$D$47,Parameters!$D$48)</f>
        <v>1</v>
      </c>
      <c r="L4" s="72" t="s">
        <v>0</v>
      </c>
      <c r="M4" s="73">
        <f ca="1">RANDBETWEEN(Parameters!$D$51,Parameters!$D$52)</f>
        <v>3</v>
      </c>
      <c r="N4" s="72" t="s">
        <v>29</v>
      </c>
    </row>
    <row r="5" spans="1:15" ht="19" x14ac:dyDescent="0.2">
      <c r="C5" s="74">
        <f ca="1">RANDBETWEEN(MAX(Parameters!$D$49, C4), Parameters!$D$50)</f>
        <v>5</v>
      </c>
      <c r="D5" s="72"/>
      <c r="E5" s="74">
        <f ca="1">IF(Parameters!$D$55="Yes", 'Fractions (Adding)'!C5*RANDBETWEEN(Parameters!$D$88, Parameters!$D$89), RANDBETWEEN(MAX(Parameters!$D$53, C4), Parameters!$D$54))</f>
        <v>10</v>
      </c>
      <c r="F5" s="72"/>
      <c r="K5" s="74">
        <f ca="1">RANDBETWEEN(MAX(Parameters!$D$49, K4), Parameters!$D$50)</f>
        <v>4</v>
      </c>
      <c r="L5" s="72"/>
      <c r="M5" s="74">
        <f ca="1">IF(Parameters!$D$55="Yes", 'Fractions (Adding)'!K5*RANDBETWEEN(Parameters!$D$88, Parameters!$D$89), RANDBETWEEN(MAX(Parameters!$D$53, K4), Parameters!$D$54))</f>
        <v>8</v>
      </c>
      <c r="N5" s="72"/>
    </row>
    <row r="6" spans="1:15" ht="15" customHeight="1" x14ac:dyDescent="0.2">
      <c r="C6" s="74"/>
      <c r="D6" s="75"/>
      <c r="E6" s="74"/>
      <c r="F6" s="75"/>
      <c r="K6" s="74"/>
      <c r="L6" s="75"/>
      <c r="M6" s="74"/>
      <c r="N6" s="75"/>
    </row>
    <row r="7" spans="1:15" ht="15" customHeight="1" x14ac:dyDescent="0.3">
      <c r="C7" s="6"/>
      <c r="D7" s="7"/>
      <c r="E7" s="7"/>
    </row>
    <row r="8" spans="1:15" ht="20" thickBot="1" x14ac:dyDescent="0.25">
      <c r="A8" s="33">
        <f>I4+1</f>
        <v>3</v>
      </c>
      <c r="B8" s="71"/>
      <c r="C8" s="73">
        <f ca="1">RANDBETWEEN(Parameters!$D$47,Parameters!$D$48)</f>
        <v>3</v>
      </c>
      <c r="D8" s="72" t="s">
        <v>0</v>
      </c>
      <c r="E8" s="73">
        <f ca="1">RANDBETWEEN(Parameters!$D$51,Parameters!$D$52)</f>
        <v>3</v>
      </c>
      <c r="F8" s="72" t="s">
        <v>29</v>
      </c>
      <c r="I8" s="33">
        <f>1+A8</f>
        <v>4</v>
      </c>
      <c r="J8" s="71"/>
      <c r="K8" s="73">
        <f ca="1">RANDBETWEEN(Parameters!$D$47,Parameters!$D$48)</f>
        <v>3</v>
      </c>
      <c r="L8" s="72" t="s">
        <v>0</v>
      </c>
      <c r="M8" s="73">
        <f ca="1">RANDBETWEEN(Parameters!$D$51,Parameters!$D$52)</f>
        <v>2</v>
      </c>
      <c r="N8" s="72" t="s">
        <v>29</v>
      </c>
    </row>
    <row r="9" spans="1:15" ht="19" x14ac:dyDescent="0.2">
      <c r="C9" s="74">
        <f ca="1">RANDBETWEEN(MAX(Parameters!$D$49, C8), Parameters!$D$50)</f>
        <v>4</v>
      </c>
      <c r="D9" s="72"/>
      <c r="E9" s="74">
        <f ca="1">IF(Parameters!$D$55="Yes", 'Fractions (Adding)'!C9*RANDBETWEEN(Parameters!$D$88, Parameters!$D$89), RANDBETWEEN(MAX(Parameters!$D$53, C8), Parameters!$D$54))</f>
        <v>8</v>
      </c>
      <c r="F9" s="72"/>
      <c r="K9" s="74">
        <f ca="1">RANDBETWEEN(MAX(Parameters!$D$49, K8), Parameters!$D$50)</f>
        <v>7</v>
      </c>
      <c r="L9" s="72"/>
      <c r="M9" s="74">
        <f ca="1">IF(Parameters!$D$55="Yes", 'Fractions (Adding)'!K9*RANDBETWEEN(Parameters!$D$88, Parameters!$D$89), RANDBETWEEN(MAX(Parameters!$D$53, K8), Parameters!$D$54))</f>
        <v>14</v>
      </c>
      <c r="N9" s="72"/>
    </row>
    <row r="10" spans="1:15" ht="15" customHeight="1" x14ac:dyDescent="0.2">
      <c r="C10" s="74"/>
      <c r="D10" s="75"/>
      <c r="E10" s="74"/>
      <c r="F10" s="75"/>
      <c r="K10" s="74"/>
      <c r="L10" s="75"/>
      <c r="M10" s="74"/>
      <c r="N10" s="75"/>
    </row>
    <row r="11" spans="1:15" ht="15" customHeight="1" x14ac:dyDescent="0.2"/>
    <row r="12" spans="1:15" ht="20" thickBot="1" x14ac:dyDescent="0.25">
      <c r="A12" s="33">
        <f>I8+1</f>
        <v>5</v>
      </c>
      <c r="B12" s="71"/>
      <c r="C12" s="73">
        <f ca="1">RANDBETWEEN(Parameters!$D$47,Parameters!$D$48)</f>
        <v>2</v>
      </c>
      <c r="D12" s="72" t="s">
        <v>0</v>
      </c>
      <c r="E12" s="73">
        <f ca="1">RANDBETWEEN(Parameters!$D$51,Parameters!$D$52)</f>
        <v>2</v>
      </c>
      <c r="F12" s="72" t="s">
        <v>29</v>
      </c>
      <c r="I12" s="33">
        <f>1+A12</f>
        <v>6</v>
      </c>
      <c r="J12" s="71"/>
      <c r="K12" s="73">
        <f ca="1">RANDBETWEEN(Parameters!$D$47,Parameters!$D$48)</f>
        <v>3</v>
      </c>
      <c r="L12" s="72" t="s">
        <v>0</v>
      </c>
      <c r="M12" s="73">
        <f ca="1">RANDBETWEEN(Parameters!$D$51,Parameters!$D$52)</f>
        <v>3</v>
      </c>
      <c r="N12" s="72" t="s">
        <v>29</v>
      </c>
    </row>
    <row r="13" spans="1:15" ht="19" x14ac:dyDescent="0.2">
      <c r="C13" s="74">
        <f ca="1">RANDBETWEEN(MAX(Parameters!$D$49, C12), Parameters!$D$50)</f>
        <v>8</v>
      </c>
      <c r="D13" s="72"/>
      <c r="E13" s="74">
        <f ca="1">IF(Parameters!$D$55="Yes", 'Fractions (Adding)'!C13*RANDBETWEEN(Parameters!$D$88, Parameters!$D$89), RANDBETWEEN(MAX(Parameters!$D$53, C12), Parameters!$D$54))</f>
        <v>16</v>
      </c>
      <c r="F13" s="72"/>
      <c r="K13" s="74">
        <f ca="1">RANDBETWEEN(MAX(Parameters!$D$49, K12), Parameters!$D$50)</f>
        <v>5</v>
      </c>
      <c r="L13" s="72"/>
      <c r="M13" s="74">
        <f ca="1">IF(Parameters!$D$55="Yes", 'Fractions (Adding)'!K13*RANDBETWEEN(Parameters!$D$88, Parameters!$D$89), RANDBETWEEN(MAX(Parameters!$D$53, K12), Parameters!$D$54))</f>
        <v>15</v>
      </c>
      <c r="N13" s="72"/>
    </row>
    <row r="14" spans="1:15" ht="15" customHeight="1" x14ac:dyDescent="0.2">
      <c r="C14" s="74"/>
      <c r="D14" s="75"/>
      <c r="E14" s="74"/>
      <c r="F14" s="75"/>
      <c r="K14" s="74"/>
      <c r="L14" s="75"/>
      <c r="M14" s="74"/>
      <c r="N14" s="75"/>
    </row>
    <row r="15" spans="1:15" ht="15" customHeight="1" x14ac:dyDescent="0.2"/>
    <row r="16" spans="1:15" ht="20" thickBot="1" x14ac:dyDescent="0.25">
      <c r="A16" s="33">
        <f>I12+1</f>
        <v>7</v>
      </c>
      <c r="B16" s="71"/>
      <c r="C16" s="73">
        <f ca="1">RANDBETWEEN(Parameters!$D$47,Parameters!$D$48)</f>
        <v>2</v>
      </c>
      <c r="D16" s="72" t="s">
        <v>0</v>
      </c>
      <c r="E16" s="73">
        <f ca="1">RANDBETWEEN(Parameters!$D$51,Parameters!$D$52)</f>
        <v>3</v>
      </c>
      <c r="F16" s="72" t="s">
        <v>29</v>
      </c>
      <c r="I16" s="33">
        <f>1+A16</f>
        <v>8</v>
      </c>
      <c r="J16" s="71"/>
      <c r="K16" s="73">
        <f ca="1">RANDBETWEEN(Parameters!$D$47,Parameters!$D$48)</f>
        <v>3</v>
      </c>
      <c r="L16" s="72" t="s">
        <v>0</v>
      </c>
      <c r="M16" s="73">
        <f ca="1">RANDBETWEEN(Parameters!$D$51,Parameters!$D$52)</f>
        <v>3</v>
      </c>
      <c r="N16" s="72" t="s">
        <v>29</v>
      </c>
    </row>
    <row r="17" spans="1:14" ht="19" x14ac:dyDescent="0.2">
      <c r="C17" s="74">
        <f ca="1">RANDBETWEEN(MAX(Parameters!$D$49, C16), Parameters!$D$50)</f>
        <v>6</v>
      </c>
      <c r="D17" s="72"/>
      <c r="E17" s="74">
        <f ca="1">IF(Parameters!$D$55="Yes", 'Fractions (Adding)'!C17*RANDBETWEEN(Parameters!$D$88, Parameters!$D$89), RANDBETWEEN(MAX(Parameters!$D$53, C16), Parameters!$D$54))</f>
        <v>6</v>
      </c>
      <c r="F17" s="72"/>
      <c r="K17" s="74">
        <f ca="1">RANDBETWEEN(MAX(Parameters!$D$49, K16), Parameters!$D$50)</f>
        <v>5</v>
      </c>
      <c r="L17" s="72"/>
      <c r="M17" s="74">
        <f ca="1">IF(Parameters!$D$55="Yes", 'Fractions (Adding)'!K17*RANDBETWEEN(Parameters!$D$88, Parameters!$D$89), RANDBETWEEN(MAX(Parameters!$D$53, K16), Parameters!$D$54))</f>
        <v>10</v>
      </c>
      <c r="N17" s="72"/>
    </row>
    <row r="18" spans="1:14" ht="16" customHeight="1" x14ac:dyDescent="0.2">
      <c r="C18" s="74"/>
      <c r="D18" s="75"/>
      <c r="E18" s="74"/>
      <c r="F18" s="75"/>
      <c r="K18" s="74"/>
      <c r="L18" s="75"/>
      <c r="M18" s="74"/>
      <c r="N18" s="75"/>
    </row>
    <row r="19" spans="1:14" ht="16" customHeight="1" x14ac:dyDescent="0.2"/>
    <row r="20" spans="1:14" ht="20" thickBot="1" x14ac:dyDescent="0.25">
      <c r="A20" s="33">
        <f>I16+1</f>
        <v>9</v>
      </c>
      <c r="B20" s="71"/>
      <c r="C20" s="73">
        <f ca="1">RANDBETWEEN(Parameters!$D$47,Parameters!$D$48)</f>
        <v>2</v>
      </c>
      <c r="D20" s="72" t="s">
        <v>0</v>
      </c>
      <c r="E20" s="73">
        <f ca="1">RANDBETWEEN(Parameters!$D$51,Parameters!$D$52)</f>
        <v>2</v>
      </c>
      <c r="F20" s="72" t="s">
        <v>29</v>
      </c>
      <c r="I20" s="33">
        <f>1+A20</f>
        <v>10</v>
      </c>
      <c r="J20" s="71"/>
      <c r="K20" s="73">
        <f ca="1">RANDBETWEEN(Parameters!$D$47,Parameters!$D$48)</f>
        <v>1</v>
      </c>
      <c r="L20" s="72" t="s">
        <v>0</v>
      </c>
      <c r="M20" s="73">
        <f ca="1">RANDBETWEEN(Parameters!$D$51,Parameters!$D$52)</f>
        <v>3</v>
      </c>
      <c r="N20" s="72" t="s">
        <v>29</v>
      </c>
    </row>
    <row r="21" spans="1:14" ht="19" x14ac:dyDescent="0.2">
      <c r="C21" s="74">
        <f ca="1">RANDBETWEEN(MAX(Parameters!$D$49, C20), Parameters!$D$50)</f>
        <v>6</v>
      </c>
      <c r="D21" s="72"/>
      <c r="E21" s="74">
        <f ca="1">IF(Parameters!$D$55="Yes", 'Fractions (Adding)'!C21*RANDBETWEEN(Parameters!$D$88, Parameters!$D$89), RANDBETWEEN(MAX(Parameters!$D$53, C20), Parameters!$D$54))</f>
        <v>6</v>
      </c>
      <c r="F21" s="72"/>
      <c r="K21" s="74">
        <f ca="1">RANDBETWEEN(MAX(Parameters!$D$49, K20), Parameters!$D$50)</f>
        <v>7</v>
      </c>
      <c r="L21" s="72"/>
      <c r="M21" s="74">
        <f ca="1">IF(Parameters!$D$55="Yes", 'Fractions (Adding)'!K21*RANDBETWEEN(Parameters!$D$88, Parameters!$D$89), RANDBETWEEN(MAX(Parameters!$D$53, K20), Parameters!$D$54))</f>
        <v>7</v>
      </c>
      <c r="N21" s="72"/>
    </row>
    <row r="22" spans="1:14" ht="15" customHeight="1" x14ac:dyDescent="0.2">
      <c r="C22" s="74"/>
      <c r="D22" s="75"/>
      <c r="E22" s="74"/>
      <c r="F22" s="75"/>
      <c r="K22" s="74"/>
      <c r="L22" s="75"/>
      <c r="M22" s="74"/>
      <c r="N22" s="75"/>
    </row>
    <row r="23" spans="1:14" ht="15" customHeight="1" x14ac:dyDescent="0.2"/>
    <row r="24" spans="1:14" ht="20" thickBot="1" x14ac:dyDescent="0.25">
      <c r="A24" s="33">
        <f>I20+1</f>
        <v>11</v>
      </c>
      <c r="B24" s="71"/>
      <c r="C24" s="73">
        <f ca="1">RANDBETWEEN(Parameters!$D$47,Parameters!$D$48)</f>
        <v>2</v>
      </c>
      <c r="D24" s="72" t="s">
        <v>0</v>
      </c>
      <c r="E24" s="73">
        <f ca="1">RANDBETWEEN(Parameters!$D$51,Parameters!$D$52)</f>
        <v>3</v>
      </c>
      <c r="F24" s="72" t="s">
        <v>29</v>
      </c>
      <c r="I24" s="33">
        <f>1+A24</f>
        <v>12</v>
      </c>
      <c r="J24" s="71"/>
      <c r="K24" s="73">
        <f ca="1">RANDBETWEEN(Parameters!$D$47,Parameters!$D$48)</f>
        <v>2</v>
      </c>
      <c r="L24" s="72" t="s">
        <v>0</v>
      </c>
      <c r="M24" s="73">
        <f ca="1">RANDBETWEEN(Parameters!$D$51,Parameters!$D$52)</f>
        <v>1</v>
      </c>
      <c r="N24" s="72" t="s">
        <v>29</v>
      </c>
    </row>
    <row r="25" spans="1:14" ht="19" x14ac:dyDescent="0.2">
      <c r="C25" s="74">
        <f ca="1">RANDBETWEEN(MAX(Parameters!$D$49, C24), Parameters!$D$50)</f>
        <v>6</v>
      </c>
      <c r="D25" s="72"/>
      <c r="E25" s="74">
        <f ca="1">IF(Parameters!$D$55="Yes", 'Fractions (Adding)'!C25*RANDBETWEEN(Parameters!$D$88, Parameters!$D$89), RANDBETWEEN(MAX(Parameters!$D$53, C24), Parameters!$D$54))</f>
        <v>6</v>
      </c>
      <c r="F25" s="72"/>
      <c r="K25" s="74">
        <f ca="1">RANDBETWEEN(MAX(Parameters!$D$49, K24), Parameters!$D$50)</f>
        <v>4</v>
      </c>
      <c r="L25" s="72"/>
      <c r="M25" s="74">
        <f ca="1">IF(Parameters!$D$55="Yes", 'Fractions (Adding)'!K25*RANDBETWEEN(Parameters!$D$88, Parameters!$D$89), RANDBETWEEN(MAX(Parameters!$D$53, K24), Parameters!$D$54))</f>
        <v>12</v>
      </c>
      <c r="N25" s="72"/>
    </row>
    <row r="26" spans="1:14" ht="14" customHeight="1" x14ac:dyDescent="0.2">
      <c r="C26" s="74"/>
      <c r="D26" s="75"/>
      <c r="E26" s="74"/>
      <c r="F26" s="75"/>
      <c r="K26" s="74"/>
      <c r="L26" s="75"/>
      <c r="M26" s="74"/>
      <c r="N26" s="75"/>
    </row>
    <row r="27" spans="1:14" ht="14" customHeight="1" x14ac:dyDescent="0.2"/>
    <row r="28" spans="1:14" ht="20" thickBot="1" x14ac:dyDescent="0.25">
      <c r="A28" s="33">
        <f>I24+1</f>
        <v>13</v>
      </c>
      <c r="B28" s="71"/>
      <c r="C28" s="73">
        <f ca="1">RANDBETWEEN(Parameters!$D$47,Parameters!$D$48)</f>
        <v>1</v>
      </c>
      <c r="D28" s="72" t="s">
        <v>0</v>
      </c>
      <c r="E28" s="73">
        <f ca="1">RANDBETWEEN(Parameters!$D$51,Parameters!$D$52)</f>
        <v>3</v>
      </c>
      <c r="F28" s="72" t="s">
        <v>29</v>
      </c>
      <c r="I28" s="33">
        <f>1+A28</f>
        <v>14</v>
      </c>
      <c r="J28" s="71"/>
      <c r="K28" s="73">
        <f ca="1">RANDBETWEEN(Parameters!$D$47,Parameters!$D$48)</f>
        <v>3</v>
      </c>
      <c r="L28" s="72" t="s">
        <v>0</v>
      </c>
      <c r="M28" s="73">
        <f ca="1">RANDBETWEEN(Parameters!$D$51,Parameters!$D$52)</f>
        <v>2</v>
      </c>
      <c r="N28" s="72" t="s">
        <v>29</v>
      </c>
    </row>
    <row r="29" spans="1:14" ht="19" x14ac:dyDescent="0.2">
      <c r="C29" s="74">
        <f ca="1">RANDBETWEEN(MAX(Parameters!$D$49, C28), Parameters!$D$50)</f>
        <v>8</v>
      </c>
      <c r="D29" s="72"/>
      <c r="E29" s="74">
        <f ca="1">IF(Parameters!$D$55="Yes", 'Fractions (Adding)'!C29*RANDBETWEEN(Parameters!$D$88, Parameters!$D$89), RANDBETWEEN(MAX(Parameters!$D$53, C28), Parameters!$D$54))</f>
        <v>24</v>
      </c>
      <c r="F29" s="72"/>
      <c r="K29" s="74">
        <f ca="1">RANDBETWEEN(MAX(Parameters!$D$49, K28), Parameters!$D$50)</f>
        <v>6</v>
      </c>
      <c r="L29" s="72"/>
      <c r="M29" s="74">
        <f ca="1">IF(Parameters!$D$55="Yes", 'Fractions (Adding)'!K29*RANDBETWEEN(Parameters!$D$88, Parameters!$D$89), RANDBETWEEN(MAX(Parameters!$D$53, K28), Parameters!$D$54))</f>
        <v>6</v>
      </c>
      <c r="N29" s="72"/>
    </row>
    <row r="30" spans="1:14" ht="15" customHeight="1" x14ac:dyDescent="0.2">
      <c r="C30" s="74"/>
      <c r="D30" s="75"/>
      <c r="E30" s="74"/>
      <c r="F30" s="75"/>
      <c r="K30" s="74"/>
      <c r="L30" s="75"/>
      <c r="M30" s="74"/>
      <c r="N30" s="75"/>
    </row>
    <row r="31" spans="1:14" ht="15" customHeight="1" x14ac:dyDescent="0.2"/>
    <row r="32" spans="1:14" ht="20" thickBot="1" x14ac:dyDescent="0.25">
      <c r="A32" s="33">
        <f>I28+1</f>
        <v>15</v>
      </c>
      <c r="B32" s="71"/>
      <c r="C32" s="73">
        <f ca="1">RANDBETWEEN(Parameters!$D$47,Parameters!$D$48)</f>
        <v>1</v>
      </c>
      <c r="D32" s="72" t="s">
        <v>0</v>
      </c>
      <c r="E32" s="73">
        <f ca="1">RANDBETWEEN(Parameters!$D$51,Parameters!$D$52)</f>
        <v>3</v>
      </c>
      <c r="F32" s="72" t="s">
        <v>29</v>
      </c>
      <c r="I32" s="33">
        <f>1+A32</f>
        <v>16</v>
      </c>
      <c r="J32" s="71"/>
      <c r="K32" s="73">
        <f ca="1">RANDBETWEEN(Parameters!$D$47,Parameters!$D$48)</f>
        <v>3</v>
      </c>
      <c r="L32" s="72" t="s">
        <v>0</v>
      </c>
      <c r="M32" s="73">
        <f ca="1">RANDBETWEEN(Parameters!$D$51,Parameters!$D$52)</f>
        <v>3</v>
      </c>
      <c r="N32" s="72" t="s">
        <v>29</v>
      </c>
    </row>
    <row r="33" spans="1:15" ht="19" x14ac:dyDescent="0.2">
      <c r="C33" s="74">
        <f ca="1">RANDBETWEEN(MAX(Parameters!$D$49, C32), Parameters!$D$50)</f>
        <v>5</v>
      </c>
      <c r="D33" s="72"/>
      <c r="E33" s="74">
        <f ca="1">IF(Parameters!$D$55="Yes", 'Fractions (Adding)'!C33*RANDBETWEEN(Parameters!$D$88, Parameters!$D$89), RANDBETWEEN(MAX(Parameters!$D$53, C32), Parameters!$D$54))</f>
        <v>5</v>
      </c>
      <c r="F33" s="72"/>
      <c r="K33" s="74">
        <f ca="1">RANDBETWEEN(MAX(Parameters!$D$49, K32), Parameters!$D$50)</f>
        <v>7</v>
      </c>
      <c r="L33" s="72"/>
      <c r="M33" s="74">
        <f ca="1">IF(Parameters!$D$55="Yes", 'Fractions (Adding)'!K33*RANDBETWEEN(Parameters!$D$88, Parameters!$D$89), RANDBETWEEN(MAX(Parameters!$D$53, K32), Parameters!$D$54))</f>
        <v>21</v>
      </c>
      <c r="N33" s="72"/>
    </row>
    <row r="34" spans="1:15" ht="15" customHeight="1" x14ac:dyDescent="0.2">
      <c r="C34" s="74"/>
      <c r="D34" s="75"/>
      <c r="E34" s="74"/>
      <c r="F34" s="75"/>
      <c r="K34" s="74"/>
      <c r="L34" s="75"/>
      <c r="M34" s="74"/>
      <c r="N34" s="75"/>
    </row>
    <row r="35" spans="1:15" ht="15" customHeight="1" x14ac:dyDescent="0.2"/>
    <row r="36" spans="1:15" ht="20" thickBot="1" x14ac:dyDescent="0.25">
      <c r="A36" s="33">
        <f>I32+1</f>
        <v>17</v>
      </c>
      <c r="B36" s="71"/>
      <c r="C36" s="73">
        <f ca="1">RANDBETWEEN(Parameters!$D$47,Parameters!$D$48)</f>
        <v>1</v>
      </c>
      <c r="D36" s="72" t="s">
        <v>0</v>
      </c>
      <c r="E36" s="73">
        <f ca="1">RANDBETWEEN(Parameters!$D$51,Parameters!$D$52)</f>
        <v>3</v>
      </c>
      <c r="F36" s="72" t="s">
        <v>29</v>
      </c>
      <c r="I36" s="33">
        <f>1+A36</f>
        <v>18</v>
      </c>
      <c r="J36" s="71"/>
      <c r="K36" s="73">
        <f ca="1">RANDBETWEEN(Parameters!$D$47,Parameters!$D$48)</f>
        <v>3</v>
      </c>
      <c r="L36" s="72" t="s">
        <v>0</v>
      </c>
      <c r="M36" s="73">
        <f ca="1">RANDBETWEEN(Parameters!$D$51,Parameters!$D$52)</f>
        <v>2</v>
      </c>
      <c r="N36" s="72" t="s">
        <v>29</v>
      </c>
    </row>
    <row r="37" spans="1:15" ht="19" x14ac:dyDescent="0.2">
      <c r="C37" s="74">
        <f ca="1">RANDBETWEEN(MAX(Parameters!$D$49, C36), Parameters!$D$50)</f>
        <v>1</v>
      </c>
      <c r="D37" s="72"/>
      <c r="E37" s="74">
        <f ca="1">IF(Parameters!$D$55="Yes", 'Fractions (Adding)'!C37*RANDBETWEEN(Parameters!$D$88, Parameters!$D$89), RANDBETWEEN(MAX(Parameters!$D$53, C36), Parameters!$D$54))</f>
        <v>2</v>
      </c>
      <c r="F37" s="72"/>
      <c r="K37" s="74">
        <f ca="1">RANDBETWEEN(MAX(Parameters!$D$49, K36), Parameters!$D$50)</f>
        <v>3</v>
      </c>
      <c r="L37" s="72"/>
      <c r="M37" s="74">
        <f ca="1">IF(Parameters!$D$55="Yes", 'Fractions (Adding)'!K37*RANDBETWEEN(Parameters!$D$88, Parameters!$D$89), RANDBETWEEN(MAX(Parameters!$D$53, K36), Parameters!$D$54))</f>
        <v>6</v>
      </c>
      <c r="N37" s="72"/>
    </row>
    <row r="38" spans="1:15" ht="15" customHeight="1" x14ac:dyDescent="0.2">
      <c r="C38" s="74"/>
      <c r="D38" s="75"/>
      <c r="E38" s="74"/>
      <c r="F38" s="75"/>
      <c r="K38" s="74"/>
      <c r="L38" s="75"/>
      <c r="M38" s="74"/>
      <c r="N38" s="75"/>
    </row>
    <row r="39" spans="1:15" ht="15" customHeight="1" x14ac:dyDescent="0.2"/>
    <row r="40" spans="1:15" ht="20" thickBot="1" x14ac:dyDescent="0.25">
      <c r="A40" s="33">
        <f>I36+1</f>
        <v>19</v>
      </c>
      <c r="B40" s="71"/>
      <c r="C40" s="73">
        <f ca="1">RANDBETWEEN(Parameters!$D$47,Parameters!$D$48)</f>
        <v>2</v>
      </c>
      <c r="D40" s="72" t="s">
        <v>0</v>
      </c>
      <c r="E40" s="73">
        <f ca="1">RANDBETWEEN(Parameters!$D$51,Parameters!$D$52)</f>
        <v>2</v>
      </c>
      <c r="F40" s="72" t="s">
        <v>29</v>
      </c>
      <c r="I40" s="33">
        <f>1+A40</f>
        <v>20</v>
      </c>
      <c r="J40" s="71"/>
      <c r="K40" s="73">
        <f ca="1">RANDBETWEEN(Parameters!$D$47,Parameters!$D$48)</f>
        <v>2</v>
      </c>
      <c r="L40" s="72" t="s">
        <v>0</v>
      </c>
      <c r="M40" s="73">
        <f ca="1">RANDBETWEEN(Parameters!$D$51,Parameters!$D$52)</f>
        <v>1</v>
      </c>
      <c r="N40" s="72" t="s">
        <v>29</v>
      </c>
    </row>
    <row r="41" spans="1:15" ht="19" x14ac:dyDescent="0.2">
      <c r="C41" s="74">
        <f ca="1">RANDBETWEEN(MAX(Parameters!$D$49, C40), Parameters!$D$50)</f>
        <v>4</v>
      </c>
      <c r="D41" s="72"/>
      <c r="E41" s="74">
        <f ca="1">IF(Parameters!$D$55="Yes", 'Fractions (Adding)'!C41*RANDBETWEEN(Parameters!$D$88, Parameters!$D$89), RANDBETWEEN(MAX(Parameters!$D$53, C40), Parameters!$D$54))</f>
        <v>12</v>
      </c>
      <c r="F41" s="72"/>
      <c r="K41" s="74">
        <f ca="1">RANDBETWEEN(MAX(Parameters!$D$49, K40), Parameters!$D$50)</f>
        <v>5</v>
      </c>
      <c r="L41" s="72"/>
      <c r="M41" s="74">
        <f ca="1">IF(Parameters!$D$55="Yes", 'Fractions (Adding)'!K41*RANDBETWEEN(Parameters!$D$88, Parameters!$D$89), RANDBETWEEN(MAX(Parameters!$D$53, K40), Parameters!$D$54))</f>
        <v>15</v>
      </c>
      <c r="N41" s="72"/>
    </row>
    <row r="42" spans="1:15" ht="15" customHeight="1" thickBot="1" x14ac:dyDescent="0.25">
      <c r="C42" s="74"/>
      <c r="D42" s="75"/>
      <c r="E42" s="74"/>
      <c r="F42" s="75"/>
      <c r="K42" s="74"/>
      <c r="L42" s="75"/>
      <c r="M42" s="74"/>
      <c r="N42" s="75"/>
    </row>
    <row r="43" spans="1:15" ht="26" x14ac:dyDescent="0.2">
      <c r="A43" s="29" t="s">
        <v>30</v>
      </c>
      <c r="B43" s="26"/>
      <c r="C43" s="26"/>
      <c r="D43" s="31"/>
      <c r="E43" s="31"/>
      <c r="F43" s="31"/>
      <c r="G43" s="31"/>
      <c r="H43" s="31"/>
      <c r="I43" s="31"/>
      <c r="J43" s="31"/>
      <c r="K43" s="65" t="s">
        <v>21</v>
      </c>
      <c r="L43" s="65"/>
      <c r="M43" s="79">
        <f ca="1">TODAY()</f>
        <v>43905</v>
      </c>
      <c r="N43" s="79"/>
      <c r="O43" s="76"/>
    </row>
    <row r="44" spans="1:15" ht="20" thickBot="1" x14ac:dyDescent="0.25">
      <c r="A44" s="66" t="str">
        <f ca="1">A2</f>
        <v>worksheet # 9415</v>
      </c>
      <c r="B44" s="67"/>
      <c r="C44" s="67"/>
      <c r="D44" s="67"/>
      <c r="E44" s="67"/>
      <c r="F44" s="77"/>
      <c r="G44" s="77"/>
      <c r="H44" s="77"/>
      <c r="I44" s="77"/>
      <c r="J44" s="77"/>
      <c r="K44" s="77"/>
      <c r="L44" s="77"/>
      <c r="M44" s="77"/>
      <c r="N44" s="77"/>
      <c r="O44" s="78"/>
    </row>
    <row r="45" spans="1:15" x14ac:dyDescent="0.2">
      <c r="A45" s="35"/>
      <c r="B45" s="35"/>
      <c r="C45" s="34"/>
      <c r="D45" s="36"/>
      <c r="E45" s="36"/>
    </row>
    <row r="46" spans="1:15" ht="20" customHeight="1" thickBot="1" x14ac:dyDescent="0.25">
      <c r="A46" s="33">
        <v>1</v>
      </c>
      <c r="B46" s="71"/>
      <c r="C46" s="73">
        <f ca="1">C4</f>
        <v>1</v>
      </c>
      <c r="D46" s="80" t="str">
        <f>D4</f>
        <v>+</v>
      </c>
      <c r="E46" s="73">
        <f ca="1">E4</f>
        <v>2</v>
      </c>
      <c r="F46" s="80" t="s">
        <v>29</v>
      </c>
      <c r="G46" s="104">
        <f ca="1">(C46/C47)+E46/E47</f>
        <v>0.4</v>
      </c>
      <c r="H46" s="11"/>
      <c r="I46" s="33">
        <f>1+A46</f>
        <v>2</v>
      </c>
      <c r="J46" s="71"/>
      <c r="K46" s="73">
        <f ca="1">K4</f>
        <v>1</v>
      </c>
      <c r="L46" s="80" t="str">
        <f>L4</f>
        <v>+</v>
      </c>
      <c r="M46" s="73">
        <f ca="1">M4</f>
        <v>3</v>
      </c>
      <c r="N46" s="72" t="s">
        <v>29</v>
      </c>
      <c r="O46" s="103">
        <f ca="1">(K46/K47)+M46/M47</f>
        <v>0.625</v>
      </c>
    </row>
    <row r="47" spans="1:15" ht="19" customHeight="1" x14ac:dyDescent="0.2">
      <c r="C47" s="74">
        <f ca="1">C5</f>
        <v>5</v>
      </c>
      <c r="D47" s="80"/>
      <c r="E47" s="74">
        <f ca="1">E5</f>
        <v>10</v>
      </c>
      <c r="F47" s="80"/>
      <c r="G47" s="104"/>
      <c r="H47" s="11"/>
      <c r="I47" s="11"/>
      <c r="J47" s="11"/>
      <c r="K47" s="74">
        <f ca="1">K5</f>
        <v>4</v>
      </c>
      <c r="L47" s="80"/>
      <c r="M47" s="74">
        <f ca="1">M5</f>
        <v>8</v>
      </c>
      <c r="N47" s="72"/>
      <c r="O47" s="103"/>
    </row>
    <row r="48" spans="1:15" ht="14" customHeight="1" x14ac:dyDescent="0.2">
      <c r="C48" s="74"/>
      <c r="D48" s="81"/>
      <c r="E48" s="74"/>
      <c r="F48" s="81"/>
      <c r="G48" s="105"/>
      <c r="H48" s="11"/>
      <c r="I48" s="11"/>
      <c r="J48" s="11"/>
      <c r="K48" s="74"/>
      <c r="L48" s="81"/>
      <c r="M48" s="74"/>
      <c r="N48" s="75"/>
      <c r="O48" s="20"/>
    </row>
    <row r="49" spans="1:15" ht="14" customHeight="1" x14ac:dyDescent="0.3">
      <c r="C49" s="6"/>
      <c r="D49" s="7"/>
      <c r="E49" s="7"/>
      <c r="F49" s="11"/>
      <c r="G49" s="105"/>
      <c r="H49" s="11"/>
      <c r="I49" s="11"/>
      <c r="J49" s="11"/>
      <c r="K49" s="11"/>
      <c r="L49" s="11"/>
      <c r="M49" s="11"/>
      <c r="O49" s="20"/>
    </row>
    <row r="50" spans="1:15" ht="20" customHeight="1" thickBot="1" x14ac:dyDescent="0.25">
      <c r="A50" s="33">
        <f>I46+1</f>
        <v>3</v>
      </c>
      <c r="B50" s="71"/>
      <c r="C50" s="73">
        <f ca="1">C8</f>
        <v>3</v>
      </c>
      <c r="D50" s="80" t="str">
        <f>D8</f>
        <v>+</v>
      </c>
      <c r="E50" s="73">
        <f ca="1">E8</f>
        <v>3</v>
      </c>
      <c r="F50" s="80" t="s">
        <v>29</v>
      </c>
      <c r="G50" s="104">
        <f ca="1">(C50/C51)+E50/E51</f>
        <v>1.125</v>
      </c>
      <c r="H50" s="11"/>
      <c r="I50" s="33">
        <f>1+A50</f>
        <v>4</v>
      </c>
      <c r="J50" s="71"/>
      <c r="K50" s="73">
        <f ca="1">K8</f>
        <v>3</v>
      </c>
      <c r="L50" s="80" t="str">
        <f>L8</f>
        <v>+</v>
      </c>
      <c r="M50" s="73">
        <f ca="1">M8</f>
        <v>2</v>
      </c>
      <c r="N50" s="72" t="s">
        <v>29</v>
      </c>
      <c r="O50" s="103">
        <f ca="1">(K50/K51)+M50/M51</f>
        <v>0.5714285714285714</v>
      </c>
    </row>
    <row r="51" spans="1:15" ht="19" customHeight="1" x14ac:dyDescent="0.2">
      <c r="C51" s="74">
        <f ca="1">C9</f>
        <v>4</v>
      </c>
      <c r="D51" s="80"/>
      <c r="E51" s="74">
        <f ca="1">E9</f>
        <v>8</v>
      </c>
      <c r="F51" s="80"/>
      <c r="G51" s="104"/>
      <c r="H51" s="11"/>
      <c r="I51" s="11"/>
      <c r="J51" s="11"/>
      <c r="K51" s="74">
        <f ca="1">K9</f>
        <v>7</v>
      </c>
      <c r="L51" s="80"/>
      <c r="M51" s="74">
        <f ca="1">M9</f>
        <v>14</v>
      </c>
      <c r="N51" s="72"/>
      <c r="O51" s="103"/>
    </row>
    <row r="52" spans="1:15" ht="15" customHeight="1" x14ac:dyDescent="0.2">
      <c r="C52" s="74"/>
      <c r="D52" s="81"/>
      <c r="E52" s="74"/>
      <c r="F52" s="81"/>
      <c r="G52" s="105"/>
      <c r="H52" s="11"/>
      <c r="I52" s="11"/>
      <c r="J52" s="11"/>
      <c r="K52" s="74"/>
      <c r="L52" s="81"/>
      <c r="M52" s="74"/>
      <c r="N52" s="75"/>
      <c r="O52" s="20"/>
    </row>
    <row r="53" spans="1:15" ht="15" customHeight="1" x14ac:dyDescent="0.2">
      <c r="C53" s="11"/>
      <c r="D53" s="11"/>
      <c r="E53" s="11"/>
      <c r="F53" s="11"/>
      <c r="G53" s="105"/>
      <c r="H53" s="11"/>
      <c r="I53" s="11"/>
      <c r="J53" s="11"/>
      <c r="K53" s="11"/>
      <c r="L53" s="11"/>
      <c r="M53" s="11"/>
      <c r="O53" s="20"/>
    </row>
    <row r="54" spans="1:15" ht="20" customHeight="1" thickBot="1" x14ac:dyDescent="0.25">
      <c r="A54" s="33">
        <f>I50+1</f>
        <v>5</v>
      </c>
      <c r="B54" s="71"/>
      <c r="C54" s="73">
        <f ca="1">C12</f>
        <v>2</v>
      </c>
      <c r="D54" s="80" t="str">
        <f>D12</f>
        <v>+</v>
      </c>
      <c r="E54" s="73">
        <f ca="1">E12</f>
        <v>2</v>
      </c>
      <c r="F54" s="80" t="s">
        <v>29</v>
      </c>
      <c r="G54" s="104">
        <f ca="1">(C54/C55)+E54/E55</f>
        <v>0.375</v>
      </c>
      <c r="H54" s="11"/>
      <c r="I54" s="33">
        <f>1+A54</f>
        <v>6</v>
      </c>
      <c r="J54" s="71"/>
      <c r="K54" s="73">
        <f ca="1">K12</f>
        <v>3</v>
      </c>
      <c r="L54" s="80" t="str">
        <f>L12</f>
        <v>+</v>
      </c>
      <c r="M54" s="73">
        <f ca="1">M12</f>
        <v>3</v>
      </c>
      <c r="N54" s="72" t="s">
        <v>29</v>
      </c>
      <c r="O54" s="103">
        <f ca="1">(K54/K55)+M54/M55</f>
        <v>0.8</v>
      </c>
    </row>
    <row r="55" spans="1:15" ht="19" customHeight="1" x14ac:dyDescent="0.2">
      <c r="C55" s="74">
        <f ca="1">C13</f>
        <v>8</v>
      </c>
      <c r="D55" s="80"/>
      <c r="E55" s="74">
        <f ca="1">E13</f>
        <v>16</v>
      </c>
      <c r="F55" s="80"/>
      <c r="G55" s="104"/>
      <c r="H55" s="11"/>
      <c r="I55" s="11"/>
      <c r="J55" s="11"/>
      <c r="K55" s="74">
        <f ca="1">K13</f>
        <v>5</v>
      </c>
      <c r="L55" s="80"/>
      <c r="M55" s="74">
        <f ca="1">M13</f>
        <v>15</v>
      </c>
      <c r="N55" s="72"/>
      <c r="O55" s="103"/>
    </row>
    <row r="56" spans="1:15" ht="15" customHeight="1" x14ac:dyDescent="0.2">
      <c r="C56" s="74"/>
      <c r="D56" s="81"/>
      <c r="E56" s="74"/>
      <c r="F56" s="81"/>
      <c r="G56" s="105"/>
      <c r="H56" s="11"/>
      <c r="I56" s="11"/>
      <c r="J56" s="11"/>
      <c r="K56" s="74"/>
      <c r="L56" s="81"/>
      <c r="M56" s="74"/>
      <c r="N56" s="75"/>
      <c r="O56" s="20"/>
    </row>
    <row r="57" spans="1:15" ht="15" customHeight="1" x14ac:dyDescent="0.3">
      <c r="C57" s="6"/>
      <c r="D57" s="7"/>
      <c r="E57" s="7"/>
      <c r="F57" s="11"/>
      <c r="G57" s="105"/>
      <c r="H57" s="11"/>
      <c r="I57" s="11"/>
      <c r="J57" s="11"/>
      <c r="K57" s="11"/>
      <c r="L57" s="11"/>
      <c r="M57" s="11"/>
      <c r="O57" s="20"/>
    </row>
    <row r="58" spans="1:15" ht="20" customHeight="1" thickBot="1" x14ac:dyDescent="0.25">
      <c r="A58" s="33">
        <f>I54+1</f>
        <v>7</v>
      </c>
      <c r="B58" s="71"/>
      <c r="C58" s="73">
        <f ca="1">C16</f>
        <v>2</v>
      </c>
      <c r="D58" s="80" t="str">
        <f>D16</f>
        <v>+</v>
      </c>
      <c r="E58" s="73">
        <f ca="1">E16</f>
        <v>3</v>
      </c>
      <c r="F58" s="80" t="s">
        <v>29</v>
      </c>
      <c r="G58" s="104">
        <f ca="1">(C58/C59)+E58/E59</f>
        <v>0.83333333333333326</v>
      </c>
      <c r="H58" s="11"/>
      <c r="I58" s="33">
        <f>1+A58</f>
        <v>8</v>
      </c>
      <c r="J58" s="71"/>
      <c r="K58" s="73">
        <f ca="1">K16</f>
        <v>3</v>
      </c>
      <c r="L58" s="80" t="str">
        <f>L16</f>
        <v>+</v>
      </c>
      <c r="M58" s="73">
        <f ca="1">M16</f>
        <v>3</v>
      </c>
      <c r="N58" s="72" t="s">
        <v>29</v>
      </c>
      <c r="O58" s="103">
        <f ca="1">(K58/K59)+M58/M59</f>
        <v>0.89999999999999991</v>
      </c>
    </row>
    <row r="59" spans="1:15" ht="19" customHeight="1" x14ac:dyDescent="0.2">
      <c r="C59" s="74">
        <f ca="1">C17</f>
        <v>6</v>
      </c>
      <c r="D59" s="80"/>
      <c r="E59" s="74">
        <f ca="1">E17</f>
        <v>6</v>
      </c>
      <c r="F59" s="80"/>
      <c r="G59" s="104"/>
      <c r="H59" s="11"/>
      <c r="I59" s="11"/>
      <c r="J59" s="11"/>
      <c r="K59" s="74">
        <f ca="1">K17</f>
        <v>5</v>
      </c>
      <c r="L59" s="80"/>
      <c r="M59" s="74">
        <f ca="1">M17</f>
        <v>10</v>
      </c>
      <c r="N59" s="72"/>
      <c r="O59" s="103"/>
    </row>
    <row r="60" spans="1:15" ht="12" customHeight="1" x14ac:dyDescent="0.2">
      <c r="C60" s="74"/>
      <c r="D60" s="81"/>
      <c r="E60" s="74"/>
      <c r="F60" s="81"/>
      <c r="G60" s="105"/>
      <c r="H60" s="11"/>
      <c r="I60" s="11"/>
      <c r="J60" s="11"/>
      <c r="K60" s="74"/>
      <c r="L60" s="81"/>
      <c r="M60" s="74"/>
      <c r="N60" s="75"/>
      <c r="O60" s="20"/>
    </row>
    <row r="61" spans="1:15" ht="12" customHeight="1" x14ac:dyDescent="0.3">
      <c r="C61" s="6"/>
      <c r="D61" s="7"/>
      <c r="E61" s="7"/>
      <c r="F61" s="11"/>
      <c r="G61" s="105"/>
      <c r="H61" s="11"/>
      <c r="I61" s="11"/>
      <c r="J61" s="11"/>
      <c r="K61" s="11"/>
      <c r="L61" s="11"/>
      <c r="M61" s="11"/>
      <c r="O61" s="20"/>
    </row>
    <row r="62" spans="1:15" ht="20" customHeight="1" thickBot="1" x14ac:dyDescent="0.25">
      <c r="A62" s="33">
        <f>I58+1</f>
        <v>9</v>
      </c>
      <c r="B62" s="71"/>
      <c r="C62" s="73">
        <f ca="1">C20</f>
        <v>2</v>
      </c>
      <c r="D62" s="80" t="str">
        <f>D20</f>
        <v>+</v>
      </c>
      <c r="E62" s="73">
        <f ca="1">E20</f>
        <v>2</v>
      </c>
      <c r="F62" s="80" t="s">
        <v>29</v>
      </c>
      <c r="G62" s="104">
        <f ca="1">(C62/C63)+E62/E63</f>
        <v>0.66666666666666663</v>
      </c>
      <c r="H62" s="11"/>
      <c r="I62" s="33">
        <f>1+A62</f>
        <v>10</v>
      </c>
      <c r="J62" s="71"/>
      <c r="K62" s="73">
        <f ca="1">K20</f>
        <v>1</v>
      </c>
      <c r="L62" s="80" t="str">
        <f>L20</f>
        <v>+</v>
      </c>
      <c r="M62" s="73">
        <f ca="1">M20</f>
        <v>3</v>
      </c>
      <c r="N62" s="72" t="s">
        <v>29</v>
      </c>
      <c r="O62" s="103">
        <f ca="1">(K62/K63)+M62/M63</f>
        <v>0.5714285714285714</v>
      </c>
    </row>
    <row r="63" spans="1:15" ht="19" customHeight="1" x14ac:dyDescent="0.2">
      <c r="C63" s="74">
        <f ca="1">C21</f>
        <v>6</v>
      </c>
      <c r="D63" s="80"/>
      <c r="E63" s="74">
        <f ca="1">E21</f>
        <v>6</v>
      </c>
      <c r="F63" s="80"/>
      <c r="G63" s="104"/>
      <c r="H63" s="11"/>
      <c r="I63" s="11"/>
      <c r="J63" s="11"/>
      <c r="K63" s="74">
        <f ca="1">K21</f>
        <v>7</v>
      </c>
      <c r="L63" s="80"/>
      <c r="M63" s="74">
        <f ca="1">M21</f>
        <v>7</v>
      </c>
      <c r="N63" s="72"/>
      <c r="O63" s="103"/>
    </row>
    <row r="64" spans="1:15" ht="15" customHeight="1" x14ac:dyDescent="0.2">
      <c r="C64" s="74"/>
      <c r="D64" s="81"/>
      <c r="E64" s="74"/>
      <c r="F64" s="81"/>
      <c r="G64" s="105"/>
      <c r="H64" s="11"/>
      <c r="I64" s="11"/>
      <c r="J64" s="11"/>
      <c r="K64" s="74"/>
      <c r="L64" s="81"/>
      <c r="M64" s="74"/>
      <c r="N64" s="75"/>
      <c r="O64" s="20"/>
    </row>
    <row r="65" spans="1:15" ht="15" customHeight="1" x14ac:dyDescent="0.3">
      <c r="C65" s="6"/>
      <c r="D65" s="7"/>
      <c r="E65" s="7"/>
      <c r="F65" s="11"/>
      <c r="G65" s="105"/>
      <c r="H65" s="11"/>
      <c r="I65" s="11"/>
      <c r="J65" s="11"/>
      <c r="K65" s="11"/>
      <c r="L65" s="11"/>
      <c r="M65" s="11"/>
      <c r="O65" s="20"/>
    </row>
    <row r="66" spans="1:15" ht="20" customHeight="1" thickBot="1" x14ac:dyDescent="0.25">
      <c r="A66" s="33">
        <f>I62+1</f>
        <v>11</v>
      </c>
      <c r="B66" s="71"/>
      <c r="C66" s="73">
        <f ca="1">C24</f>
        <v>2</v>
      </c>
      <c r="D66" s="80" t="str">
        <f>D24</f>
        <v>+</v>
      </c>
      <c r="E66" s="73">
        <f ca="1">E24</f>
        <v>3</v>
      </c>
      <c r="F66" s="80" t="s">
        <v>29</v>
      </c>
      <c r="G66" s="104">
        <f ca="1">(C66/C67)+E66/E67</f>
        <v>0.83333333333333326</v>
      </c>
      <c r="H66" s="11"/>
      <c r="I66" s="33">
        <f>1+A66</f>
        <v>12</v>
      </c>
      <c r="J66" s="71"/>
      <c r="K66" s="73">
        <f ca="1">K24</f>
        <v>2</v>
      </c>
      <c r="L66" s="80" t="str">
        <f>L24</f>
        <v>+</v>
      </c>
      <c r="M66" s="73">
        <f ca="1">M24</f>
        <v>1</v>
      </c>
      <c r="N66" s="72" t="s">
        <v>29</v>
      </c>
      <c r="O66" s="103">
        <f ca="1">(K66/K67)+M66/M67</f>
        <v>0.58333333333333337</v>
      </c>
    </row>
    <row r="67" spans="1:15" ht="19" customHeight="1" x14ac:dyDescent="0.2">
      <c r="C67" s="74">
        <f ca="1">C25</f>
        <v>6</v>
      </c>
      <c r="D67" s="80"/>
      <c r="E67" s="74">
        <f ca="1">E25</f>
        <v>6</v>
      </c>
      <c r="F67" s="80"/>
      <c r="G67" s="104"/>
      <c r="H67" s="11"/>
      <c r="I67" s="11"/>
      <c r="J67" s="11"/>
      <c r="K67" s="74">
        <f ca="1">K25</f>
        <v>4</v>
      </c>
      <c r="L67" s="80"/>
      <c r="M67" s="74">
        <f ca="1">M25</f>
        <v>12</v>
      </c>
      <c r="N67" s="72"/>
      <c r="O67" s="103"/>
    </row>
    <row r="68" spans="1:15" ht="15" customHeight="1" x14ac:dyDescent="0.2">
      <c r="C68" s="74"/>
      <c r="D68" s="81"/>
      <c r="E68" s="74"/>
      <c r="F68" s="81"/>
      <c r="G68" s="105"/>
      <c r="H68" s="11"/>
      <c r="I68" s="11"/>
      <c r="J68" s="11"/>
      <c r="K68" s="74"/>
      <c r="L68" s="81"/>
      <c r="M68" s="74"/>
      <c r="N68" s="75"/>
      <c r="O68" s="20"/>
    </row>
    <row r="69" spans="1:15" ht="15" customHeight="1" x14ac:dyDescent="0.2">
      <c r="C69" s="11"/>
      <c r="D69" s="11"/>
      <c r="E69" s="11"/>
      <c r="F69" s="11"/>
      <c r="G69" s="105"/>
      <c r="H69" s="11"/>
      <c r="I69" s="11"/>
      <c r="J69" s="11"/>
      <c r="K69" s="11"/>
      <c r="L69" s="11"/>
      <c r="M69" s="11"/>
      <c r="O69" s="20"/>
    </row>
    <row r="70" spans="1:15" ht="20" customHeight="1" thickBot="1" x14ac:dyDescent="0.25">
      <c r="A70" s="33">
        <f>I66+1</f>
        <v>13</v>
      </c>
      <c r="B70" s="71"/>
      <c r="C70" s="73">
        <f ca="1">C28</f>
        <v>1</v>
      </c>
      <c r="D70" s="80" t="str">
        <f>D28</f>
        <v>+</v>
      </c>
      <c r="E70" s="73">
        <f ca="1">E28</f>
        <v>3</v>
      </c>
      <c r="F70" s="80" t="s">
        <v>29</v>
      </c>
      <c r="G70" s="104">
        <f ca="1">(C70/C71)+E70/E71</f>
        <v>0.25</v>
      </c>
      <c r="H70" s="11"/>
      <c r="I70" s="33">
        <f>1+A70</f>
        <v>14</v>
      </c>
      <c r="J70" s="71"/>
      <c r="K70" s="73">
        <f ca="1">K28</f>
        <v>3</v>
      </c>
      <c r="L70" s="80" t="str">
        <f>L28</f>
        <v>+</v>
      </c>
      <c r="M70" s="73">
        <f ca="1">M28</f>
        <v>2</v>
      </c>
      <c r="N70" s="72" t="s">
        <v>29</v>
      </c>
      <c r="O70" s="103">
        <f ca="1">(K70/K71)+M70/M71</f>
        <v>0.83333333333333326</v>
      </c>
    </row>
    <row r="71" spans="1:15" ht="19" customHeight="1" x14ac:dyDescent="0.2">
      <c r="C71" s="74">
        <f ca="1">C29</f>
        <v>8</v>
      </c>
      <c r="D71" s="80"/>
      <c r="E71" s="74">
        <f ca="1">E29</f>
        <v>24</v>
      </c>
      <c r="F71" s="80"/>
      <c r="G71" s="104"/>
      <c r="H71" s="11"/>
      <c r="I71" s="11"/>
      <c r="J71" s="11"/>
      <c r="K71" s="74">
        <f ca="1">K29</f>
        <v>6</v>
      </c>
      <c r="L71" s="80"/>
      <c r="M71" s="74">
        <f ca="1">M29</f>
        <v>6</v>
      </c>
      <c r="N71" s="72"/>
      <c r="O71" s="103"/>
    </row>
    <row r="72" spans="1:15" ht="15" customHeight="1" x14ac:dyDescent="0.2">
      <c r="C72" s="74"/>
      <c r="D72" s="81"/>
      <c r="E72" s="74"/>
      <c r="F72" s="81"/>
      <c r="G72" s="105"/>
      <c r="H72" s="11"/>
      <c r="I72" s="11"/>
      <c r="J72" s="11"/>
      <c r="K72" s="74"/>
      <c r="L72" s="81"/>
      <c r="M72" s="74"/>
      <c r="N72" s="75"/>
      <c r="O72" s="20"/>
    </row>
    <row r="73" spans="1:15" ht="15" customHeight="1" x14ac:dyDescent="0.3">
      <c r="C73" s="6"/>
      <c r="D73" s="7"/>
      <c r="E73" s="7"/>
      <c r="F73" s="11"/>
      <c r="G73" s="105"/>
      <c r="H73" s="11"/>
      <c r="I73" s="11"/>
      <c r="J73" s="11"/>
      <c r="K73" s="11"/>
      <c r="L73" s="11"/>
      <c r="M73" s="11"/>
      <c r="O73" s="20"/>
    </row>
    <row r="74" spans="1:15" ht="20" customHeight="1" thickBot="1" x14ac:dyDescent="0.25">
      <c r="A74" s="33">
        <f>I70+1</f>
        <v>15</v>
      </c>
      <c r="B74" s="71"/>
      <c r="C74" s="73">
        <f ca="1">C32</f>
        <v>1</v>
      </c>
      <c r="D74" s="80" t="str">
        <f>D32</f>
        <v>+</v>
      </c>
      <c r="E74" s="73">
        <f ca="1">E32</f>
        <v>3</v>
      </c>
      <c r="F74" s="80" t="s">
        <v>29</v>
      </c>
      <c r="G74" s="104">
        <f ca="1">(C74/C75)+E74/E75</f>
        <v>0.8</v>
      </c>
      <c r="H74" s="11"/>
      <c r="I74" s="33">
        <f>1+A74</f>
        <v>16</v>
      </c>
      <c r="J74" s="71"/>
      <c r="K74" s="73">
        <f ca="1">K32</f>
        <v>3</v>
      </c>
      <c r="L74" s="80" t="str">
        <f>L32</f>
        <v>+</v>
      </c>
      <c r="M74" s="73">
        <f ca="1">M32</f>
        <v>3</v>
      </c>
      <c r="N74" s="72" t="s">
        <v>29</v>
      </c>
      <c r="O74" s="103">
        <f ca="1">(K74/K75)+M74/M75</f>
        <v>0.5714285714285714</v>
      </c>
    </row>
    <row r="75" spans="1:15" ht="19" customHeight="1" x14ac:dyDescent="0.2">
      <c r="C75" s="74">
        <f ca="1">C33</f>
        <v>5</v>
      </c>
      <c r="D75" s="80"/>
      <c r="E75" s="74">
        <f ca="1">E33</f>
        <v>5</v>
      </c>
      <c r="F75" s="80"/>
      <c r="G75" s="104"/>
      <c r="H75" s="11"/>
      <c r="I75" s="11"/>
      <c r="J75" s="11"/>
      <c r="K75" s="74">
        <f ca="1">K33</f>
        <v>7</v>
      </c>
      <c r="L75" s="80"/>
      <c r="M75" s="74">
        <f ca="1">M33</f>
        <v>21</v>
      </c>
      <c r="N75" s="72"/>
      <c r="O75" s="103"/>
    </row>
    <row r="76" spans="1:15" ht="14" customHeight="1" x14ac:dyDescent="0.2">
      <c r="C76" s="74"/>
      <c r="D76" s="81"/>
      <c r="E76" s="74"/>
      <c r="F76" s="81"/>
      <c r="G76" s="105"/>
      <c r="H76" s="11"/>
      <c r="I76" s="11"/>
      <c r="J76" s="11"/>
      <c r="K76" s="74"/>
      <c r="L76" s="81"/>
      <c r="M76" s="74"/>
      <c r="N76" s="75"/>
      <c r="O76" s="20"/>
    </row>
    <row r="77" spans="1:15" ht="14" customHeight="1" x14ac:dyDescent="0.2">
      <c r="C77" s="11"/>
      <c r="D77" s="11"/>
      <c r="E77" s="11"/>
      <c r="F77" s="11"/>
      <c r="G77" s="105"/>
      <c r="H77" s="11"/>
      <c r="I77" s="11"/>
      <c r="J77" s="11"/>
      <c r="K77" s="11"/>
      <c r="L77" s="11"/>
      <c r="M77" s="11"/>
      <c r="O77" s="20"/>
    </row>
    <row r="78" spans="1:15" ht="20" customHeight="1" thickBot="1" x14ac:dyDescent="0.25">
      <c r="A78" s="33">
        <f>I74+1</f>
        <v>17</v>
      </c>
      <c r="B78" s="71"/>
      <c r="C78" s="73">
        <f ca="1">C36</f>
        <v>1</v>
      </c>
      <c r="D78" s="80" t="str">
        <f>D36</f>
        <v>+</v>
      </c>
      <c r="E78" s="73">
        <f ca="1">E36</f>
        <v>3</v>
      </c>
      <c r="F78" s="80" t="s">
        <v>29</v>
      </c>
      <c r="G78" s="104">
        <f ca="1">(C78/C79)+E78/E79</f>
        <v>2.5</v>
      </c>
      <c r="H78" s="11"/>
      <c r="I78" s="33">
        <f>1+A78</f>
        <v>18</v>
      </c>
      <c r="J78" s="71"/>
      <c r="K78" s="73">
        <f ca="1">K36</f>
        <v>3</v>
      </c>
      <c r="L78" s="80" t="str">
        <f>L36</f>
        <v>+</v>
      </c>
      <c r="M78" s="73">
        <f ca="1">M36</f>
        <v>2</v>
      </c>
      <c r="N78" s="72" t="s">
        <v>29</v>
      </c>
      <c r="O78" s="103">
        <f ca="1">(K78/K79)+M78/M79</f>
        <v>1.3333333333333333</v>
      </c>
    </row>
    <row r="79" spans="1:15" ht="19" customHeight="1" x14ac:dyDescent="0.2">
      <c r="C79" s="74">
        <f ca="1">C37</f>
        <v>1</v>
      </c>
      <c r="D79" s="80"/>
      <c r="E79" s="74">
        <f ca="1">E37</f>
        <v>2</v>
      </c>
      <c r="F79" s="80"/>
      <c r="G79" s="104"/>
      <c r="H79" s="11"/>
      <c r="I79" s="11"/>
      <c r="J79" s="11"/>
      <c r="K79" s="74">
        <f ca="1">K37</f>
        <v>3</v>
      </c>
      <c r="L79" s="80"/>
      <c r="M79" s="74">
        <f ca="1">M37</f>
        <v>6</v>
      </c>
      <c r="N79" s="72"/>
      <c r="O79" s="103"/>
    </row>
    <row r="80" spans="1:15" ht="15" customHeight="1" x14ac:dyDescent="0.2">
      <c r="C80" s="74"/>
      <c r="D80" s="81"/>
      <c r="E80" s="74"/>
      <c r="F80" s="81"/>
      <c r="G80" s="105"/>
      <c r="H80" s="11"/>
      <c r="I80" s="11"/>
      <c r="J80" s="11"/>
      <c r="K80" s="74"/>
      <c r="L80" s="81"/>
      <c r="M80" s="74"/>
      <c r="N80" s="75"/>
      <c r="O80" s="20"/>
    </row>
    <row r="81" spans="1:15" ht="15" customHeight="1" x14ac:dyDescent="0.3">
      <c r="C81" s="6"/>
      <c r="D81" s="7"/>
      <c r="E81" s="7"/>
      <c r="F81" s="11"/>
      <c r="G81" s="105"/>
      <c r="H81" s="11"/>
      <c r="I81" s="11"/>
      <c r="J81" s="11"/>
      <c r="K81" s="11"/>
      <c r="L81" s="11"/>
      <c r="M81" s="11"/>
      <c r="O81" s="20"/>
    </row>
    <row r="82" spans="1:15" ht="20" customHeight="1" thickBot="1" x14ac:dyDescent="0.25">
      <c r="A82" s="33">
        <f>I78+1</f>
        <v>19</v>
      </c>
      <c r="B82" s="71"/>
      <c r="C82" s="73">
        <f ca="1">C40</f>
        <v>2</v>
      </c>
      <c r="D82" s="80" t="str">
        <f>D40</f>
        <v>+</v>
      </c>
      <c r="E82" s="73">
        <f ca="1">E40</f>
        <v>2</v>
      </c>
      <c r="F82" s="80" t="s">
        <v>29</v>
      </c>
      <c r="G82" s="104">
        <f ca="1">(C82/C83)+E82/E83</f>
        <v>0.66666666666666663</v>
      </c>
      <c r="H82" s="11"/>
      <c r="I82" s="33">
        <f>1+A82</f>
        <v>20</v>
      </c>
      <c r="J82" s="71"/>
      <c r="K82" s="73">
        <f ca="1">K40</f>
        <v>2</v>
      </c>
      <c r="L82" s="80" t="str">
        <f>L40</f>
        <v>+</v>
      </c>
      <c r="M82" s="73">
        <f ca="1">M40</f>
        <v>1</v>
      </c>
      <c r="N82" s="72" t="s">
        <v>29</v>
      </c>
      <c r="O82" s="103">
        <f ca="1">(K82/K83)+M82/M83</f>
        <v>0.46666666666666667</v>
      </c>
    </row>
    <row r="83" spans="1:15" ht="19" customHeight="1" x14ac:dyDescent="0.2">
      <c r="C83" s="74">
        <f ca="1">C41</f>
        <v>4</v>
      </c>
      <c r="D83" s="80"/>
      <c r="E83" s="74">
        <f ca="1">E41</f>
        <v>12</v>
      </c>
      <c r="F83" s="80"/>
      <c r="G83" s="104"/>
      <c r="H83" s="11"/>
      <c r="I83" s="11"/>
      <c r="J83" s="11"/>
      <c r="K83" s="74">
        <f ca="1">K41</f>
        <v>5</v>
      </c>
      <c r="L83" s="80"/>
      <c r="M83" s="74">
        <f ca="1">M41</f>
        <v>15</v>
      </c>
      <c r="N83" s="72"/>
      <c r="O83" s="103"/>
    </row>
    <row r="84" spans="1:15" ht="21" x14ac:dyDescent="0.25">
      <c r="C84" s="74"/>
      <c r="D84" s="81"/>
      <c r="E84" s="74"/>
      <c r="F84" s="81"/>
      <c r="G84" s="82"/>
      <c r="H84" s="11"/>
      <c r="I84" s="11"/>
      <c r="J84" s="11"/>
      <c r="K84" s="74"/>
      <c r="L84" s="81"/>
      <c r="M84" s="74"/>
      <c r="N84" s="75"/>
    </row>
  </sheetData>
  <mergeCells count="106">
    <mergeCell ref="O82:O83"/>
    <mergeCell ref="O62:O63"/>
    <mergeCell ref="G62:G63"/>
    <mergeCell ref="G66:G67"/>
    <mergeCell ref="G70:G71"/>
    <mergeCell ref="G74:G75"/>
    <mergeCell ref="G78:G79"/>
    <mergeCell ref="O66:O67"/>
    <mergeCell ref="O70:O71"/>
    <mergeCell ref="O74:O75"/>
    <mergeCell ref="O78:O79"/>
    <mergeCell ref="O46:O47"/>
    <mergeCell ref="O50:O51"/>
    <mergeCell ref="G54:G55"/>
    <mergeCell ref="O54:O55"/>
    <mergeCell ref="O58:O59"/>
    <mergeCell ref="G58:G59"/>
    <mergeCell ref="D78:D79"/>
    <mergeCell ref="F78:F79"/>
    <mergeCell ref="L78:L79"/>
    <mergeCell ref="N78:N79"/>
    <mergeCell ref="D82:D83"/>
    <mergeCell ref="F82:F83"/>
    <mergeCell ref="L82:L83"/>
    <mergeCell ref="N82:N83"/>
    <mergeCell ref="G82:G83"/>
    <mergeCell ref="D70:D71"/>
    <mergeCell ref="F70:F71"/>
    <mergeCell ref="L70:L71"/>
    <mergeCell ref="N70:N71"/>
    <mergeCell ref="D74:D75"/>
    <mergeCell ref="F74:F75"/>
    <mergeCell ref="L74:L75"/>
    <mergeCell ref="N74:N75"/>
    <mergeCell ref="D62:D63"/>
    <mergeCell ref="F62:F63"/>
    <mergeCell ref="L62:L63"/>
    <mergeCell ref="N62:N63"/>
    <mergeCell ref="D66:D67"/>
    <mergeCell ref="F66:F67"/>
    <mergeCell ref="L66:L67"/>
    <mergeCell ref="N66:N67"/>
    <mergeCell ref="D54:D55"/>
    <mergeCell ref="F54:F55"/>
    <mergeCell ref="L54:L55"/>
    <mergeCell ref="N54:N55"/>
    <mergeCell ref="D58:D59"/>
    <mergeCell ref="F58:F59"/>
    <mergeCell ref="L58:L59"/>
    <mergeCell ref="N58:N59"/>
    <mergeCell ref="D46:D47"/>
    <mergeCell ref="F46:F47"/>
    <mergeCell ref="L46:L47"/>
    <mergeCell ref="N46:N47"/>
    <mergeCell ref="D50:D51"/>
    <mergeCell ref="F50:F51"/>
    <mergeCell ref="L50:L51"/>
    <mergeCell ref="N50:N51"/>
    <mergeCell ref="G46:G47"/>
    <mergeCell ref="G50:G51"/>
    <mergeCell ref="K1:L1"/>
    <mergeCell ref="M1:N1"/>
    <mergeCell ref="K43:L43"/>
    <mergeCell ref="M43:N43"/>
    <mergeCell ref="A44:E44"/>
    <mergeCell ref="D36:D37"/>
    <mergeCell ref="F36:F37"/>
    <mergeCell ref="L36:L37"/>
    <mergeCell ref="N36:N37"/>
    <mergeCell ref="D40:D41"/>
    <mergeCell ref="F40:F41"/>
    <mergeCell ref="L40:L41"/>
    <mergeCell ref="N40:N41"/>
    <mergeCell ref="D28:D29"/>
    <mergeCell ref="F28:F29"/>
    <mergeCell ref="L28:L29"/>
    <mergeCell ref="N28:N29"/>
    <mergeCell ref="D32:D33"/>
    <mergeCell ref="F32:F33"/>
    <mergeCell ref="L32:L33"/>
    <mergeCell ref="N32:N33"/>
    <mergeCell ref="L20:L21"/>
    <mergeCell ref="N20:N21"/>
    <mergeCell ref="D24:D25"/>
    <mergeCell ref="F24:F25"/>
    <mergeCell ref="L24:L25"/>
    <mergeCell ref="N24:N25"/>
    <mergeCell ref="D16:D17"/>
    <mergeCell ref="F16:F17"/>
    <mergeCell ref="L16:L17"/>
    <mergeCell ref="N16:N17"/>
    <mergeCell ref="D20:D21"/>
    <mergeCell ref="F20:F21"/>
    <mergeCell ref="D8:D9"/>
    <mergeCell ref="F8:F9"/>
    <mergeCell ref="L8:L9"/>
    <mergeCell ref="N8:N9"/>
    <mergeCell ref="D12:D13"/>
    <mergeCell ref="F12:F13"/>
    <mergeCell ref="L12:L13"/>
    <mergeCell ref="N12:N13"/>
    <mergeCell ref="A2:E2"/>
    <mergeCell ref="D4:D5"/>
    <mergeCell ref="F4:F5"/>
    <mergeCell ref="L4:L5"/>
    <mergeCell ref="N4:N5"/>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B1D5E-AE61-3E45-9769-B9685B354EE4}">
  <dimension ref="A1:O84"/>
  <sheetViews>
    <sheetView workbookViewId="0">
      <selection activeCell="R41" sqref="R41"/>
    </sheetView>
  </sheetViews>
  <sheetFormatPr baseColWidth="10" defaultRowHeight="16" x14ac:dyDescent="0.2"/>
  <cols>
    <col min="1" max="1" width="4.33203125" customWidth="1"/>
    <col min="2" max="2" width="2.83203125" customWidth="1"/>
    <col min="3" max="3" width="7" customWidth="1"/>
    <col min="4" max="4" width="5" customWidth="1"/>
    <col min="5" max="5" width="5.6640625" customWidth="1"/>
    <col min="6" max="6" width="7.5" customWidth="1"/>
    <col min="7" max="7" width="9.5" customWidth="1"/>
    <col min="8" max="8" width="3.6640625" customWidth="1"/>
    <col min="9" max="9" width="4.33203125" customWidth="1"/>
    <col min="10" max="10" width="2.5" customWidth="1"/>
    <col min="11" max="11" width="5.5" customWidth="1"/>
    <col min="12" max="12" width="4.6640625" customWidth="1"/>
    <col min="13" max="13" width="5.5" customWidth="1"/>
    <col min="14" max="14" width="5.6640625" customWidth="1"/>
    <col min="15" max="15" width="9.5" customWidth="1"/>
  </cols>
  <sheetData>
    <row r="1" spans="1:15" ht="26" x14ac:dyDescent="0.2">
      <c r="A1" s="29" t="s">
        <v>33</v>
      </c>
      <c r="B1" s="26"/>
      <c r="C1" s="26"/>
      <c r="D1" s="31"/>
      <c r="E1" s="31"/>
      <c r="F1" s="31"/>
      <c r="G1" s="31"/>
      <c r="H1" s="31"/>
      <c r="I1" s="31"/>
      <c r="J1" s="31"/>
      <c r="K1" s="65" t="s">
        <v>21</v>
      </c>
      <c r="L1" s="65"/>
      <c r="M1" s="79">
        <f ca="1">TODAY()</f>
        <v>43905</v>
      </c>
      <c r="N1" s="79"/>
      <c r="O1" s="76"/>
    </row>
    <row r="2" spans="1:15" ht="20" thickBot="1" x14ac:dyDescent="0.25">
      <c r="A2" s="66" t="str">
        <f ca="1">"worksheet # " &amp; RANDBETWEEN(10, 10000)</f>
        <v>worksheet # 5980</v>
      </c>
      <c r="B2" s="67"/>
      <c r="C2" s="67"/>
      <c r="D2" s="67"/>
      <c r="E2" s="67"/>
      <c r="F2" s="77"/>
      <c r="G2" s="77"/>
      <c r="H2" s="77"/>
      <c r="I2" s="77"/>
      <c r="J2" s="77"/>
      <c r="K2" s="77"/>
      <c r="L2" s="77"/>
      <c r="M2" s="77"/>
      <c r="N2" s="77"/>
      <c r="O2" s="78"/>
    </row>
    <row r="3" spans="1:15" x14ac:dyDescent="0.2">
      <c r="A3" s="35"/>
      <c r="B3" s="35"/>
      <c r="C3" s="34"/>
      <c r="D3" s="36"/>
      <c r="E3" s="36"/>
    </row>
    <row r="4" spans="1:15" ht="20" thickBot="1" x14ac:dyDescent="0.25">
      <c r="A4" s="33">
        <v>1</v>
      </c>
      <c r="B4" s="71"/>
      <c r="C4" s="73">
        <f ca="1">RANDBETWEEN(Parameters!$D$58,Parameters!$D$59)</f>
        <v>1</v>
      </c>
      <c r="D4" s="72" t="s">
        <v>1</v>
      </c>
      <c r="E4" s="73">
        <f ca="1">RANDBETWEEN(Parameters!$D$62,Parameters!$D$63)</f>
        <v>3</v>
      </c>
      <c r="F4" s="72" t="s">
        <v>29</v>
      </c>
      <c r="I4" s="33">
        <f>1+A4</f>
        <v>2</v>
      </c>
      <c r="J4" s="71"/>
      <c r="K4" s="73">
        <f ca="1">RANDBETWEEN(Parameters!$D$58,Parameters!$D$59)</f>
        <v>1</v>
      </c>
      <c r="L4" s="72" t="s">
        <v>1</v>
      </c>
      <c r="M4" s="73">
        <f ca="1">RANDBETWEEN(Parameters!$D$62,Parameters!$D$63)</f>
        <v>3</v>
      </c>
      <c r="N4" s="72" t="s">
        <v>29</v>
      </c>
    </row>
    <row r="5" spans="1:15" ht="19" x14ac:dyDescent="0.2">
      <c r="C5" s="74">
        <f ca="1">RANDBETWEEN(MAX(Parameters!$D$60, C4), Parameters!$D$61)</f>
        <v>8</v>
      </c>
      <c r="D5" s="72"/>
      <c r="E5" s="74">
        <f ca="1">IF(Parameters!$D$66="Yes", C5*RANDBETWEEN(Parameters!$D$88, Parameters!$D$89), RANDBETWEEN(MAX(Parameters!$D$53, C4), Parameters!$D$54))</f>
        <v>5</v>
      </c>
      <c r="F5" s="72"/>
      <c r="K5" s="74">
        <f ca="1">RANDBETWEEN(MAX(Parameters!$D$60, K4), Parameters!$D$61)</f>
        <v>3</v>
      </c>
      <c r="L5" s="72"/>
      <c r="M5" s="74">
        <f ca="1">IF(Parameters!$D$66="Yes", K5*RANDBETWEEN(Parameters!$D$88, Parameters!$D$89), RANDBETWEEN(MAX(Parameters!$D$53, K4), Parameters!$D$54))</f>
        <v>2</v>
      </c>
      <c r="N5" s="72"/>
    </row>
    <row r="6" spans="1:15" ht="15" customHeight="1" x14ac:dyDescent="0.2">
      <c r="C6" s="74"/>
      <c r="D6" s="75"/>
      <c r="E6" s="74"/>
      <c r="F6" s="75"/>
      <c r="K6" s="74"/>
      <c r="L6" s="75"/>
      <c r="M6" s="74"/>
      <c r="N6" s="75"/>
    </row>
    <row r="7" spans="1:15" ht="15" customHeight="1" x14ac:dyDescent="0.3">
      <c r="C7" s="6"/>
      <c r="D7" s="7"/>
      <c r="E7" s="7"/>
    </row>
    <row r="8" spans="1:15" ht="20" thickBot="1" x14ac:dyDescent="0.25">
      <c r="A8" s="33">
        <f>I4+1</f>
        <v>3</v>
      </c>
      <c r="B8" s="71"/>
      <c r="C8" s="73">
        <f ca="1">RANDBETWEEN(Parameters!$D$58,Parameters!$D$59)</f>
        <v>3</v>
      </c>
      <c r="D8" s="72" t="s">
        <v>1</v>
      </c>
      <c r="E8" s="73">
        <f ca="1">RANDBETWEEN(Parameters!$D$62,Parameters!$D$63)</f>
        <v>3</v>
      </c>
      <c r="F8" s="72" t="s">
        <v>29</v>
      </c>
      <c r="I8" s="33">
        <f>1+A8</f>
        <v>4</v>
      </c>
      <c r="J8" s="71"/>
      <c r="K8" s="73">
        <f ca="1">RANDBETWEEN(Parameters!$D$58,Parameters!$D$59)</f>
        <v>3</v>
      </c>
      <c r="L8" s="72" t="s">
        <v>1</v>
      </c>
      <c r="M8" s="73">
        <f ca="1">RANDBETWEEN(Parameters!$D$62,Parameters!$D$63)</f>
        <v>3</v>
      </c>
      <c r="N8" s="72" t="s">
        <v>29</v>
      </c>
    </row>
    <row r="9" spans="1:15" ht="19" x14ac:dyDescent="0.2">
      <c r="C9" s="74">
        <f ca="1">RANDBETWEEN(MAX(Parameters!$D$60, C8), Parameters!$D$61)</f>
        <v>4</v>
      </c>
      <c r="D9" s="72"/>
      <c r="E9" s="74">
        <f ca="1">IF(Parameters!$D$66="Yes", C9*RANDBETWEEN(Parameters!$D$88, Parameters!$D$89), RANDBETWEEN(MAX(Parameters!$D$53, C8), Parameters!$D$54))</f>
        <v>6</v>
      </c>
      <c r="F9" s="72"/>
      <c r="K9" s="74">
        <f ca="1">RANDBETWEEN(MAX(Parameters!$D$60, K8), Parameters!$D$61)</f>
        <v>8</v>
      </c>
      <c r="L9" s="72"/>
      <c r="M9" s="74">
        <f ca="1">IF(Parameters!$D$66="Yes", K9*RANDBETWEEN(Parameters!$D$88, Parameters!$D$89), RANDBETWEEN(MAX(Parameters!$D$53, K8), Parameters!$D$54))</f>
        <v>4</v>
      </c>
      <c r="N9" s="72"/>
    </row>
    <row r="10" spans="1:15" ht="15" customHeight="1" x14ac:dyDescent="0.2">
      <c r="C10" s="74"/>
      <c r="D10" s="75"/>
      <c r="E10" s="74"/>
      <c r="F10" s="75"/>
      <c r="K10" s="74"/>
      <c r="L10" s="75"/>
      <c r="M10" s="74"/>
      <c r="N10" s="75"/>
    </row>
    <row r="11" spans="1:15" ht="15" customHeight="1" x14ac:dyDescent="0.2"/>
    <row r="12" spans="1:15" ht="20" thickBot="1" x14ac:dyDescent="0.25">
      <c r="A12" s="33">
        <f>I8+1</f>
        <v>5</v>
      </c>
      <c r="B12" s="71"/>
      <c r="C12" s="73">
        <f ca="1">RANDBETWEEN(Parameters!$D$58,Parameters!$D$59)</f>
        <v>1</v>
      </c>
      <c r="D12" s="72" t="s">
        <v>1</v>
      </c>
      <c r="E12" s="73">
        <f ca="1">RANDBETWEEN(Parameters!$D$62,Parameters!$D$63)</f>
        <v>2</v>
      </c>
      <c r="F12" s="72" t="s">
        <v>29</v>
      </c>
      <c r="I12" s="33">
        <f>1+A12</f>
        <v>6</v>
      </c>
      <c r="J12" s="71"/>
      <c r="K12" s="73">
        <f ca="1">RANDBETWEEN(Parameters!$D$58,Parameters!$D$59)</f>
        <v>2</v>
      </c>
      <c r="L12" s="72" t="s">
        <v>1</v>
      </c>
      <c r="M12" s="73">
        <f ca="1">RANDBETWEEN(Parameters!$D$62,Parameters!$D$63)</f>
        <v>1</v>
      </c>
      <c r="N12" s="72" t="s">
        <v>29</v>
      </c>
    </row>
    <row r="13" spans="1:15" ht="19" x14ac:dyDescent="0.2">
      <c r="C13" s="74">
        <f ca="1">RANDBETWEEN(MAX(Parameters!$D$60, C12), Parameters!$D$61)</f>
        <v>8</v>
      </c>
      <c r="D13" s="72"/>
      <c r="E13" s="74">
        <f ca="1">IF(Parameters!$D$66="Yes", C13*RANDBETWEEN(Parameters!$D$88, Parameters!$D$89), RANDBETWEEN(MAX(Parameters!$D$53, C12), Parameters!$D$54))</f>
        <v>4</v>
      </c>
      <c r="F13" s="72"/>
      <c r="K13" s="74">
        <f ca="1">RANDBETWEEN(MAX(Parameters!$D$60, K12), Parameters!$D$61)</f>
        <v>5</v>
      </c>
      <c r="L13" s="72"/>
      <c r="M13" s="74">
        <f ca="1">IF(Parameters!$D$66="Yes", K13*RANDBETWEEN(Parameters!$D$88, Parameters!$D$89), RANDBETWEEN(MAX(Parameters!$D$53, K12), Parameters!$D$54))</f>
        <v>5</v>
      </c>
      <c r="N13" s="72"/>
    </row>
    <row r="14" spans="1:15" ht="15" customHeight="1" x14ac:dyDescent="0.2">
      <c r="C14" s="74"/>
      <c r="D14" s="75"/>
      <c r="E14" s="74"/>
      <c r="F14" s="75"/>
      <c r="K14" s="74"/>
      <c r="L14" s="75"/>
      <c r="M14" s="74"/>
      <c r="N14" s="75"/>
    </row>
    <row r="15" spans="1:15" ht="15" customHeight="1" x14ac:dyDescent="0.3">
      <c r="D15" s="7"/>
    </row>
    <row r="16" spans="1:15" ht="20" thickBot="1" x14ac:dyDescent="0.25">
      <c r="A16" s="33">
        <f>I12+1</f>
        <v>7</v>
      </c>
      <c r="B16" s="71"/>
      <c r="C16" s="73">
        <f ca="1">RANDBETWEEN(Parameters!$D$58,Parameters!$D$59)</f>
        <v>2</v>
      </c>
      <c r="D16" s="72" t="s">
        <v>1</v>
      </c>
      <c r="E16" s="73">
        <f ca="1">RANDBETWEEN(Parameters!$D$62,Parameters!$D$63)</f>
        <v>3</v>
      </c>
      <c r="F16" s="72" t="s">
        <v>29</v>
      </c>
      <c r="I16" s="33">
        <f>1+A16</f>
        <v>8</v>
      </c>
      <c r="J16" s="71"/>
      <c r="K16" s="73">
        <f ca="1">RANDBETWEEN(Parameters!$D$58,Parameters!$D$59)</f>
        <v>1</v>
      </c>
      <c r="L16" s="72" t="s">
        <v>1</v>
      </c>
      <c r="M16" s="73">
        <f ca="1">RANDBETWEEN(Parameters!$D$62,Parameters!$D$63)</f>
        <v>3</v>
      </c>
      <c r="N16" s="72" t="s">
        <v>29</v>
      </c>
    </row>
    <row r="17" spans="1:14" ht="19" x14ac:dyDescent="0.2">
      <c r="C17" s="74">
        <f ca="1">RANDBETWEEN(MAX(Parameters!$D$60, C16), Parameters!$D$61)</f>
        <v>2</v>
      </c>
      <c r="D17" s="72"/>
      <c r="E17" s="74">
        <f ca="1">IF(Parameters!$D$66="Yes", C17*RANDBETWEEN(Parameters!$D$88, Parameters!$D$89), RANDBETWEEN(MAX(Parameters!$D$53, C16), Parameters!$D$54))</f>
        <v>6</v>
      </c>
      <c r="F17" s="72"/>
      <c r="K17" s="74">
        <f ca="1">RANDBETWEEN(MAX(Parameters!$D$60, K16), Parameters!$D$61)</f>
        <v>6</v>
      </c>
      <c r="L17" s="72"/>
      <c r="M17" s="74">
        <f ca="1">IF(Parameters!$D$66="Yes", K17*RANDBETWEEN(Parameters!$D$88, Parameters!$D$89), RANDBETWEEN(MAX(Parameters!$D$53, K16), Parameters!$D$54))</f>
        <v>3</v>
      </c>
      <c r="N17" s="72"/>
    </row>
    <row r="18" spans="1:14" ht="16" customHeight="1" x14ac:dyDescent="0.2">
      <c r="C18" s="74"/>
      <c r="D18" s="75"/>
      <c r="E18" s="74"/>
      <c r="F18" s="75"/>
      <c r="K18" s="74"/>
      <c r="L18" s="75"/>
      <c r="M18" s="74"/>
      <c r="N18" s="75"/>
    </row>
    <row r="19" spans="1:14" ht="16" customHeight="1" x14ac:dyDescent="0.2"/>
    <row r="20" spans="1:14" ht="20" thickBot="1" x14ac:dyDescent="0.25">
      <c r="A20" s="33">
        <f>I16+1</f>
        <v>9</v>
      </c>
      <c r="B20" s="71"/>
      <c r="C20" s="73">
        <f ca="1">RANDBETWEEN(Parameters!$D$58,Parameters!$D$59)</f>
        <v>2</v>
      </c>
      <c r="D20" s="72" t="s">
        <v>1</v>
      </c>
      <c r="E20" s="73">
        <f ca="1">RANDBETWEEN(Parameters!$D$62,Parameters!$D$63)</f>
        <v>2</v>
      </c>
      <c r="F20" s="72" t="s">
        <v>29</v>
      </c>
      <c r="I20" s="33">
        <f>1+A20</f>
        <v>10</v>
      </c>
      <c r="J20" s="71"/>
      <c r="K20" s="73">
        <f ca="1">RANDBETWEEN(Parameters!$D$58,Parameters!$D$59)</f>
        <v>1</v>
      </c>
      <c r="L20" s="72" t="s">
        <v>1</v>
      </c>
      <c r="M20" s="73">
        <f ca="1">RANDBETWEEN(Parameters!$D$62,Parameters!$D$63)</f>
        <v>1</v>
      </c>
      <c r="N20" s="72" t="s">
        <v>29</v>
      </c>
    </row>
    <row r="21" spans="1:14" ht="19" x14ac:dyDescent="0.2">
      <c r="C21" s="74">
        <f ca="1">RANDBETWEEN(MAX(Parameters!$D$60, C20), Parameters!$D$61)</f>
        <v>2</v>
      </c>
      <c r="D21" s="72"/>
      <c r="E21" s="74">
        <f ca="1">IF(Parameters!$D$66="Yes", C21*RANDBETWEEN(Parameters!$D$88, Parameters!$D$89), RANDBETWEEN(MAX(Parameters!$D$53, C20), Parameters!$D$54))</f>
        <v>5</v>
      </c>
      <c r="F21" s="72"/>
      <c r="K21" s="74">
        <f ca="1">RANDBETWEEN(MAX(Parameters!$D$60, K20), Parameters!$D$61)</f>
        <v>7</v>
      </c>
      <c r="L21" s="72"/>
      <c r="M21" s="74">
        <f ca="1">IF(Parameters!$D$66="Yes", K21*RANDBETWEEN(Parameters!$D$88, Parameters!$D$89), RANDBETWEEN(MAX(Parameters!$D$53, K20), Parameters!$D$54))</f>
        <v>1</v>
      </c>
      <c r="N21" s="72"/>
    </row>
    <row r="22" spans="1:14" ht="15" customHeight="1" x14ac:dyDescent="0.2">
      <c r="C22" s="74"/>
      <c r="D22" s="75"/>
      <c r="E22" s="74"/>
      <c r="F22" s="75"/>
      <c r="K22" s="74"/>
      <c r="L22" s="75"/>
      <c r="M22" s="74"/>
      <c r="N22" s="75"/>
    </row>
    <row r="23" spans="1:14" ht="15" customHeight="1" x14ac:dyDescent="0.3">
      <c r="D23" s="7"/>
    </row>
    <row r="24" spans="1:14" ht="20" thickBot="1" x14ac:dyDescent="0.25">
      <c r="A24" s="33">
        <f>I20+1</f>
        <v>11</v>
      </c>
      <c r="B24" s="71"/>
      <c r="C24" s="73">
        <f ca="1">RANDBETWEEN(Parameters!$D$58,Parameters!$D$59)</f>
        <v>3</v>
      </c>
      <c r="D24" s="72" t="s">
        <v>1</v>
      </c>
      <c r="E24" s="73">
        <f ca="1">RANDBETWEEN(Parameters!$D$62,Parameters!$D$63)</f>
        <v>3</v>
      </c>
      <c r="F24" s="72" t="s">
        <v>29</v>
      </c>
      <c r="I24" s="33">
        <f>1+A24</f>
        <v>12</v>
      </c>
      <c r="J24" s="71"/>
      <c r="K24" s="73">
        <f ca="1">RANDBETWEEN(Parameters!$D$58,Parameters!$D$59)</f>
        <v>1</v>
      </c>
      <c r="L24" s="72" t="s">
        <v>1</v>
      </c>
      <c r="M24" s="73">
        <f ca="1">RANDBETWEEN(Parameters!$D$62,Parameters!$D$63)</f>
        <v>3</v>
      </c>
      <c r="N24" s="72" t="s">
        <v>29</v>
      </c>
    </row>
    <row r="25" spans="1:14" ht="19" x14ac:dyDescent="0.2">
      <c r="C25" s="74">
        <f ca="1">RANDBETWEEN(MAX(Parameters!$D$60, C24), Parameters!$D$61)</f>
        <v>7</v>
      </c>
      <c r="D25" s="72"/>
      <c r="E25" s="74">
        <f ca="1">IF(Parameters!$D$66="Yes", C25*RANDBETWEEN(Parameters!$D$88, Parameters!$D$89), RANDBETWEEN(MAX(Parameters!$D$53, C24), Parameters!$D$54))</f>
        <v>5</v>
      </c>
      <c r="F25" s="72"/>
      <c r="K25" s="74">
        <f ca="1">RANDBETWEEN(MAX(Parameters!$D$60, K24), Parameters!$D$61)</f>
        <v>7</v>
      </c>
      <c r="L25" s="72"/>
      <c r="M25" s="74">
        <f ca="1">IF(Parameters!$D$66="Yes", K25*RANDBETWEEN(Parameters!$D$88, Parameters!$D$89), RANDBETWEEN(MAX(Parameters!$D$53, K24), Parameters!$D$54))</f>
        <v>4</v>
      </c>
      <c r="N25" s="72"/>
    </row>
    <row r="26" spans="1:14" ht="14" customHeight="1" x14ac:dyDescent="0.2">
      <c r="C26" s="74"/>
      <c r="D26" s="75"/>
      <c r="E26" s="74"/>
      <c r="F26" s="75"/>
      <c r="K26" s="74"/>
      <c r="L26" s="75"/>
      <c r="M26" s="74"/>
      <c r="N26" s="75"/>
    </row>
    <row r="27" spans="1:14" ht="14" customHeight="1" x14ac:dyDescent="0.2"/>
    <row r="28" spans="1:14" ht="20" thickBot="1" x14ac:dyDescent="0.25">
      <c r="A28" s="33">
        <f>I24+1</f>
        <v>13</v>
      </c>
      <c r="B28" s="71"/>
      <c r="C28" s="73">
        <f ca="1">RANDBETWEEN(Parameters!$D$58,Parameters!$D$59)</f>
        <v>1</v>
      </c>
      <c r="D28" s="72" t="s">
        <v>1</v>
      </c>
      <c r="E28" s="73">
        <f ca="1">RANDBETWEEN(Parameters!$D$62,Parameters!$D$63)</f>
        <v>2</v>
      </c>
      <c r="F28" s="72" t="s">
        <v>29</v>
      </c>
      <c r="I28" s="33">
        <f>1+A28</f>
        <v>14</v>
      </c>
      <c r="J28" s="71"/>
      <c r="K28" s="73">
        <f ca="1">RANDBETWEEN(Parameters!$D$58,Parameters!$D$59)</f>
        <v>1</v>
      </c>
      <c r="L28" s="72" t="s">
        <v>1</v>
      </c>
      <c r="M28" s="73">
        <f ca="1">RANDBETWEEN(Parameters!$D$62,Parameters!$D$63)</f>
        <v>3</v>
      </c>
      <c r="N28" s="72" t="s">
        <v>29</v>
      </c>
    </row>
    <row r="29" spans="1:14" ht="19" x14ac:dyDescent="0.2">
      <c r="C29" s="74">
        <f ca="1">RANDBETWEEN(MAX(Parameters!$D$60, C28), Parameters!$D$61)</f>
        <v>3</v>
      </c>
      <c r="D29" s="72"/>
      <c r="E29" s="74">
        <f ca="1">IF(Parameters!$D$66="Yes", C29*RANDBETWEEN(Parameters!$D$88, Parameters!$D$89), RANDBETWEEN(MAX(Parameters!$D$53, C28), Parameters!$D$54))</f>
        <v>6</v>
      </c>
      <c r="F29" s="72"/>
      <c r="K29" s="74">
        <f ca="1">RANDBETWEEN(MAX(Parameters!$D$60, K28), Parameters!$D$61)</f>
        <v>6</v>
      </c>
      <c r="L29" s="72"/>
      <c r="M29" s="74">
        <f ca="1">IF(Parameters!$D$66="Yes", K29*RANDBETWEEN(Parameters!$D$88, Parameters!$D$89), RANDBETWEEN(MAX(Parameters!$D$53, K28), Parameters!$D$54))</f>
        <v>2</v>
      </c>
      <c r="N29" s="72"/>
    </row>
    <row r="30" spans="1:14" ht="15" customHeight="1" x14ac:dyDescent="0.2">
      <c r="C30" s="74"/>
      <c r="D30" s="75"/>
      <c r="E30" s="74"/>
      <c r="F30" s="75"/>
      <c r="K30" s="74"/>
      <c r="L30" s="75"/>
      <c r="M30" s="74"/>
      <c r="N30" s="75"/>
    </row>
    <row r="31" spans="1:14" ht="15" customHeight="1" x14ac:dyDescent="0.3">
      <c r="D31" s="7"/>
    </row>
    <row r="32" spans="1:14" ht="20" thickBot="1" x14ac:dyDescent="0.25">
      <c r="A32" s="33">
        <f>I28+1</f>
        <v>15</v>
      </c>
      <c r="B32" s="71"/>
      <c r="C32" s="73">
        <f ca="1">RANDBETWEEN(Parameters!$D$58,Parameters!$D$59)</f>
        <v>2</v>
      </c>
      <c r="D32" s="72" t="s">
        <v>1</v>
      </c>
      <c r="E32" s="73">
        <f ca="1">RANDBETWEEN(Parameters!$D$62,Parameters!$D$63)</f>
        <v>1</v>
      </c>
      <c r="F32" s="72" t="s">
        <v>29</v>
      </c>
      <c r="I32" s="33">
        <f>1+A32</f>
        <v>16</v>
      </c>
      <c r="J32" s="71"/>
      <c r="K32" s="73">
        <f ca="1">RANDBETWEEN(Parameters!$D$58,Parameters!$D$59)</f>
        <v>2</v>
      </c>
      <c r="L32" s="72" t="s">
        <v>1</v>
      </c>
      <c r="M32" s="73">
        <f ca="1">RANDBETWEEN(Parameters!$D$62,Parameters!$D$63)</f>
        <v>1</v>
      </c>
      <c r="N32" s="72" t="s">
        <v>29</v>
      </c>
    </row>
    <row r="33" spans="1:15" ht="19" x14ac:dyDescent="0.2">
      <c r="C33" s="74">
        <f ca="1">RANDBETWEEN(MAX(Parameters!$D$60, C32), Parameters!$D$61)</f>
        <v>5</v>
      </c>
      <c r="D33" s="72"/>
      <c r="E33" s="74">
        <f ca="1">IF(Parameters!$D$66="Yes", C33*RANDBETWEEN(Parameters!$D$88, Parameters!$D$89), RANDBETWEEN(MAX(Parameters!$D$53, C32), Parameters!$D$54))</f>
        <v>7</v>
      </c>
      <c r="F33" s="72"/>
      <c r="K33" s="74">
        <f ca="1">RANDBETWEEN(MAX(Parameters!$D$60, K32), Parameters!$D$61)</f>
        <v>2</v>
      </c>
      <c r="L33" s="72"/>
      <c r="M33" s="74">
        <f ca="1">IF(Parameters!$D$66="Yes", K33*RANDBETWEEN(Parameters!$D$88, Parameters!$D$89), RANDBETWEEN(MAX(Parameters!$D$53, K32), Parameters!$D$54))</f>
        <v>8</v>
      </c>
      <c r="N33" s="72"/>
    </row>
    <row r="34" spans="1:15" ht="15" customHeight="1" x14ac:dyDescent="0.2">
      <c r="C34" s="74"/>
      <c r="D34" s="75"/>
      <c r="E34" s="74"/>
      <c r="F34" s="75"/>
      <c r="K34" s="74"/>
      <c r="L34" s="75"/>
      <c r="M34" s="74"/>
      <c r="N34" s="75"/>
    </row>
    <row r="35" spans="1:15" ht="15" customHeight="1" x14ac:dyDescent="0.2"/>
    <row r="36" spans="1:15" ht="20" thickBot="1" x14ac:dyDescent="0.25">
      <c r="A36" s="33">
        <f>I32+1</f>
        <v>17</v>
      </c>
      <c r="B36" s="71"/>
      <c r="C36" s="73">
        <f ca="1">RANDBETWEEN(Parameters!$D$58,Parameters!$D$59)</f>
        <v>1</v>
      </c>
      <c r="D36" s="72" t="s">
        <v>1</v>
      </c>
      <c r="E36" s="73">
        <f ca="1">RANDBETWEEN(Parameters!$D$62,Parameters!$D$63)</f>
        <v>3</v>
      </c>
      <c r="F36" s="72" t="s">
        <v>29</v>
      </c>
      <c r="I36" s="33">
        <f>1+A36</f>
        <v>18</v>
      </c>
      <c r="J36" s="71"/>
      <c r="K36" s="73">
        <f ca="1">RANDBETWEEN(Parameters!$D$58,Parameters!$D$59)</f>
        <v>2</v>
      </c>
      <c r="L36" s="72" t="s">
        <v>1</v>
      </c>
      <c r="M36" s="73">
        <f ca="1">RANDBETWEEN(Parameters!$D$62,Parameters!$D$63)</f>
        <v>3</v>
      </c>
      <c r="N36" s="72" t="s">
        <v>29</v>
      </c>
    </row>
    <row r="37" spans="1:15" ht="19" x14ac:dyDescent="0.2">
      <c r="C37" s="74">
        <f ca="1">RANDBETWEEN(MAX(Parameters!$D$60, C36), Parameters!$D$61)</f>
        <v>6</v>
      </c>
      <c r="D37" s="72"/>
      <c r="E37" s="74">
        <f ca="1">IF(Parameters!$D$66="Yes", C37*RANDBETWEEN(Parameters!$D$88, Parameters!$D$89), RANDBETWEEN(MAX(Parameters!$D$53, C36), Parameters!$D$54))</f>
        <v>2</v>
      </c>
      <c r="F37" s="72"/>
      <c r="K37" s="74">
        <f ca="1">RANDBETWEEN(MAX(Parameters!$D$60, K36), Parameters!$D$61)</f>
        <v>5</v>
      </c>
      <c r="L37" s="72"/>
      <c r="M37" s="74">
        <f ca="1">IF(Parameters!$D$66="Yes", K37*RANDBETWEEN(Parameters!$D$88, Parameters!$D$89), RANDBETWEEN(MAX(Parameters!$D$53, K36), Parameters!$D$54))</f>
        <v>2</v>
      </c>
      <c r="N37" s="72"/>
    </row>
    <row r="38" spans="1:15" ht="15" customHeight="1" x14ac:dyDescent="0.2">
      <c r="C38" s="74"/>
      <c r="D38" s="75"/>
      <c r="E38" s="74"/>
      <c r="F38" s="75"/>
      <c r="K38" s="74"/>
      <c r="L38" s="75"/>
      <c r="M38" s="74"/>
      <c r="N38" s="75"/>
    </row>
    <row r="39" spans="1:15" ht="15" customHeight="1" x14ac:dyDescent="0.3">
      <c r="D39" s="7"/>
    </row>
    <row r="40" spans="1:15" ht="20" thickBot="1" x14ac:dyDescent="0.25">
      <c r="A40" s="33">
        <f>I36+1</f>
        <v>19</v>
      </c>
      <c r="B40" s="71"/>
      <c r="C40" s="73">
        <f ca="1">RANDBETWEEN(Parameters!$D$58,Parameters!$D$59)</f>
        <v>3</v>
      </c>
      <c r="D40" s="72" t="s">
        <v>1</v>
      </c>
      <c r="E40" s="73">
        <f ca="1">RANDBETWEEN(Parameters!$D$62,Parameters!$D$63)</f>
        <v>1</v>
      </c>
      <c r="F40" s="72" t="s">
        <v>29</v>
      </c>
      <c r="I40" s="33">
        <f>1+A40</f>
        <v>20</v>
      </c>
      <c r="J40" s="71"/>
      <c r="K40" s="73">
        <f ca="1">RANDBETWEEN(Parameters!$D$58,Parameters!$D$59)</f>
        <v>2</v>
      </c>
      <c r="L40" s="72" t="s">
        <v>1</v>
      </c>
      <c r="M40" s="73">
        <f ca="1">RANDBETWEEN(Parameters!$D$62,Parameters!$D$63)</f>
        <v>2</v>
      </c>
      <c r="N40" s="72" t="s">
        <v>29</v>
      </c>
    </row>
    <row r="41" spans="1:15" ht="19" x14ac:dyDescent="0.2">
      <c r="C41" s="74">
        <f ca="1">RANDBETWEEN(MAX(Parameters!$D$60, C40), Parameters!$D$61)</f>
        <v>6</v>
      </c>
      <c r="D41" s="72"/>
      <c r="E41" s="74">
        <f ca="1">IF(Parameters!$D$66="Yes", C41*RANDBETWEEN(Parameters!$D$88, Parameters!$D$89), RANDBETWEEN(MAX(Parameters!$D$53, C40), Parameters!$D$54))</f>
        <v>4</v>
      </c>
      <c r="F41" s="72"/>
      <c r="K41" s="74">
        <f ca="1">RANDBETWEEN(MAX(Parameters!$D$60, K40), Parameters!$D$61)</f>
        <v>3</v>
      </c>
      <c r="L41" s="72"/>
      <c r="M41" s="74">
        <f ca="1">IF(Parameters!$D$66="Yes", K41*RANDBETWEEN(Parameters!$D$88, Parameters!$D$89), RANDBETWEEN(MAX(Parameters!$D$53, K40), Parameters!$D$54))</f>
        <v>7</v>
      </c>
      <c r="N41" s="72"/>
    </row>
    <row r="42" spans="1:15" ht="15" customHeight="1" thickBot="1" x14ac:dyDescent="0.25">
      <c r="C42" s="74"/>
      <c r="D42" s="75"/>
      <c r="E42" s="74"/>
      <c r="F42" s="75"/>
      <c r="K42" s="74"/>
      <c r="L42" s="75"/>
      <c r="M42" s="74"/>
      <c r="N42" s="75"/>
    </row>
    <row r="43" spans="1:15" ht="26" x14ac:dyDescent="0.2">
      <c r="A43" s="29" t="s">
        <v>33</v>
      </c>
      <c r="B43" s="26"/>
      <c r="C43" s="26"/>
      <c r="D43" s="31"/>
      <c r="E43" s="31"/>
      <c r="F43" s="31"/>
      <c r="G43" s="31"/>
      <c r="H43" s="31"/>
      <c r="I43" s="31"/>
      <c r="J43" s="31"/>
      <c r="K43" s="65" t="s">
        <v>21</v>
      </c>
      <c r="L43" s="65"/>
      <c r="M43" s="79">
        <f ca="1">TODAY()</f>
        <v>43905</v>
      </c>
      <c r="N43" s="79"/>
      <c r="O43" s="76"/>
    </row>
    <row r="44" spans="1:15" ht="20" thickBot="1" x14ac:dyDescent="0.25">
      <c r="A44" s="66" t="str">
        <f ca="1">A2</f>
        <v>worksheet # 5980</v>
      </c>
      <c r="B44" s="67"/>
      <c r="C44" s="67"/>
      <c r="D44" s="67"/>
      <c r="E44" s="67"/>
      <c r="F44" s="77"/>
      <c r="G44" s="77"/>
      <c r="H44" s="77"/>
      <c r="I44" s="77"/>
      <c r="J44" s="77"/>
      <c r="K44" s="77"/>
      <c r="L44" s="77"/>
      <c r="M44" s="77"/>
      <c r="N44" s="77"/>
      <c r="O44" s="78"/>
    </row>
    <row r="45" spans="1:15" x14ac:dyDescent="0.2">
      <c r="A45" s="35"/>
      <c r="B45" s="35"/>
      <c r="C45" s="34"/>
      <c r="D45" s="36"/>
      <c r="E45" s="36"/>
    </row>
    <row r="46" spans="1:15" ht="20" customHeight="1" thickBot="1" x14ac:dyDescent="0.25">
      <c r="A46" s="33">
        <v>1</v>
      </c>
      <c r="B46" s="71"/>
      <c r="C46" s="73">
        <f ca="1">C4</f>
        <v>1</v>
      </c>
      <c r="D46" s="80" t="str">
        <f>D4</f>
        <v>x</v>
      </c>
      <c r="E46" s="73">
        <f ca="1">E4</f>
        <v>3</v>
      </c>
      <c r="F46" s="80" t="s">
        <v>29</v>
      </c>
      <c r="G46" s="100">
        <f ca="1">(C4/C5)*(E4/E5)</f>
        <v>7.4999999999999997E-2</v>
      </c>
      <c r="H46" s="11"/>
      <c r="I46" s="33">
        <f>1+A46</f>
        <v>2</v>
      </c>
      <c r="J46" s="71"/>
      <c r="K46" s="73">
        <f ca="1">K4</f>
        <v>1</v>
      </c>
      <c r="L46" s="80" t="str">
        <f>L4</f>
        <v>x</v>
      </c>
      <c r="M46" s="73">
        <f ca="1">M4</f>
        <v>3</v>
      </c>
      <c r="N46" s="72" t="s">
        <v>29</v>
      </c>
      <c r="O46" s="100">
        <f ca="1">(K4/K5)*(M4/M5)</f>
        <v>0.5</v>
      </c>
    </row>
    <row r="47" spans="1:15" ht="19" customHeight="1" x14ac:dyDescent="0.2">
      <c r="C47" s="74">
        <f ca="1">C5</f>
        <v>8</v>
      </c>
      <c r="D47" s="80"/>
      <c r="E47" s="74">
        <f ca="1">E5</f>
        <v>5</v>
      </c>
      <c r="F47" s="80"/>
      <c r="G47" s="100"/>
      <c r="H47" s="11"/>
      <c r="I47" s="11"/>
      <c r="J47" s="11"/>
      <c r="K47" s="74">
        <f ca="1">K5</f>
        <v>3</v>
      </c>
      <c r="L47" s="80"/>
      <c r="M47" s="74">
        <f ca="1">M5</f>
        <v>2</v>
      </c>
      <c r="N47" s="72"/>
      <c r="O47" s="100"/>
    </row>
    <row r="48" spans="1:15" ht="18" customHeight="1" x14ac:dyDescent="0.2">
      <c r="C48" s="74"/>
      <c r="D48" s="81"/>
      <c r="E48" s="74"/>
      <c r="F48" s="81"/>
      <c r="G48" s="102"/>
      <c r="H48" s="11"/>
      <c r="I48" s="11"/>
      <c r="J48" s="11"/>
      <c r="K48" s="74"/>
      <c r="L48" s="81"/>
      <c r="M48" s="74"/>
      <c r="N48" s="75"/>
      <c r="O48" s="101"/>
    </row>
    <row r="49" spans="1:15" ht="18" customHeight="1" x14ac:dyDescent="0.3">
      <c r="C49" s="6"/>
      <c r="D49" s="7"/>
      <c r="E49" s="7"/>
      <c r="F49" s="11"/>
      <c r="G49" s="102"/>
      <c r="H49" s="11"/>
      <c r="I49" s="11"/>
      <c r="J49" s="11"/>
      <c r="K49" s="11"/>
      <c r="L49" s="11"/>
      <c r="M49" s="11"/>
      <c r="O49" s="101"/>
    </row>
    <row r="50" spans="1:15" ht="20" customHeight="1" thickBot="1" x14ac:dyDescent="0.25">
      <c r="A50" s="33">
        <f>I46+1</f>
        <v>3</v>
      </c>
      <c r="B50" s="71"/>
      <c r="C50" s="73">
        <f ca="1">C8</f>
        <v>3</v>
      </c>
      <c r="D50" s="80" t="str">
        <f>D8</f>
        <v>x</v>
      </c>
      <c r="E50" s="73">
        <f ca="1">E8</f>
        <v>3</v>
      </c>
      <c r="F50" s="80" t="s">
        <v>29</v>
      </c>
      <c r="G50" s="100">
        <f ca="1">(C8/C9)*(E8/E9)</f>
        <v>0.375</v>
      </c>
      <c r="H50" s="11"/>
      <c r="I50" s="33">
        <f>1+A50</f>
        <v>4</v>
      </c>
      <c r="J50" s="71"/>
      <c r="K50" s="73">
        <f ca="1">K8</f>
        <v>3</v>
      </c>
      <c r="L50" s="80" t="str">
        <f>L8</f>
        <v>x</v>
      </c>
      <c r="M50" s="73">
        <f ca="1">M8</f>
        <v>3</v>
      </c>
      <c r="N50" s="72" t="s">
        <v>29</v>
      </c>
      <c r="O50" s="100">
        <f ca="1">(K8/K9)*(M8/M9)</f>
        <v>0.28125</v>
      </c>
    </row>
    <row r="51" spans="1:15" ht="19" customHeight="1" x14ac:dyDescent="0.2">
      <c r="C51" s="74">
        <f ca="1">C9</f>
        <v>4</v>
      </c>
      <c r="D51" s="80"/>
      <c r="E51" s="74">
        <f ca="1">E9</f>
        <v>6</v>
      </c>
      <c r="F51" s="80"/>
      <c r="G51" s="100"/>
      <c r="H51" s="11"/>
      <c r="I51" s="11"/>
      <c r="J51" s="11"/>
      <c r="K51" s="74">
        <f ca="1">K9</f>
        <v>8</v>
      </c>
      <c r="L51" s="80"/>
      <c r="M51" s="74">
        <f ca="1">M9</f>
        <v>4</v>
      </c>
      <c r="N51" s="72"/>
      <c r="O51" s="100"/>
    </row>
    <row r="52" spans="1:15" ht="14" customHeight="1" x14ac:dyDescent="0.2">
      <c r="C52" s="74"/>
      <c r="D52" s="81"/>
      <c r="E52" s="74"/>
      <c r="F52" s="81"/>
      <c r="G52" s="102"/>
      <c r="H52" s="11"/>
      <c r="I52" s="11"/>
      <c r="J52" s="11"/>
      <c r="K52" s="74"/>
      <c r="L52" s="81"/>
      <c r="M52" s="74"/>
      <c r="N52" s="75"/>
      <c r="O52" s="101"/>
    </row>
    <row r="53" spans="1:15" ht="14" customHeight="1" x14ac:dyDescent="0.2">
      <c r="C53" s="11"/>
      <c r="D53" s="11"/>
      <c r="E53" s="11"/>
      <c r="F53" s="11"/>
      <c r="G53" s="102"/>
      <c r="H53" s="11"/>
      <c r="I53" s="11"/>
      <c r="J53" s="11"/>
      <c r="K53" s="11"/>
      <c r="L53" s="11"/>
      <c r="M53" s="11"/>
      <c r="O53" s="101"/>
    </row>
    <row r="54" spans="1:15" ht="20" customHeight="1" thickBot="1" x14ac:dyDescent="0.25">
      <c r="A54" s="33">
        <f>I50+1</f>
        <v>5</v>
      </c>
      <c r="B54" s="71"/>
      <c r="C54" s="73">
        <f ca="1">C12</f>
        <v>1</v>
      </c>
      <c r="D54" s="80" t="str">
        <f>D12</f>
        <v>x</v>
      </c>
      <c r="E54" s="73">
        <f ca="1">E12</f>
        <v>2</v>
      </c>
      <c r="F54" s="80" t="s">
        <v>29</v>
      </c>
      <c r="G54" s="100">
        <f ca="1">(C12/C13)*(E12/E13)</f>
        <v>6.25E-2</v>
      </c>
      <c r="H54" s="11"/>
      <c r="I54" s="33">
        <f>1+A54</f>
        <v>6</v>
      </c>
      <c r="J54" s="71"/>
      <c r="K54" s="73">
        <f ca="1">K12</f>
        <v>2</v>
      </c>
      <c r="L54" s="80" t="str">
        <f>L12</f>
        <v>x</v>
      </c>
      <c r="M54" s="73">
        <f ca="1">M12</f>
        <v>1</v>
      </c>
      <c r="N54" s="72" t="s">
        <v>29</v>
      </c>
      <c r="O54" s="100">
        <f ca="1">(K12/K13)*(M12/M13)</f>
        <v>8.0000000000000016E-2</v>
      </c>
    </row>
    <row r="55" spans="1:15" ht="19" customHeight="1" x14ac:dyDescent="0.2">
      <c r="C55" s="74">
        <f ca="1">C13</f>
        <v>8</v>
      </c>
      <c r="D55" s="80"/>
      <c r="E55" s="74">
        <f ca="1">E13</f>
        <v>4</v>
      </c>
      <c r="F55" s="80"/>
      <c r="G55" s="100"/>
      <c r="H55" s="11"/>
      <c r="I55" s="11"/>
      <c r="J55" s="11"/>
      <c r="K55" s="74">
        <f ca="1">K13</f>
        <v>5</v>
      </c>
      <c r="L55" s="80"/>
      <c r="M55" s="74">
        <f ca="1">M13</f>
        <v>5</v>
      </c>
      <c r="N55" s="72"/>
      <c r="O55" s="100"/>
    </row>
    <row r="56" spans="1:15" ht="14" customHeight="1" x14ac:dyDescent="0.2">
      <c r="C56" s="74"/>
      <c r="D56" s="81"/>
      <c r="E56" s="74"/>
      <c r="F56" s="81"/>
      <c r="G56" s="102"/>
      <c r="H56" s="11"/>
      <c r="I56" s="11"/>
      <c r="J56" s="11"/>
      <c r="K56" s="74"/>
      <c r="L56" s="81"/>
      <c r="M56" s="74"/>
      <c r="N56" s="75"/>
      <c r="O56" s="101"/>
    </row>
    <row r="57" spans="1:15" ht="14" customHeight="1" x14ac:dyDescent="0.3">
      <c r="C57" s="6"/>
      <c r="D57" s="7"/>
      <c r="E57" s="7"/>
      <c r="F57" s="11"/>
      <c r="G57" s="102"/>
      <c r="H57" s="11"/>
      <c r="I57" s="11"/>
      <c r="J57" s="11"/>
      <c r="K57" s="11"/>
      <c r="L57" s="11"/>
      <c r="M57" s="11"/>
      <c r="O57" s="101"/>
    </row>
    <row r="58" spans="1:15" ht="20" customHeight="1" thickBot="1" x14ac:dyDescent="0.25">
      <c r="A58" s="33">
        <f>I54+1</f>
        <v>7</v>
      </c>
      <c r="B58" s="71"/>
      <c r="C58" s="73">
        <f ca="1">C16</f>
        <v>2</v>
      </c>
      <c r="D58" s="80" t="str">
        <f>D16</f>
        <v>x</v>
      </c>
      <c r="E58" s="73">
        <f ca="1">E16</f>
        <v>3</v>
      </c>
      <c r="F58" s="80" t="s">
        <v>29</v>
      </c>
      <c r="G58" s="100">
        <f ca="1">(C16/C17)*(E16/E17)</f>
        <v>0.5</v>
      </c>
      <c r="H58" s="11"/>
      <c r="I58" s="33">
        <f>1+A58</f>
        <v>8</v>
      </c>
      <c r="J58" s="71"/>
      <c r="K58" s="73">
        <f ca="1">K16</f>
        <v>1</v>
      </c>
      <c r="L58" s="80" t="str">
        <f>L16</f>
        <v>x</v>
      </c>
      <c r="M58" s="73">
        <f ca="1">M16</f>
        <v>3</v>
      </c>
      <c r="N58" s="72" t="s">
        <v>29</v>
      </c>
      <c r="O58" s="100">
        <f ca="1">(K16/K17)*(M16/M17)</f>
        <v>0.16666666666666666</v>
      </c>
    </row>
    <row r="59" spans="1:15" ht="19" customHeight="1" x14ac:dyDescent="0.2">
      <c r="C59" s="74">
        <f ca="1">C17</f>
        <v>2</v>
      </c>
      <c r="D59" s="80"/>
      <c r="E59" s="74">
        <f ca="1">E17</f>
        <v>6</v>
      </c>
      <c r="F59" s="80"/>
      <c r="G59" s="100"/>
      <c r="H59" s="11"/>
      <c r="I59" s="11"/>
      <c r="J59" s="11"/>
      <c r="K59" s="74">
        <f ca="1">K17</f>
        <v>6</v>
      </c>
      <c r="L59" s="80"/>
      <c r="M59" s="74">
        <f ca="1">M17</f>
        <v>3</v>
      </c>
      <c r="N59" s="72"/>
      <c r="O59" s="100"/>
    </row>
    <row r="60" spans="1:15" ht="15" customHeight="1" x14ac:dyDescent="0.2">
      <c r="C60" s="74"/>
      <c r="D60" s="81"/>
      <c r="E60" s="74"/>
      <c r="F60" s="81"/>
      <c r="G60" s="102"/>
      <c r="H60" s="11"/>
      <c r="I60" s="11"/>
      <c r="J60" s="11"/>
      <c r="K60" s="74"/>
      <c r="L60" s="81"/>
      <c r="M60" s="74"/>
      <c r="N60" s="75"/>
      <c r="O60" s="101"/>
    </row>
    <row r="61" spans="1:15" ht="15" customHeight="1" x14ac:dyDescent="0.3">
      <c r="C61" s="6"/>
      <c r="D61" s="7"/>
      <c r="E61" s="7"/>
      <c r="F61" s="11"/>
      <c r="G61" s="102"/>
      <c r="H61" s="11"/>
      <c r="I61" s="11"/>
      <c r="J61" s="11"/>
      <c r="K61" s="11"/>
      <c r="L61" s="11"/>
      <c r="M61" s="11"/>
      <c r="O61" s="101"/>
    </row>
    <row r="62" spans="1:15" ht="20" customHeight="1" thickBot="1" x14ac:dyDescent="0.25">
      <c r="A62" s="33">
        <f>I58+1</f>
        <v>9</v>
      </c>
      <c r="B62" s="71"/>
      <c r="C62" s="73">
        <f ca="1">C20</f>
        <v>2</v>
      </c>
      <c r="D62" s="80" t="str">
        <f>D20</f>
        <v>x</v>
      </c>
      <c r="E62" s="73">
        <f ca="1">E20</f>
        <v>2</v>
      </c>
      <c r="F62" s="80" t="s">
        <v>29</v>
      </c>
      <c r="G62" s="100">
        <f ca="1">(C20/C21)*(E20/E21)</f>
        <v>0.4</v>
      </c>
      <c r="H62" s="11"/>
      <c r="I62" s="33">
        <f>1+A62</f>
        <v>10</v>
      </c>
      <c r="J62" s="71"/>
      <c r="K62" s="73">
        <f ca="1">K20</f>
        <v>1</v>
      </c>
      <c r="L62" s="80" t="str">
        <f>L20</f>
        <v>x</v>
      </c>
      <c r="M62" s="73">
        <f ca="1">M20</f>
        <v>1</v>
      </c>
      <c r="N62" s="72" t="s">
        <v>29</v>
      </c>
      <c r="O62" s="100">
        <f ca="1">(K20/K21)*(M20/M21)</f>
        <v>0.14285714285714285</v>
      </c>
    </row>
    <row r="63" spans="1:15" ht="19" customHeight="1" x14ac:dyDescent="0.2">
      <c r="C63" s="74">
        <f ca="1">C21</f>
        <v>2</v>
      </c>
      <c r="D63" s="80"/>
      <c r="E63" s="74">
        <f ca="1">E21</f>
        <v>5</v>
      </c>
      <c r="F63" s="80"/>
      <c r="G63" s="100"/>
      <c r="H63" s="11"/>
      <c r="I63" s="11"/>
      <c r="J63" s="11"/>
      <c r="K63" s="74">
        <f ca="1">K21</f>
        <v>7</v>
      </c>
      <c r="L63" s="80"/>
      <c r="M63" s="74">
        <f ca="1">M21</f>
        <v>1</v>
      </c>
      <c r="N63" s="72"/>
      <c r="O63" s="100"/>
    </row>
    <row r="64" spans="1:15" ht="12" customHeight="1" x14ac:dyDescent="0.2">
      <c r="C64" s="74"/>
      <c r="D64" s="81"/>
      <c r="E64" s="74"/>
      <c r="F64" s="81"/>
      <c r="G64" s="102"/>
      <c r="H64" s="11"/>
      <c r="I64" s="11"/>
      <c r="J64" s="11"/>
      <c r="K64" s="74"/>
      <c r="L64" s="81"/>
      <c r="M64" s="74"/>
      <c r="N64" s="75"/>
      <c r="O64" s="101"/>
    </row>
    <row r="65" spans="1:15" ht="12" customHeight="1" x14ac:dyDescent="0.3">
      <c r="C65" s="6"/>
      <c r="D65" s="7"/>
      <c r="E65" s="7"/>
      <c r="F65" s="11"/>
      <c r="G65" s="102"/>
      <c r="H65" s="11"/>
      <c r="I65" s="11"/>
      <c r="J65" s="11"/>
      <c r="K65" s="11"/>
      <c r="L65" s="11"/>
      <c r="M65" s="11"/>
      <c r="O65" s="101"/>
    </row>
    <row r="66" spans="1:15" ht="20" customHeight="1" thickBot="1" x14ac:dyDescent="0.25">
      <c r="A66" s="33">
        <f>I62+1</f>
        <v>11</v>
      </c>
      <c r="B66" s="71"/>
      <c r="C66" s="73">
        <f ca="1">C24</f>
        <v>3</v>
      </c>
      <c r="D66" s="80" t="str">
        <f>D24</f>
        <v>x</v>
      </c>
      <c r="E66" s="73">
        <f ca="1">E24</f>
        <v>3</v>
      </c>
      <c r="F66" s="80" t="s">
        <v>29</v>
      </c>
      <c r="G66" s="100">
        <f ca="1">(C24/C25)*(E24/E25)</f>
        <v>0.25714285714285712</v>
      </c>
      <c r="H66" s="11"/>
      <c r="I66" s="33">
        <f>1+A66</f>
        <v>12</v>
      </c>
      <c r="J66" s="71"/>
      <c r="K66" s="73">
        <f ca="1">K24</f>
        <v>1</v>
      </c>
      <c r="L66" s="80" t="str">
        <f>L24</f>
        <v>x</v>
      </c>
      <c r="M66" s="73">
        <f ca="1">M24</f>
        <v>3</v>
      </c>
      <c r="N66" s="72" t="s">
        <v>29</v>
      </c>
      <c r="O66" s="100">
        <f ca="1">(K24/K25)*(M24/M25)</f>
        <v>0.10714285714285714</v>
      </c>
    </row>
    <row r="67" spans="1:15" ht="19" customHeight="1" x14ac:dyDescent="0.2">
      <c r="C67" s="74">
        <f ca="1">C25</f>
        <v>7</v>
      </c>
      <c r="D67" s="80"/>
      <c r="E67" s="74">
        <f ca="1">E25</f>
        <v>5</v>
      </c>
      <c r="F67" s="80"/>
      <c r="G67" s="100"/>
      <c r="H67" s="11"/>
      <c r="I67" s="11"/>
      <c r="J67" s="11"/>
      <c r="K67" s="74">
        <f ca="1">K25</f>
        <v>7</v>
      </c>
      <c r="L67" s="80"/>
      <c r="M67" s="74">
        <f ca="1">M25</f>
        <v>4</v>
      </c>
      <c r="N67" s="72"/>
      <c r="O67" s="100"/>
    </row>
    <row r="68" spans="1:15" ht="13" customHeight="1" x14ac:dyDescent="0.2">
      <c r="C68" s="74"/>
      <c r="D68" s="81"/>
      <c r="E68" s="74"/>
      <c r="F68" s="81"/>
      <c r="G68" s="102"/>
      <c r="H68" s="11"/>
      <c r="I68" s="11"/>
      <c r="J68" s="11"/>
      <c r="K68" s="74"/>
      <c r="L68" s="81"/>
      <c r="M68" s="74"/>
      <c r="N68" s="75"/>
      <c r="O68" s="101"/>
    </row>
    <row r="69" spans="1:15" ht="13" customHeight="1" x14ac:dyDescent="0.2">
      <c r="C69" s="11"/>
      <c r="D69" s="11"/>
      <c r="E69" s="11"/>
      <c r="F69" s="11"/>
      <c r="G69" s="102"/>
      <c r="H69" s="11"/>
      <c r="I69" s="11"/>
      <c r="J69" s="11"/>
      <c r="K69" s="11"/>
      <c r="L69" s="11"/>
      <c r="M69" s="11"/>
      <c r="O69" s="101"/>
    </row>
    <row r="70" spans="1:15" ht="20" customHeight="1" thickBot="1" x14ac:dyDescent="0.25">
      <c r="A70" s="33">
        <f>I66+1</f>
        <v>13</v>
      </c>
      <c r="B70" s="71"/>
      <c r="C70" s="73">
        <f ca="1">C28</f>
        <v>1</v>
      </c>
      <c r="D70" s="80" t="str">
        <f>D28</f>
        <v>x</v>
      </c>
      <c r="E70" s="73">
        <f ca="1">E28</f>
        <v>2</v>
      </c>
      <c r="F70" s="80" t="s">
        <v>29</v>
      </c>
      <c r="G70" s="100">
        <f ca="1">(C28/C29)*(E28/E29)</f>
        <v>0.1111111111111111</v>
      </c>
      <c r="H70" s="11"/>
      <c r="I70" s="33">
        <f>1+A70</f>
        <v>14</v>
      </c>
      <c r="J70" s="71"/>
      <c r="K70" s="73">
        <f ca="1">K28</f>
        <v>1</v>
      </c>
      <c r="L70" s="80" t="str">
        <f>L28</f>
        <v>x</v>
      </c>
      <c r="M70" s="73">
        <f ca="1">M28</f>
        <v>3</v>
      </c>
      <c r="N70" s="72" t="s">
        <v>29</v>
      </c>
      <c r="O70" s="100">
        <f ca="1">(K28/K29)*(M28/M29)</f>
        <v>0.25</v>
      </c>
    </row>
    <row r="71" spans="1:15" ht="19" customHeight="1" x14ac:dyDescent="0.2">
      <c r="C71" s="74">
        <f ca="1">C29</f>
        <v>3</v>
      </c>
      <c r="D71" s="80"/>
      <c r="E71" s="74">
        <f ca="1">E29</f>
        <v>6</v>
      </c>
      <c r="F71" s="80"/>
      <c r="G71" s="100"/>
      <c r="H71" s="11"/>
      <c r="I71" s="11"/>
      <c r="J71" s="11"/>
      <c r="K71" s="74">
        <f ca="1">K29</f>
        <v>6</v>
      </c>
      <c r="L71" s="80"/>
      <c r="M71" s="74">
        <f ca="1">M29</f>
        <v>2</v>
      </c>
      <c r="N71" s="72"/>
      <c r="O71" s="100"/>
    </row>
    <row r="72" spans="1:15" ht="14" customHeight="1" x14ac:dyDescent="0.2">
      <c r="C72" s="74"/>
      <c r="D72" s="81"/>
      <c r="E72" s="74"/>
      <c r="F72" s="81"/>
      <c r="G72" s="102"/>
      <c r="H72" s="11"/>
      <c r="I72" s="11"/>
      <c r="J72" s="11"/>
      <c r="K72" s="74"/>
      <c r="L72" s="81"/>
      <c r="M72" s="74"/>
      <c r="N72" s="75"/>
      <c r="O72" s="101"/>
    </row>
    <row r="73" spans="1:15" ht="14" customHeight="1" x14ac:dyDescent="0.3">
      <c r="C73" s="6"/>
      <c r="D73" s="7"/>
      <c r="E73" s="7"/>
      <c r="F73" s="11"/>
      <c r="G73" s="102"/>
      <c r="H73" s="11"/>
      <c r="I73" s="11"/>
      <c r="J73" s="11"/>
      <c r="K73" s="11"/>
      <c r="L73" s="11"/>
      <c r="M73" s="11"/>
      <c r="O73" s="101"/>
    </row>
    <row r="74" spans="1:15" ht="20" customHeight="1" thickBot="1" x14ac:dyDescent="0.25">
      <c r="A74" s="33">
        <f>I70+1</f>
        <v>15</v>
      </c>
      <c r="B74" s="71"/>
      <c r="C74" s="73">
        <f ca="1">C32</f>
        <v>2</v>
      </c>
      <c r="D74" s="80" t="str">
        <f>D32</f>
        <v>x</v>
      </c>
      <c r="E74" s="73">
        <f ca="1">E32</f>
        <v>1</v>
      </c>
      <c r="F74" s="80" t="s">
        <v>29</v>
      </c>
      <c r="G74" s="100">
        <f ca="1">(C32/C33)*(E32/E33)</f>
        <v>5.7142857142857141E-2</v>
      </c>
      <c r="H74" s="11"/>
      <c r="I74" s="33">
        <f>1+A74</f>
        <v>16</v>
      </c>
      <c r="J74" s="71"/>
      <c r="K74" s="73">
        <f ca="1">K32</f>
        <v>2</v>
      </c>
      <c r="L74" s="80" t="str">
        <f>L32</f>
        <v>x</v>
      </c>
      <c r="M74" s="73">
        <f ca="1">M32</f>
        <v>1</v>
      </c>
      <c r="N74" s="72" t="s">
        <v>29</v>
      </c>
      <c r="O74" s="100">
        <f ca="1">(K32/K33)*(M32/M33)</f>
        <v>0.125</v>
      </c>
    </row>
    <row r="75" spans="1:15" ht="19" customHeight="1" x14ac:dyDescent="0.2">
      <c r="C75" s="74">
        <f ca="1">C33</f>
        <v>5</v>
      </c>
      <c r="D75" s="80"/>
      <c r="E75" s="74">
        <f ca="1">E33</f>
        <v>7</v>
      </c>
      <c r="F75" s="80"/>
      <c r="G75" s="100"/>
      <c r="H75" s="11"/>
      <c r="I75" s="11"/>
      <c r="J75" s="11"/>
      <c r="K75" s="74">
        <f ca="1">K33</f>
        <v>2</v>
      </c>
      <c r="L75" s="80"/>
      <c r="M75" s="74">
        <f ca="1">M33</f>
        <v>8</v>
      </c>
      <c r="N75" s="72"/>
      <c r="O75" s="100"/>
    </row>
    <row r="76" spans="1:15" ht="14" customHeight="1" x14ac:dyDescent="0.2">
      <c r="C76" s="74"/>
      <c r="D76" s="81"/>
      <c r="E76" s="74"/>
      <c r="F76" s="81"/>
      <c r="G76" s="102"/>
      <c r="H76" s="11"/>
      <c r="I76" s="11"/>
      <c r="J76" s="11"/>
      <c r="K76" s="74"/>
      <c r="L76" s="81"/>
      <c r="M76" s="74"/>
      <c r="N76" s="75"/>
      <c r="O76" s="101"/>
    </row>
    <row r="77" spans="1:15" ht="14" customHeight="1" x14ac:dyDescent="0.2">
      <c r="C77" s="11"/>
      <c r="D77" s="11"/>
      <c r="E77" s="11"/>
      <c r="F77" s="11"/>
      <c r="G77" s="102"/>
      <c r="H77" s="11"/>
      <c r="I77" s="11"/>
      <c r="J77" s="11"/>
      <c r="K77" s="11"/>
      <c r="L77" s="11"/>
      <c r="M77" s="11"/>
      <c r="O77" s="101"/>
    </row>
    <row r="78" spans="1:15" ht="20" customHeight="1" thickBot="1" x14ac:dyDescent="0.25">
      <c r="A78" s="33">
        <f>I74+1</f>
        <v>17</v>
      </c>
      <c r="B78" s="71"/>
      <c r="C78" s="73">
        <f ca="1">C36</f>
        <v>1</v>
      </c>
      <c r="D78" s="80" t="str">
        <f>D36</f>
        <v>x</v>
      </c>
      <c r="E78" s="73">
        <f ca="1">E36</f>
        <v>3</v>
      </c>
      <c r="F78" s="80" t="s">
        <v>29</v>
      </c>
      <c r="G78" s="100">
        <f ca="1">(C36/C37)*(E36/E37)</f>
        <v>0.25</v>
      </c>
      <c r="H78" s="11"/>
      <c r="I78" s="33">
        <f>1+A78</f>
        <v>18</v>
      </c>
      <c r="J78" s="71"/>
      <c r="K78" s="73">
        <f ca="1">K36</f>
        <v>2</v>
      </c>
      <c r="L78" s="80" t="str">
        <f>L36</f>
        <v>x</v>
      </c>
      <c r="M78" s="73">
        <f ca="1">M36</f>
        <v>3</v>
      </c>
      <c r="N78" s="72" t="s">
        <v>29</v>
      </c>
      <c r="O78" s="100">
        <f ca="1">(K36/K37)*(M36/M37)</f>
        <v>0.60000000000000009</v>
      </c>
    </row>
    <row r="79" spans="1:15" ht="19" customHeight="1" x14ac:dyDescent="0.2">
      <c r="C79" s="74">
        <f ca="1">C37</f>
        <v>6</v>
      </c>
      <c r="D79" s="80"/>
      <c r="E79" s="74">
        <f ca="1">E37</f>
        <v>2</v>
      </c>
      <c r="F79" s="80"/>
      <c r="G79" s="100"/>
      <c r="H79" s="11"/>
      <c r="I79" s="11"/>
      <c r="J79" s="11"/>
      <c r="K79" s="74">
        <f ca="1">K37</f>
        <v>5</v>
      </c>
      <c r="L79" s="80"/>
      <c r="M79" s="74">
        <f ca="1">M37</f>
        <v>2</v>
      </c>
      <c r="N79" s="72"/>
      <c r="O79" s="100"/>
    </row>
    <row r="80" spans="1:15" ht="15" customHeight="1" x14ac:dyDescent="0.2">
      <c r="C80" s="74"/>
      <c r="D80" s="81"/>
      <c r="E80" s="74"/>
      <c r="F80" s="81"/>
      <c r="G80" s="102"/>
      <c r="H80" s="11"/>
      <c r="I80" s="11"/>
      <c r="J80" s="11"/>
      <c r="K80" s="74"/>
      <c r="L80" s="81"/>
      <c r="M80" s="74"/>
      <c r="N80" s="75"/>
      <c r="O80" s="101"/>
    </row>
    <row r="81" spans="1:15" ht="15" customHeight="1" x14ac:dyDescent="0.3">
      <c r="C81" s="6"/>
      <c r="D81" s="7"/>
      <c r="E81" s="7"/>
      <c r="F81" s="11"/>
      <c r="G81" s="102"/>
      <c r="H81" s="11"/>
      <c r="I81" s="11"/>
      <c r="J81" s="11"/>
      <c r="K81" s="11"/>
      <c r="L81" s="11"/>
      <c r="M81" s="11"/>
      <c r="O81" s="101"/>
    </row>
    <row r="82" spans="1:15" ht="20" customHeight="1" thickBot="1" x14ac:dyDescent="0.25">
      <c r="A82" s="33">
        <f>I78+1</f>
        <v>19</v>
      </c>
      <c r="B82" s="71"/>
      <c r="C82" s="73">
        <f ca="1">C40</f>
        <v>3</v>
      </c>
      <c r="D82" s="80" t="str">
        <f>D40</f>
        <v>x</v>
      </c>
      <c r="E82" s="73">
        <f ca="1">E40</f>
        <v>1</v>
      </c>
      <c r="F82" s="80" t="s">
        <v>29</v>
      </c>
      <c r="G82" s="100">
        <f ca="1">(C40/C41)*(E40/E41)</f>
        <v>0.125</v>
      </c>
      <c r="H82" s="11"/>
      <c r="I82" s="33">
        <f>1+A82</f>
        <v>20</v>
      </c>
      <c r="J82" s="71"/>
      <c r="K82" s="73">
        <f ca="1">K40</f>
        <v>2</v>
      </c>
      <c r="L82" s="80" t="str">
        <f>L40</f>
        <v>x</v>
      </c>
      <c r="M82" s="73">
        <f ca="1">M40</f>
        <v>2</v>
      </c>
      <c r="N82" s="72" t="s">
        <v>29</v>
      </c>
      <c r="O82" s="100">
        <f ca="1">(K40/K41)*(M40/M41)</f>
        <v>0.19047619047619047</v>
      </c>
    </row>
    <row r="83" spans="1:15" ht="19" customHeight="1" x14ac:dyDescent="0.2">
      <c r="C83" s="74">
        <f ca="1">C41</f>
        <v>6</v>
      </c>
      <c r="D83" s="80"/>
      <c r="E83" s="74">
        <f ca="1">E41</f>
        <v>4</v>
      </c>
      <c r="F83" s="80"/>
      <c r="G83" s="100"/>
      <c r="H83" s="11"/>
      <c r="I83" s="11"/>
      <c r="J83" s="11"/>
      <c r="K83" s="74">
        <f ca="1">K41</f>
        <v>3</v>
      </c>
      <c r="L83" s="80"/>
      <c r="M83" s="74">
        <f ca="1">M41</f>
        <v>7</v>
      </c>
      <c r="N83" s="72"/>
      <c r="O83" s="100"/>
    </row>
    <row r="84" spans="1:15" ht="19" x14ac:dyDescent="0.2">
      <c r="C84" s="74"/>
      <c r="D84" s="75"/>
      <c r="E84" s="74"/>
      <c r="F84" s="75"/>
      <c r="K84" s="74"/>
      <c r="L84" s="75"/>
      <c r="M84" s="74"/>
      <c r="N84" s="75"/>
    </row>
  </sheetData>
  <mergeCells count="106">
    <mergeCell ref="D82:D83"/>
    <mergeCell ref="F82:F83"/>
    <mergeCell ref="G82:G83"/>
    <mergeCell ref="L82:L83"/>
    <mergeCell ref="N82:N83"/>
    <mergeCell ref="O82:O83"/>
    <mergeCell ref="D78:D79"/>
    <mergeCell ref="F78:F79"/>
    <mergeCell ref="G78:G79"/>
    <mergeCell ref="L78:L79"/>
    <mergeCell ref="N78:N79"/>
    <mergeCell ref="O78:O79"/>
    <mergeCell ref="D74:D75"/>
    <mergeCell ref="F74:F75"/>
    <mergeCell ref="G74:G75"/>
    <mergeCell ref="L74:L75"/>
    <mergeCell ref="N74:N75"/>
    <mergeCell ref="O74:O75"/>
    <mergeCell ref="D70:D71"/>
    <mergeCell ref="F70:F71"/>
    <mergeCell ref="G70:G71"/>
    <mergeCell ref="L70:L71"/>
    <mergeCell ref="N70:N71"/>
    <mergeCell ref="O70:O71"/>
    <mergeCell ref="D66:D67"/>
    <mergeCell ref="F66:F67"/>
    <mergeCell ref="G66:G67"/>
    <mergeCell ref="L66:L67"/>
    <mergeCell ref="N66:N67"/>
    <mergeCell ref="O66:O67"/>
    <mergeCell ref="D62:D63"/>
    <mergeCell ref="F62:F63"/>
    <mergeCell ref="G62:G63"/>
    <mergeCell ref="L62:L63"/>
    <mergeCell ref="N62:N63"/>
    <mergeCell ref="O62:O63"/>
    <mergeCell ref="D58:D59"/>
    <mergeCell ref="F58:F59"/>
    <mergeCell ref="G58:G59"/>
    <mergeCell ref="L58:L59"/>
    <mergeCell ref="N58:N59"/>
    <mergeCell ref="O58:O59"/>
    <mergeCell ref="D54:D55"/>
    <mergeCell ref="F54:F55"/>
    <mergeCell ref="G54:G55"/>
    <mergeCell ref="L54:L55"/>
    <mergeCell ref="N54:N55"/>
    <mergeCell ref="O54:O55"/>
    <mergeCell ref="O46:O47"/>
    <mergeCell ref="D50:D51"/>
    <mergeCell ref="F50:F51"/>
    <mergeCell ref="G50:G51"/>
    <mergeCell ref="L50:L51"/>
    <mergeCell ref="N50:N51"/>
    <mergeCell ref="O50:O51"/>
    <mergeCell ref="A44:E44"/>
    <mergeCell ref="D46:D47"/>
    <mergeCell ref="F46:F47"/>
    <mergeCell ref="G46:G47"/>
    <mergeCell ref="L46:L47"/>
    <mergeCell ref="N46:N47"/>
    <mergeCell ref="D40:D41"/>
    <mergeCell ref="F40:F41"/>
    <mergeCell ref="L40:L41"/>
    <mergeCell ref="N40:N41"/>
    <mergeCell ref="K43:L43"/>
    <mergeCell ref="M43:N43"/>
    <mergeCell ref="D32:D33"/>
    <mergeCell ref="F32:F33"/>
    <mergeCell ref="L32:L33"/>
    <mergeCell ref="N32:N33"/>
    <mergeCell ref="D36:D37"/>
    <mergeCell ref="F36:F37"/>
    <mergeCell ref="L36:L37"/>
    <mergeCell ref="N36:N37"/>
    <mergeCell ref="D24:D25"/>
    <mergeCell ref="F24:F25"/>
    <mergeCell ref="L24:L25"/>
    <mergeCell ref="N24:N25"/>
    <mergeCell ref="D28:D29"/>
    <mergeCell ref="F28:F29"/>
    <mergeCell ref="L28:L29"/>
    <mergeCell ref="N28:N29"/>
    <mergeCell ref="D16:D17"/>
    <mergeCell ref="F16:F17"/>
    <mergeCell ref="L16:L17"/>
    <mergeCell ref="N16:N17"/>
    <mergeCell ref="D20:D21"/>
    <mergeCell ref="F20:F21"/>
    <mergeCell ref="L20:L21"/>
    <mergeCell ref="N20:N21"/>
    <mergeCell ref="D8:D9"/>
    <mergeCell ref="F8:F9"/>
    <mergeCell ref="L8:L9"/>
    <mergeCell ref="N8:N9"/>
    <mergeCell ref="D12:D13"/>
    <mergeCell ref="F12:F13"/>
    <mergeCell ref="L12:L13"/>
    <mergeCell ref="N12:N13"/>
    <mergeCell ref="K1:L1"/>
    <mergeCell ref="M1:N1"/>
    <mergeCell ref="A2:E2"/>
    <mergeCell ref="D4:D5"/>
    <mergeCell ref="F4:F5"/>
    <mergeCell ref="L4:L5"/>
    <mergeCell ref="N4:N5"/>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Parameters</vt:lpstr>
      <vt:lpstr>Addition</vt:lpstr>
      <vt:lpstr>Subtraction</vt:lpstr>
      <vt:lpstr>Multiplication</vt:lpstr>
      <vt:lpstr>Division</vt:lpstr>
      <vt:lpstr>Fractions (Reducing)</vt:lpstr>
      <vt:lpstr>Fractions (Adding)</vt:lpstr>
      <vt:lpstr>Fractions (Multiplying)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Gayle McDowell</dc:creator>
  <cp:lastModifiedBy>Gayle McDowell</cp:lastModifiedBy>
  <cp:lastPrinted>2020-03-15T15:32:46Z</cp:lastPrinted>
  <dcterms:created xsi:type="dcterms:W3CDTF">2020-03-14T19:28:00Z</dcterms:created>
  <dcterms:modified xsi:type="dcterms:W3CDTF">2020-03-16T01:47:14Z</dcterms:modified>
</cp:coreProperties>
</file>