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0DDAB57F-982F-49E3-BCBC-DCC23D06731C}" xr6:coauthVersionLast="47" xr6:coauthVersionMax="47" xr10:uidLastSave="{00000000-0000-0000-0000-000000000000}"/>
  <bookViews>
    <workbookView xWindow="-8328" yWindow="3192" windowWidth="17280" windowHeight="9072" xr2:uid="{FE04AF36-4D43-4F52-8DE8-9BA373B3A9EA}"/>
  </bookViews>
  <sheets>
    <sheet name="1 File" sheetId="2" r:id="rId1"/>
    <sheet name="2 Files" sheetId="3" r:id="rId2"/>
    <sheet name="3 Fi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4" l="1"/>
  <c r="N19" i="4"/>
  <c r="O19" i="4"/>
  <c r="M19" i="4"/>
  <c r="H32" i="3"/>
  <c r="I32" i="3"/>
  <c r="J32" i="3"/>
  <c r="K32" i="3"/>
  <c r="L32" i="3"/>
  <c r="E43" i="4"/>
  <c r="D43" i="4"/>
  <c r="C43" i="4"/>
  <c r="B43" i="4"/>
  <c r="E44" i="4" s="1"/>
  <c r="B43" i="3"/>
  <c r="C43" i="3"/>
  <c r="B44" i="2"/>
  <c r="B43" i="2"/>
  <c r="C43" i="2"/>
  <c r="O20" i="4" l="1"/>
  <c r="M20" i="4"/>
  <c r="N20" i="4"/>
  <c r="B44" i="4"/>
  <c r="D44" i="4"/>
  <c r="B44" i="3"/>
</calcChain>
</file>

<file path=xl/sharedStrings.xml><?xml version="1.0" encoding="utf-8"?>
<sst xmlns="http://schemas.openxmlformats.org/spreadsheetml/2006/main" count="29" uniqueCount="12">
  <si>
    <t>#runs</t>
  </si>
  <si>
    <t>Sequential</t>
  </si>
  <si>
    <t>Parallel</t>
  </si>
  <si>
    <t>test_07</t>
  </si>
  <si>
    <t>Average</t>
  </si>
  <si>
    <t>Threads</t>
  </si>
  <si>
    <t>Average Time</t>
  </si>
  <si>
    <t>Average Speedup</t>
  </si>
  <si>
    <t>Parallel atomic</t>
  </si>
  <si>
    <t>Parallel Critical</t>
  </si>
  <si>
    <t>Atomic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</si>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</sst>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right"/>
    </xf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22" xfId="0" applyBorder="1"/>
    <xf numFmtId="0" fontId="0" fillId="0" borderId="3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5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39" xfId="0" applyBorder="1" applyAlignment="1"/>
    <xf numFmtId="0" fontId="0" fillId="0" borderId="31" xfId="0" applyBorder="1" applyAlignment="1">
      <alignment horizontal="right"/>
    </xf>
    <xf numFmtId="0" fontId="0" fillId="0" borderId="26" xfId="0" applyFill="1" applyBorder="1" applyAlignment="1">
      <alignment horizontal="center"/>
    </xf>
    <xf numFmtId="0" fontId="0" fillId="0" borderId="43" xfId="0" applyBorder="1" applyAlignment="1"/>
    <xf numFmtId="0" fontId="0" fillId="2" borderId="37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0" fillId="0" borderId="42" xfId="0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4" xfId="0" applyFill="1" applyBorder="1"/>
    <xf numFmtId="0" fontId="0" fillId="0" borderId="0" xfId="0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File'!$C$2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File'!$B$3:$B$42</c:f>
              <c:numCache>
                <c:formatCode>General</c:formatCode>
                <c:ptCount val="40"/>
                <c:pt idx="0">
                  <c:v>34.809635</c:v>
                </c:pt>
                <c:pt idx="1">
                  <c:v>34.913390999999997</c:v>
                </c:pt>
                <c:pt idx="2">
                  <c:v>34.915121999999997</c:v>
                </c:pt>
                <c:pt idx="3">
                  <c:v>34.927286000000002</c:v>
                </c:pt>
                <c:pt idx="4">
                  <c:v>34.956639000000003</c:v>
                </c:pt>
                <c:pt idx="5">
                  <c:v>34.970691000000002</c:v>
                </c:pt>
                <c:pt idx="6">
                  <c:v>34.971041999999997</c:v>
                </c:pt>
                <c:pt idx="7">
                  <c:v>34.980849999999997</c:v>
                </c:pt>
                <c:pt idx="8">
                  <c:v>34.990958999999997</c:v>
                </c:pt>
                <c:pt idx="9">
                  <c:v>34.991703999999999</c:v>
                </c:pt>
                <c:pt idx="10">
                  <c:v>34.991917000000001</c:v>
                </c:pt>
                <c:pt idx="11">
                  <c:v>34.998930999999999</c:v>
                </c:pt>
                <c:pt idx="12">
                  <c:v>35.009073999999998</c:v>
                </c:pt>
                <c:pt idx="13">
                  <c:v>35.011789</c:v>
                </c:pt>
                <c:pt idx="14">
                  <c:v>35.029854999999998</c:v>
                </c:pt>
                <c:pt idx="15">
                  <c:v>35.042551000000003</c:v>
                </c:pt>
                <c:pt idx="16">
                  <c:v>35.070546</c:v>
                </c:pt>
                <c:pt idx="17">
                  <c:v>35.090184000000001</c:v>
                </c:pt>
                <c:pt idx="18">
                  <c:v>35.094003000000001</c:v>
                </c:pt>
                <c:pt idx="19">
                  <c:v>35.099961</c:v>
                </c:pt>
                <c:pt idx="20">
                  <c:v>35.123829000000001</c:v>
                </c:pt>
                <c:pt idx="21">
                  <c:v>35.129106999999998</c:v>
                </c:pt>
                <c:pt idx="22">
                  <c:v>35.137219000000002</c:v>
                </c:pt>
                <c:pt idx="23">
                  <c:v>35.144863999999998</c:v>
                </c:pt>
                <c:pt idx="24">
                  <c:v>35.146890999999997</c:v>
                </c:pt>
                <c:pt idx="25">
                  <c:v>35.157255999999997</c:v>
                </c:pt>
                <c:pt idx="26">
                  <c:v>35.159292000000001</c:v>
                </c:pt>
                <c:pt idx="27">
                  <c:v>35.180025999999998</c:v>
                </c:pt>
                <c:pt idx="28">
                  <c:v>35.185327999999998</c:v>
                </c:pt>
                <c:pt idx="29">
                  <c:v>35.212316999999999</c:v>
                </c:pt>
                <c:pt idx="30">
                  <c:v>35.226402</c:v>
                </c:pt>
                <c:pt idx="31">
                  <c:v>35.276752999999999</c:v>
                </c:pt>
                <c:pt idx="32">
                  <c:v>35.284036999999998</c:v>
                </c:pt>
                <c:pt idx="33">
                  <c:v>35.288080000000001</c:v>
                </c:pt>
                <c:pt idx="34">
                  <c:v>35.295907999999997</c:v>
                </c:pt>
                <c:pt idx="35">
                  <c:v>35.315429000000002</c:v>
                </c:pt>
                <c:pt idx="36">
                  <c:v>35.331406999999999</c:v>
                </c:pt>
                <c:pt idx="37">
                  <c:v>35.336036</c:v>
                </c:pt>
                <c:pt idx="38">
                  <c:v>35.358401999999998</c:v>
                </c:pt>
                <c:pt idx="39">
                  <c:v>35.426758999999997</c:v>
                </c:pt>
              </c:numCache>
            </c:numRef>
          </c:xVal>
          <c:yVal>
            <c:numRef>
              <c:f>'1 File'!$C$3:$C$42</c:f>
              <c:numCache>
                <c:formatCode>General</c:formatCode>
                <c:ptCount val="40"/>
                <c:pt idx="0">
                  <c:v>4.8788539999999996</c:v>
                </c:pt>
                <c:pt idx="1">
                  <c:v>4.920388</c:v>
                </c:pt>
                <c:pt idx="2">
                  <c:v>4.9413970000000003</c:v>
                </c:pt>
                <c:pt idx="3">
                  <c:v>5.0103220000000004</c:v>
                </c:pt>
                <c:pt idx="4">
                  <c:v>5.0423479999999996</c:v>
                </c:pt>
                <c:pt idx="5">
                  <c:v>5.0751840000000001</c:v>
                </c:pt>
                <c:pt idx="6">
                  <c:v>5.1105499999999999</c:v>
                </c:pt>
                <c:pt idx="7">
                  <c:v>5.1162879999999999</c:v>
                </c:pt>
                <c:pt idx="8">
                  <c:v>5.1238099999999998</c:v>
                </c:pt>
                <c:pt idx="9">
                  <c:v>5.1266360000000004</c:v>
                </c:pt>
                <c:pt idx="10">
                  <c:v>5.129524</c:v>
                </c:pt>
                <c:pt idx="11">
                  <c:v>5.1559210000000002</c:v>
                </c:pt>
                <c:pt idx="12">
                  <c:v>5.1563499999999998</c:v>
                </c:pt>
                <c:pt idx="13">
                  <c:v>5.1647259999999999</c:v>
                </c:pt>
                <c:pt idx="14">
                  <c:v>5.1682680000000003</c:v>
                </c:pt>
                <c:pt idx="15">
                  <c:v>5.1719559999999998</c:v>
                </c:pt>
                <c:pt idx="16">
                  <c:v>5.1749869999999998</c:v>
                </c:pt>
                <c:pt idx="17">
                  <c:v>5.1754449999999999</c:v>
                </c:pt>
                <c:pt idx="18">
                  <c:v>5.1805019999999997</c:v>
                </c:pt>
                <c:pt idx="19">
                  <c:v>5.1949589999999999</c:v>
                </c:pt>
                <c:pt idx="20">
                  <c:v>5.2235129999999996</c:v>
                </c:pt>
                <c:pt idx="21">
                  <c:v>5.2681750000000003</c:v>
                </c:pt>
                <c:pt idx="22">
                  <c:v>5.2811019999999997</c:v>
                </c:pt>
                <c:pt idx="23">
                  <c:v>5.3104690000000003</c:v>
                </c:pt>
                <c:pt idx="24">
                  <c:v>5.3283899999999997</c:v>
                </c:pt>
                <c:pt idx="25">
                  <c:v>5.3405339999999999</c:v>
                </c:pt>
                <c:pt idx="26">
                  <c:v>5.3551450000000003</c:v>
                </c:pt>
                <c:pt idx="27">
                  <c:v>5.4460009999999999</c:v>
                </c:pt>
                <c:pt idx="28">
                  <c:v>5.4633700000000003</c:v>
                </c:pt>
                <c:pt idx="29">
                  <c:v>5.5290780000000002</c:v>
                </c:pt>
                <c:pt idx="30">
                  <c:v>5.6134620000000002</c:v>
                </c:pt>
                <c:pt idx="31">
                  <c:v>5.6198839999999999</c:v>
                </c:pt>
                <c:pt idx="32">
                  <c:v>5.6382669999999999</c:v>
                </c:pt>
                <c:pt idx="33">
                  <c:v>5.7806499999999996</c:v>
                </c:pt>
                <c:pt idx="34">
                  <c:v>5.8472419999999996</c:v>
                </c:pt>
                <c:pt idx="35">
                  <c:v>5.8887900000000002</c:v>
                </c:pt>
                <c:pt idx="36">
                  <c:v>5.9532980000000002</c:v>
                </c:pt>
                <c:pt idx="37">
                  <c:v>6.9206640000000004</c:v>
                </c:pt>
                <c:pt idx="38">
                  <c:v>7.1923560000000002</c:v>
                </c:pt>
                <c:pt idx="39">
                  <c:v>8.2617700000000003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9-41D4-A686-AD2D62E1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41952"/>
        <c:axId val="848644448"/>
      </c:scatterChart>
      <c:valAx>
        <c:axId val="848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4448"/>
        <c:crosses val="autoZero"/>
        <c:crossBetween val="midCat"/>
      </c:valAx>
      <c:valAx>
        <c:axId val="8486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 Files'!$H$31:$L$31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18</c:v>
                </c:pt>
              </c:numCache>
            </c:numRef>
          </c:cat>
          <c:val>
            <c:numRef>
              <c:f>'2 Files'!$H$32:$L$32</c:f>
              <c:numCache>
                <c:formatCode>General</c:formatCode>
                <c:ptCount val="5"/>
                <c:pt idx="0">
                  <c:v>39.310124360000003</c:v>
                </c:pt>
                <c:pt idx="1">
                  <c:v>20.833162440000002</c:v>
                </c:pt>
                <c:pt idx="2">
                  <c:v>16.356980840000002</c:v>
                </c:pt>
                <c:pt idx="3">
                  <c:v>12.37211924</c:v>
                </c:pt>
                <c:pt idx="4">
                  <c:v>13.533370880000001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4-49BA-8AEF-A2D2D823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833824"/>
        <c:axId val="1774768560"/>
      </c:barChart>
      <c:catAx>
        <c:axId val="161483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68560"/>
        <c:crosses val="autoZero"/>
        <c:auto val="1"/>
        <c:lblAlgn val="ctr"/>
        <c:lblOffset val="100"/>
        <c:noMultiLvlLbl val="0"/>
      </c:catAx>
      <c:valAx>
        <c:axId val="17747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Files'!$G$3:$L$3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1-431B-8A0C-5B0482D0BC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Files'!$G$4:$L$4</c:f>
              <c:numCache>
                <c:formatCode>General</c:formatCode>
                <c:ptCount val="6"/>
                <c:pt idx="0">
                  <c:v>1</c:v>
                </c:pt>
                <c:pt idx="1">
                  <c:v>39.176184999999997</c:v>
                </c:pt>
                <c:pt idx="2">
                  <c:v>20.335763</c:v>
                </c:pt>
                <c:pt idx="3">
                  <c:v>15.336425</c:v>
                </c:pt>
                <c:pt idx="4">
                  <c:v>10.530447000000001</c:v>
                </c:pt>
                <c:pt idx="5">
                  <c:v>13.120403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1-431B-8A0C-5B0482D0BC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 Files'!$G$5:$L$5</c:f>
              <c:numCache>
                <c:formatCode>General</c:formatCode>
                <c:ptCount val="6"/>
                <c:pt idx="0">
                  <c:v>2</c:v>
                </c:pt>
                <c:pt idx="1">
                  <c:v>39.201599999999999</c:v>
                </c:pt>
                <c:pt idx="2">
                  <c:v>20.381191000000001</c:v>
                </c:pt>
                <c:pt idx="3">
                  <c:v>15.436258</c:v>
                </c:pt>
                <c:pt idx="4">
                  <c:v>10.771499</c:v>
                </c:pt>
                <c:pt idx="5">
                  <c:v>13.174298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1-431B-8A0C-5B0482D0BC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 Files'!$G$6:$L$6</c:f>
              <c:numCache>
                <c:formatCode>General</c:formatCode>
                <c:ptCount val="6"/>
                <c:pt idx="0">
                  <c:v>3</c:v>
                </c:pt>
                <c:pt idx="1">
                  <c:v>39.213926999999998</c:v>
                </c:pt>
                <c:pt idx="2">
                  <c:v>20.443100000000001</c:v>
                </c:pt>
                <c:pt idx="3">
                  <c:v>15.603586999999999</c:v>
                </c:pt>
                <c:pt idx="4">
                  <c:v>10.983476</c:v>
                </c:pt>
                <c:pt idx="5">
                  <c:v>13.182579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1-431B-8A0C-5B0482D0BC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 Files'!$G$7:$L$7</c:f>
              <c:numCache>
                <c:formatCode>General</c:formatCode>
                <c:ptCount val="6"/>
                <c:pt idx="0">
                  <c:v>4</c:v>
                </c:pt>
                <c:pt idx="1">
                  <c:v>39.258474</c:v>
                </c:pt>
                <c:pt idx="2">
                  <c:v>20.458926999999999</c:v>
                </c:pt>
                <c:pt idx="3">
                  <c:v>15.82513</c:v>
                </c:pt>
                <c:pt idx="4">
                  <c:v>11.256798</c:v>
                </c:pt>
                <c:pt idx="5">
                  <c:v>13.195012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1-431B-8A0C-5B0482D0BC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 Files'!$G$8:$L$8</c:f>
              <c:numCache>
                <c:formatCode>General</c:formatCode>
                <c:ptCount val="6"/>
                <c:pt idx="0">
                  <c:v>5</c:v>
                </c:pt>
                <c:pt idx="1">
                  <c:v>39.265523999999999</c:v>
                </c:pt>
                <c:pt idx="2">
                  <c:v>20.503537999999999</c:v>
                </c:pt>
                <c:pt idx="3">
                  <c:v>15.849304</c:v>
                </c:pt>
                <c:pt idx="4">
                  <c:v>11.49708</c:v>
                </c:pt>
                <c:pt idx="5">
                  <c:v>13.223666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C-44FE-8CD9-8F023835F0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Files'!$G$9:$L$9</c:f>
              <c:numCache>
                <c:formatCode>General</c:formatCode>
                <c:ptCount val="6"/>
                <c:pt idx="0">
                  <c:v>6</c:v>
                </c:pt>
                <c:pt idx="1">
                  <c:v>39.267670000000003</c:v>
                </c:pt>
                <c:pt idx="2">
                  <c:v>20.557573000000001</c:v>
                </c:pt>
                <c:pt idx="3">
                  <c:v>15.862787000000001</c:v>
                </c:pt>
                <c:pt idx="4">
                  <c:v>11.497344</c:v>
                </c:pt>
                <c:pt idx="5">
                  <c:v>13.237349999999999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C-44FE-8CD9-8F023835F09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Files'!$G$10:$L$10</c:f>
              <c:numCache>
                <c:formatCode>General</c:formatCode>
                <c:ptCount val="6"/>
                <c:pt idx="0">
                  <c:v>7</c:v>
                </c:pt>
                <c:pt idx="1">
                  <c:v>39.276116999999999</c:v>
                </c:pt>
                <c:pt idx="2">
                  <c:v>20.558228</c:v>
                </c:pt>
                <c:pt idx="3">
                  <c:v>15.943502000000001</c:v>
                </c:pt>
                <c:pt idx="4">
                  <c:v>11.529558</c:v>
                </c:pt>
                <c:pt idx="5">
                  <c:v>13.248478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C-44FE-8CD9-8F023835F09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Files'!$G$11:$L$11</c:f>
              <c:numCache>
                <c:formatCode>General</c:formatCode>
                <c:ptCount val="6"/>
                <c:pt idx="0">
                  <c:v>8</c:v>
                </c:pt>
                <c:pt idx="1">
                  <c:v>39.288156000000001</c:v>
                </c:pt>
                <c:pt idx="2">
                  <c:v>20.640650999999998</c:v>
                </c:pt>
                <c:pt idx="3">
                  <c:v>15.986041999999999</c:v>
                </c:pt>
                <c:pt idx="4">
                  <c:v>11.588248</c:v>
                </c:pt>
                <c:pt idx="5">
                  <c:v>13.337432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C-44FE-8CD9-8F023835F09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Files'!$G$12:$L$12</c:f>
              <c:numCache>
                <c:formatCode>General</c:formatCode>
                <c:ptCount val="6"/>
                <c:pt idx="0">
                  <c:v>9</c:v>
                </c:pt>
                <c:pt idx="1">
                  <c:v>39.289057</c:v>
                </c:pt>
                <c:pt idx="2">
                  <c:v>20.674713000000001</c:v>
                </c:pt>
                <c:pt idx="3">
                  <c:v>16.054632999999999</c:v>
                </c:pt>
                <c:pt idx="4">
                  <c:v>11.641394999999999</c:v>
                </c:pt>
                <c:pt idx="5">
                  <c:v>13.44889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C-44FE-8CD9-8F023835F09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Files'!$G$13:$L$13</c:f>
              <c:numCache>
                <c:formatCode>General</c:formatCode>
                <c:ptCount val="6"/>
                <c:pt idx="0">
                  <c:v>10</c:v>
                </c:pt>
                <c:pt idx="1">
                  <c:v>39.289928000000003</c:v>
                </c:pt>
                <c:pt idx="2">
                  <c:v>20.699567999999999</c:v>
                </c:pt>
                <c:pt idx="3">
                  <c:v>16.104928000000001</c:v>
                </c:pt>
                <c:pt idx="4">
                  <c:v>11.703097</c:v>
                </c:pt>
                <c:pt idx="5">
                  <c:v>13.504375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AC-44FE-8CD9-8F023835F09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Files'!$G$14:$L$14</c:f>
              <c:numCache>
                <c:formatCode>General</c:formatCode>
                <c:ptCount val="6"/>
                <c:pt idx="0">
                  <c:v>11</c:v>
                </c:pt>
                <c:pt idx="1">
                  <c:v>39.307575999999997</c:v>
                </c:pt>
                <c:pt idx="2">
                  <c:v>20.720942999999998</c:v>
                </c:pt>
                <c:pt idx="3">
                  <c:v>16.310675</c:v>
                </c:pt>
                <c:pt idx="4">
                  <c:v>11.710811</c:v>
                </c:pt>
                <c:pt idx="5">
                  <c:v>13.580780000000001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AC-44FE-8CD9-8F023835F09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Files'!$G$15:$L$15</c:f>
              <c:numCache>
                <c:formatCode>General</c:formatCode>
                <c:ptCount val="6"/>
                <c:pt idx="0">
                  <c:v>12</c:v>
                </c:pt>
                <c:pt idx="1">
                  <c:v>39.308889999999998</c:v>
                </c:pt>
                <c:pt idx="2">
                  <c:v>20.723960999999999</c:v>
                </c:pt>
                <c:pt idx="3">
                  <c:v>16.380991000000002</c:v>
                </c:pt>
                <c:pt idx="4">
                  <c:v>11.712044000000001</c:v>
                </c:pt>
                <c:pt idx="5">
                  <c:v>13.603521000000001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AC-44FE-8CD9-8F023835F09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Files'!$G$16:$L$16</c:f>
              <c:numCache>
                <c:formatCode>General</c:formatCode>
                <c:ptCount val="6"/>
                <c:pt idx="0">
                  <c:v>13</c:v>
                </c:pt>
                <c:pt idx="1">
                  <c:v>39.324466999999999</c:v>
                </c:pt>
                <c:pt idx="2">
                  <c:v>20.782563</c:v>
                </c:pt>
                <c:pt idx="3">
                  <c:v>16.415241000000002</c:v>
                </c:pt>
                <c:pt idx="4">
                  <c:v>11.946619</c:v>
                </c:pt>
                <c:pt idx="5">
                  <c:v>13.61149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AC-44FE-8CD9-8F023835F09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Files'!$G$17:$L$17</c:f>
              <c:numCache>
                <c:formatCode>General</c:formatCode>
                <c:ptCount val="6"/>
                <c:pt idx="0">
                  <c:v>14</c:v>
                </c:pt>
                <c:pt idx="1">
                  <c:v>39.335912999999998</c:v>
                </c:pt>
                <c:pt idx="2">
                  <c:v>20.812875999999999</c:v>
                </c:pt>
                <c:pt idx="3">
                  <c:v>16.418790999999999</c:v>
                </c:pt>
                <c:pt idx="4">
                  <c:v>11.956480000000001</c:v>
                </c:pt>
                <c:pt idx="5">
                  <c:v>13.630649999999999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AC-44FE-8CD9-8F023835F09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Files'!$G$18:$L$18</c:f>
              <c:numCache>
                <c:formatCode>General</c:formatCode>
                <c:ptCount val="6"/>
                <c:pt idx="0">
                  <c:v>15</c:v>
                </c:pt>
                <c:pt idx="1">
                  <c:v>39.338636000000001</c:v>
                </c:pt>
                <c:pt idx="2">
                  <c:v>20.941354</c:v>
                </c:pt>
                <c:pt idx="3">
                  <c:v>16.531023999999999</c:v>
                </c:pt>
                <c:pt idx="4">
                  <c:v>12.023898000000001</c:v>
                </c:pt>
                <c:pt idx="5">
                  <c:v>13.630917999999999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AC-44FE-8CD9-8F023835F09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Files'!$G$19:$L$19</c:f>
              <c:numCache>
                <c:formatCode>General</c:formatCode>
                <c:ptCount val="6"/>
                <c:pt idx="0">
                  <c:v>16</c:v>
                </c:pt>
                <c:pt idx="1">
                  <c:v>39.341661000000002</c:v>
                </c:pt>
                <c:pt idx="2">
                  <c:v>20.988748999999999</c:v>
                </c:pt>
                <c:pt idx="3">
                  <c:v>16.602183</c:v>
                </c:pt>
                <c:pt idx="4">
                  <c:v>12.130273000000001</c:v>
                </c:pt>
                <c:pt idx="5">
                  <c:v>13.641354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AC-44FE-8CD9-8F023835F09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Files'!$G$20:$L$20</c:f>
              <c:numCache>
                <c:formatCode>General</c:formatCode>
                <c:ptCount val="6"/>
                <c:pt idx="0">
                  <c:v>17</c:v>
                </c:pt>
                <c:pt idx="1">
                  <c:v>39.341692999999999</c:v>
                </c:pt>
                <c:pt idx="2">
                  <c:v>21.003102999999999</c:v>
                </c:pt>
                <c:pt idx="3">
                  <c:v>16.674948000000001</c:v>
                </c:pt>
                <c:pt idx="4">
                  <c:v>12.454470000000001</c:v>
                </c:pt>
                <c:pt idx="5">
                  <c:v>13.701394000000001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AC-44FE-8CD9-8F023835F09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Files'!$G$21:$L$21</c:f>
              <c:numCache>
                <c:formatCode>General</c:formatCode>
                <c:ptCount val="6"/>
                <c:pt idx="0">
                  <c:v>18</c:v>
                </c:pt>
                <c:pt idx="1">
                  <c:v>39.344290999999998</c:v>
                </c:pt>
                <c:pt idx="2">
                  <c:v>21.053011999999999</c:v>
                </c:pt>
                <c:pt idx="3">
                  <c:v>16.685151000000001</c:v>
                </c:pt>
                <c:pt idx="4">
                  <c:v>12.636846</c:v>
                </c:pt>
                <c:pt idx="5">
                  <c:v>13.708335999999999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AC-44FE-8CD9-8F023835F09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Files'!$G$22:$L$22</c:f>
              <c:numCache>
                <c:formatCode>General</c:formatCode>
                <c:ptCount val="6"/>
                <c:pt idx="0">
                  <c:v>19</c:v>
                </c:pt>
                <c:pt idx="1">
                  <c:v>39.348300000000002</c:v>
                </c:pt>
                <c:pt idx="2">
                  <c:v>21.121621999999999</c:v>
                </c:pt>
                <c:pt idx="3">
                  <c:v>16.699946000000001</c:v>
                </c:pt>
                <c:pt idx="4">
                  <c:v>12.644563</c:v>
                </c:pt>
                <c:pt idx="5">
                  <c:v>13.711980000000001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AC-44FE-8CD9-8F023835F09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Files'!$G$23:$L$23</c:f>
              <c:numCache>
                <c:formatCode>General</c:formatCode>
                <c:ptCount val="6"/>
                <c:pt idx="0">
                  <c:v>20</c:v>
                </c:pt>
                <c:pt idx="1">
                  <c:v>39.356670000000001</c:v>
                </c:pt>
                <c:pt idx="2">
                  <c:v>21.127462999999999</c:v>
                </c:pt>
                <c:pt idx="3">
                  <c:v>16.864694</c:v>
                </c:pt>
                <c:pt idx="4">
                  <c:v>12.687533</c:v>
                </c:pt>
                <c:pt idx="5">
                  <c:v>13.727034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C-44FE-8CD9-8F023835F09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Files'!$G$24:$L$24</c:f>
              <c:numCache>
                <c:formatCode>General</c:formatCode>
                <c:ptCount val="6"/>
                <c:pt idx="0">
                  <c:v>21</c:v>
                </c:pt>
                <c:pt idx="1">
                  <c:v>39.361775999999999</c:v>
                </c:pt>
                <c:pt idx="2">
                  <c:v>21.146546000000001</c:v>
                </c:pt>
                <c:pt idx="3">
                  <c:v>16.873031999999998</c:v>
                </c:pt>
                <c:pt idx="4">
                  <c:v>12.863415</c:v>
                </c:pt>
                <c:pt idx="5">
                  <c:v>13.743045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AC-44FE-8CD9-8F023835F09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Files'!$G$25:$L$25</c:f>
              <c:numCache>
                <c:formatCode>General</c:formatCode>
                <c:ptCount val="6"/>
                <c:pt idx="0">
                  <c:v>22</c:v>
                </c:pt>
                <c:pt idx="1">
                  <c:v>39.365318000000002</c:v>
                </c:pt>
                <c:pt idx="2">
                  <c:v>21.146925</c:v>
                </c:pt>
                <c:pt idx="3">
                  <c:v>17.042824</c:v>
                </c:pt>
                <c:pt idx="4">
                  <c:v>13.063839</c:v>
                </c:pt>
                <c:pt idx="5">
                  <c:v>13.759874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AC-44FE-8CD9-8F023835F09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Files'!$G$26:$L$26</c:f>
              <c:numCache>
                <c:formatCode>General</c:formatCode>
                <c:ptCount val="6"/>
                <c:pt idx="0">
                  <c:v>23</c:v>
                </c:pt>
                <c:pt idx="1">
                  <c:v>39.375435000000003</c:v>
                </c:pt>
                <c:pt idx="2">
                  <c:v>21.276589000000001</c:v>
                </c:pt>
                <c:pt idx="3">
                  <c:v>17.079867</c:v>
                </c:pt>
                <c:pt idx="4">
                  <c:v>13.460907000000001</c:v>
                </c:pt>
                <c:pt idx="5">
                  <c:v>13.832421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AC-44FE-8CD9-8F023835F09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Files'!$G$27:$L$27</c:f>
              <c:numCache>
                <c:formatCode>General</c:formatCode>
                <c:ptCount val="6"/>
                <c:pt idx="0">
                  <c:v>24</c:v>
                </c:pt>
                <c:pt idx="1">
                  <c:v>39.379325999999999</c:v>
                </c:pt>
                <c:pt idx="2">
                  <c:v>21.339255000000001</c:v>
                </c:pt>
                <c:pt idx="3">
                  <c:v>17.159299000000001</c:v>
                </c:pt>
                <c:pt idx="4">
                  <c:v>15.528261000000001</c:v>
                </c:pt>
                <c:pt idx="5">
                  <c:v>13.880725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AC-44FE-8CD9-8F023835F09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Files'!$G$28:$L$28</c:f>
              <c:numCache>
                <c:formatCode>General</c:formatCode>
                <c:ptCount val="6"/>
                <c:pt idx="0">
                  <c:v>25</c:v>
                </c:pt>
                <c:pt idx="1">
                  <c:v>39.396518999999998</c:v>
                </c:pt>
                <c:pt idx="2">
                  <c:v>21.390847999999998</c:v>
                </c:pt>
                <c:pt idx="3">
                  <c:v>17.183259</c:v>
                </c:pt>
                <c:pt idx="4">
                  <c:v>19.484079999999999</c:v>
                </c:pt>
                <c:pt idx="5">
                  <c:v>13.898267000000001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AC-44FE-8CD9-8F023835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164288"/>
        <c:axId val="1775168864"/>
      </c:lineChart>
      <c:catAx>
        <c:axId val="1775164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8864"/>
        <c:crosses val="autoZero"/>
        <c:auto val="1"/>
        <c:lblAlgn val="ctr"/>
        <c:lblOffset val="100"/>
        <c:noMultiLvlLbl val="0"/>
      </c:catAx>
      <c:valAx>
        <c:axId val="17751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23</xdr:row>
      <xdr:rowOff>41910</xdr:rowOff>
    </xdr:from>
    <xdr:to>
      <xdr:col>14</xdr:col>
      <xdr:colOff>60960</xdr:colOff>
      <xdr:row>38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25AEC-D8A5-43DF-A3A6-8238BFF06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169332</xdr:colOff>
      <xdr:row>1</xdr:row>
      <xdr:rowOff>105833</xdr:rowOff>
    </xdr:from>
    <xdr:to>
      <xdr:col>21</xdr:col>
      <xdr:colOff>466829</xdr:colOff>
      <xdr:row>16</xdr:row>
      <xdr:rowOff>61898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8B3CF-342D-4274-BC08-6384DF54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148165</xdr:colOff>
      <xdr:row>18</xdr:row>
      <xdr:rowOff>84667</xdr:rowOff>
    </xdr:from>
    <xdr:to>
      <xdr:col>21</xdr:col>
      <xdr:colOff>425544</xdr:colOff>
      <xdr:row>38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DDA71-7CD0-4C2F-89EF-FDDD1FD8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340-A37B-4887-BE35-D30BA3446E8B}">
  <dimension ref="A1:C44"/>
  <sheetViews>
    <sheetView tabSelected="1" workbookViewId="0">
      <selection activeCell="E20" sqref="E20"/>
    </sheetView>
  </sheetViews>
  <sheetFormatPr defaultRowHeight="14.4" x14ac:dyDescent="0.3"/>
  <cols>
    <col min="1" max="1" width="15" bestFit="1" customWidth="1"/>
    <col min="2" max="2" width="11" bestFit="1" customWidth="1"/>
    <col min="3" max="3" width="12" bestFit="1" customWidth="1"/>
  </cols>
  <sheetData>
    <row r="1" spans="1:3" ht="15" thickBot="1" x14ac:dyDescent="0.35">
      <c r="A1" s="66" t="s">
        <v>3</v>
      </c>
      <c r="B1" s="67"/>
      <c r="C1" s="68"/>
    </row>
    <row r="2" spans="1:3" ht="15" thickBot="1" x14ac:dyDescent="0.35">
      <c r="A2" s="26" t="s">
        <v>0</v>
      </c>
      <c r="B2" s="22" t="s">
        <v>1</v>
      </c>
      <c r="C2" s="17" t="s">
        <v>2</v>
      </c>
    </row>
    <row r="3" spans="1:3" x14ac:dyDescent="0.3">
      <c r="A3" s="27">
        <v>1</v>
      </c>
      <c r="B3" s="23">
        <v>34.809635</v>
      </c>
      <c r="C3" s="19">
        <v>4.8788539999999996</v>
      </c>
    </row>
    <row r="4" spans="1:3" x14ac:dyDescent="0.3">
      <c r="A4" s="28">
        <v>2</v>
      </c>
      <c r="B4" s="24">
        <v>34.913390999999997</v>
      </c>
      <c r="C4" s="20">
        <v>4.920388</v>
      </c>
    </row>
    <row r="5" spans="1:3" x14ac:dyDescent="0.3">
      <c r="A5" s="28">
        <v>3</v>
      </c>
      <c r="B5" s="24">
        <v>34.915121999999997</v>
      </c>
      <c r="C5" s="20">
        <v>4.9413970000000003</v>
      </c>
    </row>
    <row r="6" spans="1:3" x14ac:dyDescent="0.3">
      <c r="A6" s="28">
        <v>4</v>
      </c>
      <c r="B6" s="24">
        <v>34.927286000000002</v>
      </c>
      <c r="C6" s="20">
        <v>5.0103220000000004</v>
      </c>
    </row>
    <row r="7" spans="1:3" x14ac:dyDescent="0.3">
      <c r="A7" s="28">
        <v>5</v>
      </c>
      <c r="B7" s="24">
        <v>34.956639000000003</v>
      </c>
      <c r="C7" s="20">
        <v>5.0423479999999996</v>
      </c>
    </row>
    <row r="8" spans="1:3" x14ac:dyDescent="0.3">
      <c r="A8" s="28">
        <v>6</v>
      </c>
      <c r="B8" s="24">
        <v>34.970691000000002</v>
      </c>
      <c r="C8" s="20">
        <v>5.0751840000000001</v>
      </c>
    </row>
    <row r="9" spans="1:3" x14ac:dyDescent="0.3">
      <c r="A9" s="28">
        <v>7</v>
      </c>
      <c r="B9" s="24">
        <v>34.971041999999997</v>
      </c>
      <c r="C9" s="20">
        <v>5.1105499999999999</v>
      </c>
    </row>
    <row r="10" spans="1:3" x14ac:dyDescent="0.3">
      <c r="A10" s="28">
        <v>8</v>
      </c>
      <c r="B10" s="24">
        <v>34.980849999999997</v>
      </c>
      <c r="C10" s="20">
        <v>5.1162879999999999</v>
      </c>
    </row>
    <row r="11" spans="1:3" x14ac:dyDescent="0.3">
      <c r="A11" s="28">
        <v>9</v>
      </c>
      <c r="B11" s="24">
        <v>34.990958999999997</v>
      </c>
      <c r="C11" s="20">
        <v>5.1238099999999998</v>
      </c>
    </row>
    <row r="12" spans="1:3" x14ac:dyDescent="0.3">
      <c r="A12" s="28">
        <v>10</v>
      </c>
      <c r="B12" s="24">
        <v>34.991703999999999</v>
      </c>
      <c r="C12" s="20">
        <v>5.1266360000000004</v>
      </c>
    </row>
    <row r="13" spans="1:3" x14ac:dyDescent="0.3">
      <c r="A13" s="28">
        <v>11</v>
      </c>
      <c r="B13" s="24">
        <v>34.991917000000001</v>
      </c>
      <c r="C13" s="20">
        <v>5.129524</v>
      </c>
    </row>
    <row r="14" spans="1:3" x14ac:dyDescent="0.3">
      <c r="A14" s="28">
        <v>12</v>
      </c>
      <c r="B14" s="24">
        <v>34.998930999999999</v>
      </c>
      <c r="C14" s="20">
        <v>5.1559210000000002</v>
      </c>
    </row>
    <row r="15" spans="1:3" x14ac:dyDescent="0.3">
      <c r="A15" s="28">
        <v>13</v>
      </c>
      <c r="B15" s="24">
        <v>35.009073999999998</v>
      </c>
      <c r="C15" s="20">
        <v>5.1563499999999998</v>
      </c>
    </row>
    <row r="16" spans="1:3" x14ac:dyDescent="0.3">
      <c r="A16" s="28">
        <v>14</v>
      </c>
      <c r="B16" s="24">
        <v>35.011789</v>
      </c>
      <c r="C16" s="20">
        <v>5.1647259999999999</v>
      </c>
    </row>
    <row r="17" spans="1:3" x14ac:dyDescent="0.3">
      <c r="A17" s="28">
        <v>15</v>
      </c>
      <c r="B17" s="24">
        <v>35.029854999999998</v>
      </c>
      <c r="C17" s="20">
        <v>5.1682680000000003</v>
      </c>
    </row>
    <row r="18" spans="1:3" x14ac:dyDescent="0.3">
      <c r="A18" s="28">
        <v>16</v>
      </c>
      <c r="B18" s="24">
        <v>35.042551000000003</v>
      </c>
      <c r="C18" s="20">
        <v>5.1719559999999998</v>
      </c>
    </row>
    <row r="19" spans="1:3" x14ac:dyDescent="0.3">
      <c r="A19" s="28">
        <v>17</v>
      </c>
      <c r="B19" s="24">
        <v>35.070546</v>
      </c>
      <c r="C19" s="20">
        <v>5.1749869999999998</v>
      </c>
    </row>
    <row r="20" spans="1:3" x14ac:dyDescent="0.3">
      <c r="A20" s="28">
        <v>18</v>
      </c>
      <c r="B20" s="24">
        <v>35.090184000000001</v>
      </c>
      <c r="C20" s="20">
        <v>5.1754449999999999</v>
      </c>
    </row>
    <row r="21" spans="1:3" x14ac:dyDescent="0.3">
      <c r="A21" s="28">
        <v>19</v>
      </c>
      <c r="B21" s="24">
        <v>35.094003000000001</v>
      </c>
      <c r="C21" s="20">
        <v>5.1805019999999997</v>
      </c>
    </row>
    <row r="22" spans="1:3" x14ac:dyDescent="0.3">
      <c r="A22" s="28">
        <v>20</v>
      </c>
      <c r="B22" s="24">
        <v>35.099961</v>
      </c>
      <c r="C22" s="20">
        <v>5.1949589999999999</v>
      </c>
    </row>
    <row r="23" spans="1:3" x14ac:dyDescent="0.3">
      <c r="A23" s="28">
        <v>21</v>
      </c>
      <c r="B23" s="24">
        <v>35.123829000000001</v>
      </c>
      <c r="C23" s="20">
        <v>5.2235129999999996</v>
      </c>
    </row>
    <row r="24" spans="1:3" x14ac:dyDescent="0.3">
      <c r="A24" s="28">
        <v>22</v>
      </c>
      <c r="B24" s="24">
        <v>35.129106999999998</v>
      </c>
      <c r="C24" s="20">
        <v>5.2681750000000003</v>
      </c>
    </row>
    <row r="25" spans="1:3" x14ac:dyDescent="0.3">
      <c r="A25" s="28">
        <v>23</v>
      </c>
      <c r="B25" s="24">
        <v>35.137219000000002</v>
      </c>
      <c r="C25" s="20">
        <v>5.2811019999999997</v>
      </c>
    </row>
    <row r="26" spans="1:3" x14ac:dyDescent="0.3">
      <c r="A26" s="28">
        <v>24</v>
      </c>
      <c r="B26" s="24">
        <v>35.144863999999998</v>
      </c>
      <c r="C26" s="20">
        <v>5.3104690000000003</v>
      </c>
    </row>
    <row r="27" spans="1:3" x14ac:dyDescent="0.3">
      <c r="A27" s="28">
        <v>25</v>
      </c>
      <c r="B27" s="24">
        <v>35.146890999999997</v>
      </c>
      <c r="C27" s="20">
        <v>5.3283899999999997</v>
      </c>
    </row>
    <row r="28" spans="1:3" x14ac:dyDescent="0.3">
      <c r="A28" s="28">
        <v>26</v>
      </c>
      <c r="B28" s="24">
        <v>35.157255999999997</v>
      </c>
      <c r="C28" s="20">
        <v>5.3405339999999999</v>
      </c>
    </row>
    <row r="29" spans="1:3" x14ac:dyDescent="0.3">
      <c r="A29" s="28">
        <v>27</v>
      </c>
      <c r="B29" s="24">
        <v>35.159292000000001</v>
      </c>
      <c r="C29" s="20">
        <v>5.3551450000000003</v>
      </c>
    </row>
    <row r="30" spans="1:3" x14ac:dyDescent="0.3">
      <c r="A30" s="28">
        <v>28</v>
      </c>
      <c r="B30" s="24">
        <v>35.180025999999998</v>
      </c>
      <c r="C30" s="20">
        <v>5.4460009999999999</v>
      </c>
    </row>
    <row r="31" spans="1:3" x14ac:dyDescent="0.3">
      <c r="A31" s="28">
        <v>29</v>
      </c>
      <c r="B31" s="24">
        <v>35.185327999999998</v>
      </c>
      <c r="C31" s="20">
        <v>5.4633700000000003</v>
      </c>
    </row>
    <row r="32" spans="1:3" x14ac:dyDescent="0.3">
      <c r="A32" s="28">
        <v>30</v>
      </c>
      <c r="B32" s="24">
        <v>35.212316999999999</v>
      </c>
      <c r="C32" s="20">
        <v>5.5290780000000002</v>
      </c>
    </row>
    <row r="33" spans="1:3" x14ac:dyDescent="0.3">
      <c r="A33" s="28">
        <v>31</v>
      </c>
      <c r="B33" s="24">
        <v>35.226402</v>
      </c>
      <c r="C33" s="20">
        <v>5.6134620000000002</v>
      </c>
    </row>
    <row r="34" spans="1:3" x14ac:dyDescent="0.3">
      <c r="A34" s="28">
        <v>32</v>
      </c>
      <c r="B34" s="24">
        <v>35.276752999999999</v>
      </c>
      <c r="C34" s="20">
        <v>5.6198839999999999</v>
      </c>
    </row>
    <row r="35" spans="1:3" x14ac:dyDescent="0.3">
      <c r="A35" s="28">
        <v>33</v>
      </c>
      <c r="B35" s="24">
        <v>35.284036999999998</v>
      </c>
      <c r="C35" s="20">
        <v>5.6382669999999999</v>
      </c>
    </row>
    <row r="36" spans="1:3" x14ac:dyDescent="0.3">
      <c r="A36" s="28">
        <v>34</v>
      </c>
      <c r="B36" s="24">
        <v>35.288080000000001</v>
      </c>
      <c r="C36" s="20">
        <v>5.7806499999999996</v>
      </c>
    </row>
    <row r="37" spans="1:3" x14ac:dyDescent="0.3">
      <c r="A37" s="28">
        <v>35</v>
      </c>
      <c r="B37" s="24">
        <v>35.295907999999997</v>
      </c>
      <c r="C37" s="20">
        <v>5.8472419999999996</v>
      </c>
    </row>
    <row r="38" spans="1:3" x14ac:dyDescent="0.3">
      <c r="A38" s="28">
        <v>36</v>
      </c>
      <c r="B38" s="24">
        <v>35.315429000000002</v>
      </c>
      <c r="C38" s="20">
        <v>5.8887900000000002</v>
      </c>
    </row>
    <row r="39" spans="1:3" x14ac:dyDescent="0.3">
      <c r="A39" s="28">
        <v>37</v>
      </c>
      <c r="B39" s="24">
        <v>35.331406999999999</v>
      </c>
      <c r="C39" s="20">
        <v>5.9532980000000002</v>
      </c>
    </row>
    <row r="40" spans="1:3" x14ac:dyDescent="0.3">
      <c r="A40" s="28">
        <v>38</v>
      </c>
      <c r="B40" s="24">
        <v>35.336036</v>
      </c>
      <c r="C40" s="20">
        <v>6.9206640000000004</v>
      </c>
    </row>
    <row r="41" spans="1:3" x14ac:dyDescent="0.3">
      <c r="A41" s="28">
        <v>39</v>
      </c>
      <c r="B41" s="24">
        <v>35.358401999999998</v>
      </c>
      <c r="C41" s="20">
        <v>7.1923560000000002</v>
      </c>
    </row>
    <row r="42" spans="1:3" ht="15" thickBot="1" x14ac:dyDescent="0.35">
      <c r="A42" s="29">
        <v>40</v>
      </c>
      <c r="B42" s="25">
        <v>35.426758999999997</v>
      </c>
      <c r="C42" s="21">
        <v>8.2617700000000003</v>
      </c>
    </row>
    <row r="43" spans="1:3" x14ac:dyDescent="0.3">
      <c r="A43" s="30" t="s">
        <v>6</v>
      </c>
      <c r="B43" s="13">
        <f>AVERAGE(B3:B42)</f>
        <v>35.114536800000003</v>
      </c>
      <c r="C43" s="5">
        <f>AVERAGE(C3:C42)</f>
        <v>5.4570143749999991</v>
      </c>
    </row>
    <row r="44" spans="1:3" ht="15" thickBot="1" x14ac:dyDescent="0.35">
      <c r="A44" s="31" t="s">
        <v>7</v>
      </c>
      <c r="B44" s="69">
        <f>B43/C43</f>
        <v>6.434752483128654</v>
      </c>
      <c r="C44" s="70"/>
    </row>
  </sheetData>
  <mergeCells count="2">
    <mergeCell ref="A1:C1"/>
    <mergeCell ref="B44:C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B0D3-B138-4AF5-86C0-EE5B756CE360}">
  <dimension ref="A1:L44"/>
  <sheetViews>
    <sheetView zoomScale="72" workbookViewId="0">
      <selection activeCell="C3" sqref="C3:C12"/>
    </sheetView>
  </sheetViews>
  <sheetFormatPr defaultRowHeight="14.4" x14ac:dyDescent="0.3"/>
  <cols>
    <col min="1" max="1" width="15" bestFit="1" customWidth="1"/>
    <col min="2" max="2" width="11" bestFit="1" customWidth="1"/>
    <col min="3" max="3" width="12" bestFit="1" customWidth="1"/>
  </cols>
  <sheetData>
    <row r="1" spans="1:12" ht="15" thickBot="1" x14ac:dyDescent="0.35">
      <c r="A1" s="66" t="s">
        <v>3</v>
      </c>
      <c r="B1" s="67"/>
      <c r="C1" s="68"/>
    </row>
    <row r="2" spans="1:12" ht="15" thickBot="1" x14ac:dyDescent="0.35">
      <c r="A2" s="26" t="s">
        <v>0</v>
      </c>
      <c r="B2" s="22" t="s">
        <v>1</v>
      </c>
      <c r="C2" s="17" t="s">
        <v>2</v>
      </c>
    </row>
    <row r="3" spans="1:12" ht="15" thickBot="1" x14ac:dyDescent="0.35">
      <c r="A3" s="27">
        <v>1</v>
      </c>
      <c r="B3" s="13">
        <v>69.598725000000002</v>
      </c>
      <c r="C3" s="5">
        <v>10.036967000000001</v>
      </c>
      <c r="G3">
        <v>0</v>
      </c>
      <c r="H3" s="8">
        <v>2</v>
      </c>
      <c r="I3" s="9">
        <v>4</v>
      </c>
      <c r="J3" s="9">
        <v>8</v>
      </c>
      <c r="K3" s="9">
        <v>16</v>
      </c>
      <c r="L3" s="10">
        <v>18</v>
      </c>
    </row>
    <row r="4" spans="1:12" x14ac:dyDescent="0.3">
      <c r="A4" s="28">
        <v>2</v>
      </c>
      <c r="B4" s="32">
        <v>69.857174000000001</v>
      </c>
      <c r="C4" s="18">
        <v>10.046702</v>
      </c>
      <c r="G4">
        <v>1</v>
      </c>
      <c r="H4" s="2">
        <v>39.176184999999997</v>
      </c>
      <c r="I4" s="11">
        <v>20.335763</v>
      </c>
      <c r="J4" s="11">
        <v>15.336425</v>
      </c>
      <c r="K4" s="11">
        <v>10.530447000000001</v>
      </c>
      <c r="L4" s="5">
        <v>13.120403</v>
      </c>
    </row>
    <row r="5" spans="1:12" x14ac:dyDescent="0.3">
      <c r="A5" s="28">
        <v>3</v>
      </c>
      <c r="B5" s="32">
        <v>69.871275999999995</v>
      </c>
      <c r="C5" s="18">
        <v>10.063478</v>
      </c>
      <c r="G5">
        <v>2</v>
      </c>
      <c r="H5" s="1">
        <v>39.201599999999999</v>
      </c>
      <c r="I5" s="3">
        <v>20.381191000000001</v>
      </c>
      <c r="J5" s="3">
        <v>15.436258</v>
      </c>
      <c r="K5" s="3">
        <v>10.771499</v>
      </c>
      <c r="L5" s="18">
        <v>13.174298</v>
      </c>
    </row>
    <row r="6" spans="1:12" x14ac:dyDescent="0.3">
      <c r="A6" s="28">
        <v>4</v>
      </c>
      <c r="B6" s="32">
        <v>69.880004</v>
      </c>
      <c r="C6" s="18">
        <v>10.084389</v>
      </c>
      <c r="G6">
        <v>3</v>
      </c>
      <c r="H6" s="1">
        <v>39.213926999999998</v>
      </c>
      <c r="I6" s="3">
        <v>20.443100000000001</v>
      </c>
      <c r="J6" s="3">
        <v>15.603586999999999</v>
      </c>
      <c r="K6" s="3">
        <v>10.983476</v>
      </c>
      <c r="L6" s="18">
        <v>13.182579</v>
      </c>
    </row>
    <row r="7" spans="1:12" x14ac:dyDescent="0.3">
      <c r="A7" s="28">
        <v>5</v>
      </c>
      <c r="B7" s="32">
        <v>69.885732000000004</v>
      </c>
      <c r="C7" s="18">
        <v>10.171656</v>
      </c>
      <c r="G7">
        <v>4</v>
      </c>
      <c r="H7" s="1">
        <v>39.258474</v>
      </c>
      <c r="I7" s="3">
        <v>20.458926999999999</v>
      </c>
      <c r="J7" s="3">
        <v>15.82513</v>
      </c>
      <c r="K7" s="3">
        <v>11.256798</v>
      </c>
      <c r="L7" s="18">
        <v>13.195012</v>
      </c>
    </row>
    <row r="8" spans="1:12" x14ac:dyDescent="0.3">
      <c r="A8" s="28">
        <v>6</v>
      </c>
      <c r="B8" s="32">
        <v>69.887422999999998</v>
      </c>
      <c r="C8" s="18">
        <v>10.183222000000001</v>
      </c>
      <c r="G8">
        <v>5</v>
      </c>
      <c r="H8" s="1">
        <v>39.265523999999999</v>
      </c>
      <c r="I8" s="3">
        <v>20.503537999999999</v>
      </c>
      <c r="J8" s="3">
        <v>15.849304</v>
      </c>
      <c r="K8" s="3">
        <v>11.49708</v>
      </c>
      <c r="L8" s="18">
        <v>13.223666</v>
      </c>
    </row>
    <row r="9" spans="1:12" x14ac:dyDescent="0.3">
      <c r="A9" s="28">
        <v>7</v>
      </c>
      <c r="B9" s="32">
        <v>69.920659000000001</v>
      </c>
      <c r="C9" s="18">
        <v>10.203141</v>
      </c>
      <c r="G9">
        <v>6</v>
      </c>
      <c r="H9" s="1">
        <v>39.267670000000003</v>
      </c>
      <c r="I9" s="3">
        <v>20.557573000000001</v>
      </c>
      <c r="J9" s="3">
        <v>15.862787000000001</v>
      </c>
      <c r="K9" s="3">
        <v>11.497344</v>
      </c>
      <c r="L9" s="18">
        <v>13.237349999999999</v>
      </c>
    </row>
    <row r="10" spans="1:12" x14ac:dyDescent="0.3">
      <c r="A10" s="28">
        <v>8</v>
      </c>
      <c r="B10" s="32">
        <v>69.949723000000006</v>
      </c>
      <c r="C10" s="18">
        <v>10.206422999999999</v>
      </c>
      <c r="G10">
        <v>7</v>
      </c>
      <c r="H10" s="1">
        <v>39.276116999999999</v>
      </c>
      <c r="I10" s="3">
        <v>20.558228</v>
      </c>
      <c r="J10" s="3">
        <v>15.943502000000001</v>
      </c>
      <c r="K10" s="3">
        <v>11.529558</v>
      </c>
      <c r="L10" s="18">
        <v>13.248478</v>
      </c>
    </row>
    <row r="11" spans="1:12" x14ac:dyDescent="0.3">
      <c r="A11" s="28">
        <v>9</v>
      </c>
      <c r="B11" s="32">
        <v>69.955955000000003</v>
      </c>
      <c r="C11" s="18">
        <v>10.20837</v>
      </c>
      <c r="G11">
        <v>8</v>
      </c>
      <c r="H11" s="1">
        <v>39.288156000000001</v>
      </c>
      <c r="I11" s="3">
        <v>20.640650999999998</v>
      </c>
      <c r="J11" s="3">
        <v>15.986041999999999</v>
      </c>
      <c r="K11" s="3">
        <v>11.588248</v>
      </c>
      <c r="L11" s="18">
        <v>13.337432</v>
      </c>
    </row>
    <row r="12" spans="1:12" x14ac:dyDescent="0.3">
      <c r="A12" s="28">
        <v>10</v>
      </c>
      <c r="B12" s="32">
        <v>70.005910999999998</v>
      </c>
      <c r="C12" s="18">
        <v>10.214676000000001</v>
      </c>
      <c r="G12">
        <v>9</v>
      </c>
      <c r="H12" s="1">
        <v>39.289057</v>
      </c>
      <c r="I12" s="3">
        <v>20.674713000000001</v>
      </c>
      <c r="J12" s="3">
        <v>16.054632999999999</v>
      </c>
      <c r="K12" s="3">
        <v>11.641394999999999</v>
      </c>
      <c r="L12" s="18">
        <v>13.44889</v>
      </c>
    </row>
    <row r="13" spans="1:12" x14ac:dyDescent="0.3">
      <c r="A13" s="28">
        <v>11</v>
      </c>
      <c r="B13" s="32">
        <v>70.015912999999998</v>
      </c>
      <c r="C13" s="18">
        <v>10.219905000000001</v>
      </c>
      <c r="G13">
        <v>10</v>
      </c>
      <c r="H13" s="1">
        <v>39.289928000000003</v>
      </c>
      <c r="I13" s="3">
        <v>20.699567999999999</v>
      </c>
      <c r="J13" s="3">
        <v>16.104928000000001</v>
      </c>
      <c r="K13" s="3">
        <v>11.703097</v>
      </c>
      <c r="L13" s="18">
        <v>13.504375</v>
      </c>
    </row>
    <row r="14" spans="1:12" x14ac:dyDescent="0.3">
      <c r="A14" s="28">
        <v>12</v>
      </c>
      <c r="B14" s="32">
        <v>70.021119999999996</v>
      </c>
      <c r="C14" s="18">
        <v>10.224258000000001</v>
      </c>
      <c r="G14">
        <v>11</v>
      </c>
      <c r="H14" s="1">
        <v>39.307575999999997</v>
      </c>
      <c r="I14" s="3">
        <v>20.720942999999998</v>
      </c>
      <c r="J14" s="3">
        <v>16.310675</v>
      </c>
      <c r="K14" s="3">
        <v>11.710811</v>
      </c>
      <c r="L14" s="18">
        <v>13.580780000000001</v>
      </c>
    </row>
    <row r="15" spans="1:12" x14ac:dyDescent="0.3">
      <c r="A15" s="28">
        <v>13</v>
      </c>
      <c r="B15" s="32">
        <v>70.068325999999999</v>
      </c>
      <c r="C15" s="18">
        <v>10.226343</v>
      </c>
      <c r="G15">
        <v>12</v>
      </c>
      <c r="H15" s="1">
        <v>39.308889999999998</v>
      </c>
      <c r="I15" s="3">
        <v>20.723960999999999</v>
      </c>
      <c r="J15" s="3">
        <v>16.380991000000002</v>
      </c>
      <c r="K15" s="3">
        <v>11.712044000000001</v>
      </c>
      <c r="L15" s="18">
        <v>13.603521000000001</v>
      </c>
    </row>
    <row r="16" spans="1:12" x14ac:dyDescent="0.3">
      <c r="A16" s="28">
        <v>14</v>
      </c>
      <c r="B16" s="32">
        <v>70.074646000000001</v>
      </c>
      <c r="C16" s="18">
        <v>10.227653</v>
      </c>
      <c r="G16">
        <v>13</v>
      </c>
      <c r="H16" s="1">
        <v>39.324466999999999</v>
      </c>
      <c r="I16" s="3">
        <v>20.782563</v>
      </c>
      <c r="J16" s="3">
        <v>16.415241000000002</v>
      </c>
      <c r="K16" s="3">
        <v>11.946619</v>
      </c>
      <c r="L16" s="18">
        <v>13.61149</v>
      </c>
    </row>
    <row r="17" spans="1:12" x14ac:dyDescent="0.3">
      <c r="A17" s="28">
        <v>15</v>
      </c>
      <c r="B17" s="32">
        <v>70.100044999999994</v>
      </c>
      <c r="C17" s="18">
        <v>10.231225</v>
      </c>
      <c r="G17">
        <v>14</v>
      </c>
      <c r="H17" s="1">
        <v>39.335912999999998</v>
      </c>
      <c r="I17" s="3">
        <v>20.812875999999999</v>
      </c>
      <c r="J17" s="3">
        <v>16.418790999999999</v>
      </c>
      <c r="K17" s="3">
        <v>11.956480000000001</v>
      </c>
      <c r="L17" s="18">
        <v>13.630649999999999</v>
      </c>
    </row>
    <row r="18" spans="1:12" x14ac:dyDescent="0.3">
      <c r="A18" s="28">
        <v>16</v>
      </c>
      <c r="B18" s="32">
        <v>70.102969999999999</v>
      </c>
      <c r="C18" s="18">
        <v>10.253511</v>
      </c>
      <c r="G18">
        <v>15</v>
      </c>
      <c r="H18" s="1">
        <v>39.338636000000001</v>
      </c>
      <c r="I18" s="3">
        <v>20.941354</v>
      </c>
      <c r="J18" s="3">
        <v>16.531023999999999</v>
      </c>
      <c r="K18" s="3">
        <v>12.023898000000001</v>
      </c>
      <c r="L18" s="18">
        <v>13.630917999999999</v>
      </c>
    </row>
    <row r="19" spans="1:12" x14ac:dyDescent="0.3">
      <c r="A19" s="28">
        <v>17</v>
      </c>
      <c r="B19" s="32">
        <v>70.105288999999999</v>
      </c>
      <c r="C19" s="18">
        <v>10.254632000000001</v>
      </c>
      <c r="G19">
        <v>16</v>
      </c>
      <c r="H19" s="1">
        <v>39.341661000000002</v>
      </c>
      <c r="I19" s="3">
        <v>20.988748999999999</v>
      </c>
      <c r="J19" s="3">
        <v>16.602183</v>
      </c>
      <c r="K19" s="3">
        <v>12.130273000000001</v>
      </c>
      <c r="L19" s="18">
        <v>13.641354</v>
      </c>
    </row>
    <row r="20" spans="1:12" x14ac:dyDescent="0.3">
      <c r="A20" s="28">
        <v>18</v>
      </c>
      <c r="B20" s="32">
        <v>70.108311</v>
      </c>
      <c r="C20" s="18">
        <v>10.277307</v>
      </c>
      <c r="G20">
        <v>17</v>
      </c>
      <c r="H20" s="1">
        <v>39.341692999999999</v>
      </c>
      <c r="I20" s="3">
        <v>21.003102999999999</v>
      </c>
      <c r="J20" s="3">
        <v>16.674948000000001</v>
      </c>
      <c r="K20" s="3">
        <v>12.454470000000001</v>
      </c>
      <c r="L20" s="18">
        <v>13.701394000000001</v>
      </c>
    </row>
    <row r="21" spans="1:12" x14ac:dyDescent="0.3">
      <c r="A21" s="28">
        <v>19</v>
      </c>
      <c r="B21" s="32">
        <v>70.114069000000001</v>
      </c>
      <c r="C21" s="18">
        <v>10.302853000000001</v>
      </c>
      <c r="G21">
        <v>18</v>
      </c>
      <c r="H21" s="1">
        <v>39.344290999999998</v>
      </c>
      <c r="I21" s="3">
        <v>21.053011999999999</v>
      </c>
      <c r="J21" s="3">
        <v>16.685151000000001</v>
      </c>
      <c r="K21" s="3">
        <v>12.636846</v>
      </c>
      <c r="L21" s="18">
        <v>13.708335999999999</v>
      </c>
    </row>
    <row r="22" spans="1:12" x14ac:dyDescent="0.3">
      <c r="A22" s="28">
        <v>20</v>
      </c>
      <c r="B22" s="32">
        <v>70.118582000000004</v>
      </c>
      <c r="C22" s="18">
        <v>10.390219999999999</v>
      </c>
      <c r="G22">
        <v>19</v>
      </c>
      <c r="H22" s="1">
        <v>39.348300000000002</v>
      </c>
      <c r="I22" s="3">
        <v>21.121621999999999</v>
      </c>
      <c r="J22" s="3">
        <v>16.699946000000001</v>
      </c>
      <c r="K22" s="3">
        <v>12.644563</v>
      </c>
      <c r="L22" s="18">
        <v>13.711980000000001</v>
      </c>
    </row>
    <row r="23" spans="1:12" x14ac:dyDescent="0.3">
      <c r="A23" s="28">
        <v>21</v>
      </c>
      <c r="B23" s="32">
        <v>70.120472000000007</v>
      </c>
      <c r="C23" s="18">
        <v>10.394529</v>
      </c>
      <c r="G23">
        <v>20</v>
      </c>
      <c r="H23" s="1">
        <v>39.356670000000001</v>
      </c>
      <c r="I23" s="3">
        <v>21.127462999999999</v>
      </c>
      <c r="J23" s="3">
        <v>16.864694</v>
      </c>
      <c r="K23" s="3">
        <v>12.687533</v>
      </c>
      <c r="L23" s="18">
        <v>13.727034</v>
      </c>
    </row>
    <row r="24" spans="1:12" x14ac:dyDescent="0.3">
      <c r="A24" s="28">
        <v>22</v>
      </c>
      <c r="B24" s="32">
        <v>70.134538000000006</v>
      </c>
      <c r="C24" s="18">
        <v>10.401968</v>
      </c>
      <c r="G24">
        <v>21</v>
      </c>
      <c r="H24" s="1">
        <v>39.361775999999999</v>
      </c>
      <c r="I24" s="3">
        <v>21.146546000000001</v>
      </c>
      <c r="J24" s="3">
        <v>16.873031999999998</v>
      </c>
      <c r="K24" s="3">
        <v>12.863415</v>
      </c>
      <c r="L24" s="18">
        <v>13.743045</v>
      </c>
    </row>
    <row r="25" spans="1:12" x14ac:dyDescent="0.3">
      <c r="A25" s="28">
        <v>23</v>
      </c>
      <c r="B25" s="32">
        <v>70.157122999999999</v>
      </c>
      <c r="C25" s="18">
        <v>10.411528000000001</v>
      </c>
      <c r="G25">
        <v>22</v>
      </c>
      <c r="H25" s="1">
        <v>39.365318000000002</v>
      </c>
      <c r="I25" s="3">
        <v>21.146925</v>
      </c>
      <c r="J25" s="3">
        <v>17.042824</v>
      </c>
      <c r="K25" s="3">
        <v>13.063839</v>
      </c>
      <c r="L25" s="18">
        <v>13.759874</v>
      </c>
    </row>
    <row r="26" spans="1:12" x14ac:dyDescent="0.3">
      <c r="A26" s="28">
        <v>24</v>
      </c>
      <c r="B26" s="32">
        <v>70.158617000000007</v>
      </c>
      <c r="C26" s="18">
        <v>10.413123000000001</v>
      </c>
      <c r="G26">
        <v>23</v>
      </c>
      <c r="H26" s="1">
        <v>39.375435000000003</v>
      </c>
      <c r="I26" s="3">
        <v>21.276589000000001</v>
      </c>
      <c r="J26" s="3">
        <v>17.079867</v>
      </c>
      <c r="K26" s="3">
        <v>13.460907000000001</v>
      </c>
      <c r="L26" s="18">
        <v>13.832421</v>
      </c>
    </row>
    <row r="27" spans="1:12" x14ac:dyDescent="0.3">
      <c r="A27" s="28">
        <v>25</v>
      </c>
      <c r="B27" s="32">
        <v>70.170423</v>
      </c>
      <c r="C27" s="18">
        <v>10.414355</v>
      </c>
      <c r="G27">
        <v>24</v>
      </c>
      <c r="H27" s="1">
        <v>39.379325999999999</v>
      </c>
      <c r="I27" s="3">
        <v>21.339255000000001</v>
      </c>
      <c r="J27" s="3">
        <v>17.159299000000001</v>
      </c>
      <c r="K27" s="3">
        <v>15.528261000000001</v>
      </c>
      <c r="L27" s="18">
        <v>13.880725</v>
      </c>
    </row>
    <row r="28" spans="1:12" ht="15" thickBot="1" x14ac:dyDescent="0.35">
      <c r="A28" s="28">
        <v>26</v>
      </c>
      <c r="B28" s="32">
        <v>70.187178000000003</v>
      </c>
      <c r="C28" s="18">
        <v>10.424967000000001</v>
      </c>
      <c r="G28">
        <v>25</v>
      </c>
      <c r="H28" s="39">
        <v>39.396518999999998</v>
      </c>
      <c r="I28" s="6">
        <v>21.390847999999998</v>
      </c>
      <c r="J28" s="6">
        <v>17.183259</v>
      </c>
      <c r="K28" s="6">
        <v>19.484079999999999</v>
      </c>
      <c r="L28" s="7">
        <v>13.898267000000001</v>
      </c>
    </row>
    <row r="29" spans="1:12" x14ac:dyDescent="0.3">
      <c r="A29" s="28">
        <v>27</v>
      </c>
      <c r="B29" s="32">
        <v>70.223411999999996</v>
      </c>
      <c r="C29" s="18">
        <v>10.482416000000001</v>
      </c>
    </row>
    <row r="30" spans="1:12" ht="15" thickBot="1" x14ac:dyDescent="0.35">
      <c r="A30" s="28">
        <v>28</v>
      </c>
      <c r="B30" s="32">
        <v>70.240025000000003</v>
      </c>
      <c r="C30" s="18">
        <v>10.492191999999999</v>
      </c>
    </row>
    <row r="31" spans="1:12" x14ac:dyDescent="0.3">
      <c r="A31" s="28">
        <v>29</v>
      </c>
      <c r="B31" s="32">
        <v>70.251513000000003</v>
      </c>
      <c r="C31" s="18">
        <v>10.731923999999999</v>
      </c>
      <c r="G31" s="15" t="s">
        <v>5</v>
      </c>
      <c r="H31" s="13">
        <v>2</v>
      </c>
      <c r="I31" s="4">
        <v>4</v>
      </c>
      <c r="J31" s="4">
        <v>8</v>
      </c>
      <c r="K31" s="4">
        <v>16</v>
      </c>
      <c r="L31" s="5">
        <v>18</v>
      </c>
    </row>
    <row r="32" spans="1:12" ht="15" thickBot="1" x14ac:dyDescent="0.35">
      <c r="A32" s="28">
        <v>30</v>
      </c>
      <c r="B32" s="32">
        <v>70.272857000000002</v>
      </c>
      <c r="C32" s="18">
        <v>10.81672</v>
      </c>
      <c r="G32" s="16" t="s">
        <v>4</v>
      </c>
      <c r="H32" s="14">
        <f>AVERAGE(H4:H28)</f>
        <v>39.310124360000003</v>
      </c>
      <c r="I32" s="12">
        <f>AVERAGE(I4:I28)</f>
        <v>20.833162440000002</v>
      </c>
      <c r="J32" s="12">
        <f>AVERAGE(J4:J28)</f>
        <v>16.356980840000002</v>
      </c>
      <c r="K32" s="12">
        <f>AVERAGE(K4:K28)</f>
        <v>12.37211924</v>
      </c>
      <c r="L32" s="7">
        <f>AVERAGE(L4:L28)</f>
        <v>13.533370880000001</v>
      </c>
    </row>
    <row r="33" spans="1:3" x14ac:dyDescent="0.3">
      <c r="A33" s="28">
        <v>31</v>
      </c>
      <c r="B33" s="32">
        <v>70.280052999999995</v>
      </c>
      <c r="C33" s="18">
        <v>11.057563</v>
      </c>
    </row>
    <row r="34" spans="1:3" x14ac:dyDescent="0.3">
      <c r="A34" s="28">
        <v>32</v>
      </c>
      <c r="B34" s="32">
        <v>70.292721999999998</v>
      </c>
      <c r="C34" s="18">
        <v>11.122156</v>
      </c>
    </row>
    <row r="35" spans="1:3" x14ac:dyDescent="0.3">
      <c r="A35" s="28">
        <v>33</v>
      </c>
      <c r="B35" s="32">
        <v>70.30095</v>
      </c>
      <c r="C35" s="18">
        <v>11.401870000000001</v>
      </c>
    </row>
    <row r="36" spans="1:3" x14ac:dyDescent="0.3">
      <c r="A36" s="28">
        <v>34</v>
      </c>
      <c r="B36" s="32">
        <v>70.351821000000001</v>
      </c>
      <c r="C36" s="18">
        <v>11.536238000000001</v>
      </c>
    </row>
    <row r="37" spans="1:3" x14ac:dyDescent="0.3">
      <c r="A37" s="28">
        <v>35</v>
      </c>
      <c r="B37" s="32">
        <v>70.357577000000006</v>
      </c>
      <c r="C37" s="18">
        <v>11.564078</v>
      </c>
    </row>
    <row r="38" spans="1:3" x14ac:dyDescent="0.3">
      <c r="A38" s="28">
        <v>36</v>
      </c>
      <c r="B38" s="32">
        <v>70.396027000000004</v>
      </c>
      <c r="C38" s="18">
        <v>11.846481000000001</v>
      </c>
    </row>
    <row r="39" spans="1:3" x14ac:dyDescent="0.3">
      <c r="A39" s="28">
        <v>37</v>
      </c>
      <c r="B39" s="32">
        <v>70.432477000000006</v>
      </c>
      <c r="C39" s="18">
        <v>14.317883</v>
      </c>
    </row>
    <row r="40" spans="1:3" x14ac:dyDescent="0.3">
      <c r="A40" s="28">
        <v>38</v>
      </c>
      <c r="B40" s="32">
        <v>70.451245</v>
      </c>
      <c r="C40" s="18">
        <v>15.795176</v>
      </c>
    </row>
    <row r="41" spans="1:3" x14ac:dyDescent="0.3">
      <c r="A41" s="28">
        <v>39</v>
      </c>
      <c r="B41" s="32">
        <v>70.478525000000005</v>
      </c>
      <c r="C41" s="18">
        <v>9.9628309999999995</v>
      </c>
    </row>
    <row r="42" spans="1:3" ht="15" thickBot="1" x14ac:dyDescent="0.35">
      <c r="A42" s="29">
        <v>40</v>
      </c>
      <c r="B42" s="33">
        <v>70.939304000000007</v>
      </c>
      <c r="C42" s="34">
        <v>9.9748330000000003</v>
      </c>
    </row>
    <row r="43" spans="1:3" x14ac:dyDescent="0.3">
      <c r="A43" s="30" t="s">
        <v>6</v>
      </c>
      <c r="B43" s="13">
        <f>AVERAGE(B3:B42)</f>
        <v>70.145967800000008</v>
      </c>
      <c r="C43" s="5">
        <f>AVERAGE(C3:C42)</f>
        <v>10.68974405</v>
      </c>
    </row>
    <row r="44" spans="1:3" ht="15" thickBot="1" x14ac:dyDescent="0.35">
      <c r="A44" s="31" t="s">
        <v>7</v>
      </c>
      <c r="B44" s="69">
        <f>B43/C43</f>
        <v>6.5619875903389859</v>
      </c>
      <c r="C44" s="70"/>
    </row>
  </sheetData>
  <mergeCells count="2">
    <mergeCell ref="A1:C1"/>
    <mergeCell ref="B44:C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25CA-857F-4D0F-97EC-C1C08DAC287C}">
  <dimension ref="A1:O44"/>
  <sheetViews>
    <sheetView topLeftCell="F1" zoomScale="70" workbookViewId="0">
      <selection activeCell="O4" sqref="O4:O13"/>
    </sheetView>
  </sheetViews>
  <sheetFormatPr defaultRowHeight="14.4" x14ac:dyDescent="0.3"/>
  <cols>
    <col min="1" max="1" width="15.21875" customWidth="1"/>
    <col min="2" max="3" width="13" bestFit="1" customWidth="1"/>
    <col min="4" max="5" width="13.21875" bestFit="1" customWidth="1"/>
    <col min="9" max="10" width="9.5546875" bestFit="1" customWidth="1"/>
    <col min="11" max="11" width="16.21875" bestFit="1" customWidth="1"/>
    <col min="12" max="13" width="12.44140625" bestFit="1" customWidth="1"/>
    <col min="14" max="15" width="13.21875" bestFit="1" customWidth="1"/>
  </cols>
  <sheetData>
    <row r="1" spans="1:15" ht="15" thickBot="1" x14ac:dyDescent="0.35">
      <c r="A1" s="73" t="s">
        <v>3</v>
      </c>
      <c r="B1" s="74"/>
      <c r="C1" s="74"/>
      <c r="D1" s="74"/>
      <c r="E1" s="75"/>
    </row>
    <row r="2" spans="1:15" ht="15" thickBot="1" x14ac:dyDescent="0.35">
      <c r="A2" s="43" t="s">
        <v>0</v>
      </c>
      <c r="B2" s="44" t="s">
        <v>1</v>
      </c>
      <c r="C2" s="45" t="s">
        <v>2</v>
      </c>
      <c r="D2" s="46" t="s">
        <v>8</v>
      </c>
      <c r="E2" s="47" t="s">
        <v>9</v>
      </c>
    </row>
    <row r="3" spans="1:15" ht="15" thickBot="1" x14ac:dyDescent="0.35">
      <c r="A3" s="40">
        <v>1</v>
      </c>
      <c r="B3" s="41">
        <v>104.62095600000001</v>
      </c>
      <c r="C3" s="42">
        <v>15.904412000000001</v>
      </c>
      <c r="D3" s="41">
        <v>16.413855000000002</v>
      </c>
      <c r="E3" s="42">
        <v>16.393815</v>
      </c>
      <c r="K3" s="49" t="s">
        <v>0</v>
      </c>
      <c r="L3" s="26" t="s">
        <v>1</v>
      </c>
      <c r="M3" s="52" t="s">
        <v>2</v>
      </c>
      <c r="N3" s="57" t="s">
        <v>10</v>
      </c>
      <c r="O3" s="57" t="s">
        <v>11</v>
      </c>
    </row>
    <row r="4" spans="1:15" x14ac:dyDescent="0.3">
      <c r="A4" s="28">
        <v>2</v>
      </c>
      <c r="B4" s="37">
        <v>104.648702</v>
      </c>
      <c r="C4" s="18">
        <v>15.929888999999999</v>
      </c>
      <c r="D4" s="37">
        <v>16.585601</v>
      </c>
      <c r="E4" s="18">
        <v>16.599968000000001</v>
      </c>
      <c r="K4" s="50">
        <v>1</v>
      </c>
      <c r="L4" s="2">
        <v>104.62095600000001</v>
      </c>
      <c r="M4" s="19">
        <v>15.904412000000001</v>
      </c>
      <c r="N4" s="27">
        <v>16.413855000000002</v>
      </c>
      <c r="O4" s="27">
        <v>16.393815</v>
      </c>
    </row>
    <row r="5" spans="1:15" x14ac:dyDescent="0.3">
      <c r="A5" s="28">
        <v>3</v>
      </c>
      <c r="B5" s="37">
        <v>104.838325</v>
      </c>
      <c r="C5" s="18">
        <v>15.974921</v>
      </c>
      <c r="D5" s="37">
        <v>16.589466000000002</v>
      </c>
      <c r="E5" s="18">
        <v>16.630718999999999</v>
      </c>
      <c r="K5" s="59">
        <v>2</v>
      </c>
      <c r="L5" s="60">
        <v>104.648702</v>
      </c>
      <c r="M5" s="63">
        <v>15.929888999999999</v>
      </c>
      <c r="N5" s="61">
        <v>16.585601</v>
      </c>
      <c r="O5" s="61">
        <v>16.599968000000001</v>
      </c>
    </row>
    <row r="6" spans="1:15" x14ac:dyDescent="0.3">
      <c r="A6" s="28">
        <v>4</v>
      </c>
      <c r="B6" s="37">
        <v>105.218778</v>
      </c>
      <c r="C6" s="18">
        <v>16.030422000000002</v>
      </c>
      <c r="D6" s="37">
        <v>16.640356000000001</v>
      </c>
      <c r="E6" s="18">
        <v>16.631056999999998</v>
      </c>
      <c r="K6" s="51">
        <v>3</v>
      </c>
      <c r="L6" s="1">
        <v>104.838325</v>
      </c>
      <c r="M6" s="20">
        <v>15.974921</v>
      </c>
      <c r="N6" s="28">
        <v>16.589466000000002</v>
      </c>
      <c r="O6" s="28">
        <v>16.630718999999999</v>
      </c>
    </row>
    <row r="7" spans="1:15" x14ac:dyDescent="0.3">
      <c r="A7" s="28">
        <v>5</v>
      </c>
      <c r="B7" s="37">
        <v>105.278465</v>
      </c>
      <c r="C7" s="18">
        <v>16.133448999999999</v>
      </c>
      <c r="D7" s="37">
        <v>16.649018000000002</v>
      </c>
      <c r="E7" s="18">
        <v>16.639078999999999</v>
      </c>
      <c r="K7" s="59">
        <v>4</v>
      </c>
      <c r="L7" s="60">
        <v>105.218778</v>
      </c>
      <c r="M7" s="63">
        <v>16.030422000000002</v>
      </c>
      <c r="N7" s="61">
        <v>16.640356000000001</v>
      </c>
      <c r="O7" s="61">
        <v>16.631056999999998</v>
      </c>
    </row>
    <row r="8" spans="1:15" x14ac:dyDescent="0.3">
      <c r="A8" s="28">
        <v>6</v>
      </c>
      <c r="B8" s="37">
        <v>105.310193</v>
      </c>
      <c r="C8" s="18">
        <v>16.198853</v>
      </c>
      <c r="D8" s="37">
        <v>16.653676999999998</v>
      </c>
      <c r="E8" s="18">
        <v>16.647072999999999</v>
      </c>
      <c r="K8" s="51">
        <v>5</v>
      </c>
      <c r="L8" s="1">
        <v>105.278465</v>
      </c>
      <c r="M8" s="20">
        <v>16.133448999999999</v>
      </c>
      <c r="N8" s="28">
        <v>16.649018000000002</v>
      </c>
      <c r="O8" s="28">
        <v>16.639078999999999</v>
      </c>
    </row>
    <row r="9" spans="1:15" x14ac:dyDescent="0.3">
      <c r="A9" s="28">
        <v>7</v>
      </c>
      <c r="B9" s="65">
        <v>104.734859</v>
      </c>
      <c r="C9" s="18">
        <v>16.222401999999999</v>
      </c>
      <c r="D9" s="37">
        <v>16.655781000000001</v>
      </c>
      <c r="E9" s="18">
        <v>16.652567000000001</v>
      </c>
      <c r="K9" s="59">
        <v>6</v>
      </c>
      <c r="L9" s="60">
        <v>105.310193</v>
      </c>
      <c r="M9" s="63">
        <v>16.198853</v>
      </c>
      <c r="N9" s="61">
        <v>16.653676999999998</v>
      </c>
      <c r="O9" s="61">
        <v>16.647072999999999</v>
      </c>
    </row>
    <row r="10" spans="1:15" x14ac:dyDescent="0.3">
      <c r="A10" s="28">
        <v>8</v>
      </c>
      <c r="B10" s="65">
        <v>104.96854500000001</v>
      </c>
      <c r="C10" s="18">
        <v>16.286193999999998</v>
      </c>
      <c r="D10" s="37">
        <v>16.673428000000001</v>
      </c>
      <c r="E10" s="18">
        <v>16.660705</v>
      </c>
      <c r="K10" s="51">
        <v>7</v>
      </c>
      <c r="L10" s="37">
        <v>104.734859</v>
      </c>
      <c r="M10" s="20">
        <v>16.222401999999999</v>
      </c>
      <c r="N10" s="28">
        <v>16.655781000000001</v>
      </c>
      <c r="O10" s="28">
        <v>16.652567000000001</v>
      </c>
    </row>
    <row r="11" spans="1:15" x14ac:dyDescent="0.3">
      <c r="A11" s="28">
        <v>9</v>
      </c>
      <c r="B11" s="65">
        <v>105.288856</v>
      </c>
      <c r="C11" s="18">
        <v>16.322217999999999</v>
      </c>
      <c r="D11" s="37">
        <v>16.677669999999999</v>
      </c>
      <c r="E11" s="18">
        <v>16.680819</v>
      </c>
      <c r="K11" s="59">
        <v>8</v>
      </c>
      <c r="L11" s="64">
        <v>104.96854500000001</v>
      </c>
      <c r="M11" s="63">
        <v>16.286193999999998</v>
      </c>
      <c r="N11" s="61">
        <v>16.673428000000001</v>
      </c>
      <c r="O11" s="61">
        <v>16.660705</v>
      </c>
    </row>
    <row r="12" spans="1:15" x14ac:dyDescent="0.3">
      <c r="A12" s="28">
        <v>10</v>
      </c>
      <c r="B12" s="65">
        <v>105.34578999999999</v>
      </c>
      <c r="C12" s="18">
        <v>16.579771000000001</v>
      </c>
      <c r="D12" s="37">
        <v>16.679659000000001</v>
      </c>
      <c r="E12" s="18">
        <v>16.682485</v>
      </c>
      <c r="K12" s="51">
        <v>9</v>
      </c>
      <c r="L12" s="37">
        <v>105.288856</v>
      </c>
      <c r="M12" s="20">
        <v>16.322217999999999</v>
      </c>
      <c r="N12" s="28">
        <v>16.677669999999999</v>
      </c>
      <c r="O12" s="28">
        <v>16.680819</v>
      </c>
    </row>
    <row r="13" spans="1:15" x14ac:dyDescent="0.3">
      <c r="A13" s="28">
        <v>11</v>
      </c>
      <c r="B13" s="65">
        <v>105.387294</v>
      </c>
      <c r="C13" s="18">
        <v>16.619589999999999</v>
      </c>
      <c r="D13" s="37">
        <v>16.684871999999999</v>
      </c>
      <c r="E13" s="18">
        <v>16.703575000000001</v>
      </c>
      <c r="K13" s="59">
        <v>10</v>
      </c>
      <c r="L13" s="64">
        <v>105.34578999999999</v>
      </c>
      <c r="M13" s="63">
        <v>16.579771000000001</v>
      </c>
      <c r="N13" s="61">
        <v>16.679659000000001</v>
      </c>
      <c r="O13" s="61">
        <v>16.682485</v>
      </c>
    </row>
    <row r="14" spans="1:15" x14ac:dyDescent="0.3">
      <c r="A14" s="28">
        <v>12</v>
      </c>
      <c r="B14" s="65">
        <v>105.388964</v>
      </c>
      <c r="C14" s="18">
        <v>16.754182</v>
      </c>
      <c r="D14" s="37">
        <v>16.688614000000001</v>
      </c>
      <c r="E14" s="18">
        <v>16.726603000000001</v>
      </c>
      <c r="K14" s="51">
        <v>11</v>
      </c>
      <c r="L14" s="37">
        <v>105.387294</v>
      </c>
      <c r="M14" s="20">
        <v>16.619589999999999</v>
      </c>
      <c r="N14" s="28">
        <v>16.684871999999999</v>
      </c>
      <c r="O14" s="28">
        <v>16.703575000000001</v>
      </c>
    </row>
    <row r="15" spans="1:15" x14ac:dyDescent="0.3">
      <c r="A15" s="28">
        <v>13</v>
      </c>
      <c r="B15" s="65">
        <v>105.527028</v>
      </c>
      <c r="C15" s="18">
        <v>16.872990000000001</v>
      </c>
      <c r="D15" s="37">
        <v>16.694645999999999</v>
      </c>
      <c r="E15" s="18">
        <v>16.740797000000001</v>
      </c>
      <c r="K15" s="59">
        <v>12</v>
      </c>
      <c r="L15" s="64">
        <v>105.388964</v>
      </c>
      <c r="M15" s="63">
        <v>16.754182</v>
      </c>
      <c r="N15" s="61">
        <v>16.688614000000001</v>
      </c>
      <c r="O15" s="61">
        <v>16.726603000000001</v>
      </c>
    </row>
    <row r="16" spans="1:15" x14ac:dyDescent="0.3">
      <c r="A16" s="28">
        <v>14</v>
      </c>
      <c r="B16" s="65">
        <v>106.804677</v>
      </c>
      <c r="C16" s="18">
        <v>16.873629000000001</v>
      </c>
      <c r="D16" s="37">
        <v>16.710066999999999</v>
      </c>
      <c r="E16" s="18">
        <v>16.743559000000001</v>
      </c>
      <c r="K16" s="51">
        <v>13</v>
      </c>
      <c r="L16" s="37">
        <v>105.527028</v>
      </c>
      <c r="M16" s="20">
        <v>16.872990000000001</v>
      </c>
      <c r="N16" s="28">
        <v>16.694645999999999</v>
      </c>
      <c r="O16" s="28">
        <v>17.740797000000001</v>
      </c>
    </row>
    <row r="17" spans="1:15" x14ac:dyDescent="0.3">
      <c r="A17" s="28">
        <v>15</v>
      </c>
      <c r="B17" s="65">
        <v>111.795377</v>
      </c>
      <c r="C17" s="18">
        <v>16.884132000000001</v>
      </c>
      <c r="D17" s="37">
        <v>16.712973000000002</v>
      </c>
      <c r="E17" s="18">
        <v>16.747917999999999</v>
      </c>
      <c r="K17" s="59">
        <v>14</v>
      </c>
      <c r="L17" s="64">
        <v>106.804677</v>
      </c>
      <c r="M17" s="63">
        <v>16.873629000000001</v>
      </c>
      <c r="N17" s="61">
        <v>16.710066999999999</v>
      </c>
      <c r="O17" s="61">
        <v>16.743559000000001</v>
      </c>
    </row>
    <row r="18" spans="1:15" ht="15" thickBot="1" x14ac:dyDescent="0.35">
      <c r="A18" s="28">
        <v>16</v>
      </c>
      <c r="B18" s="65">
        <v>119.16439</v>
      </c>
      <c r="C18" s="18">
        <v>16.887013</v>
      </c>
      <c r="D18" s="37">
        <v>16.714532999999999</v>
      </c>
      <c r="E18" s="18">
        <v>16.752168999999999</v>
      </c>
      <c r="K18" s="51">
        <v>15</v>
      </c>
      <c r="L18" s="36">
        <v>111.795377</v>
      </c>
      <c r="M18" s="48">
        <v>16.884132000000001</v>
      </c>
      <c r="N18" s="29">
        <v>16.712973000000002</v>
      </c>
      <c r="O18" s="29">
        <v>16.747917999999999</v>
      </c>
    </row>
    <row r="19" spans="1:15" ht="15" thickBot="1" x14ac:dyDescent="0.35">
      <c r="A19" s="28">
        <v>17</v>
      </c>
      <c r="B19" s="1"/>
      <c r="C19" s="18">
        <v>16.941967999999999</v>
      </c>
      <c r="D19" s="37">
        <v>16.717891999999999</v>
      </c>
      <c r="E19" s="18">
        <v>16.761213000000001</v>
      </c>
      <c r="K19" s="49" t="s">
        <v>6</v>
      </c>
      <c r="L19" s="54">
        <f>AVERAGE(L4:L18)</f>
        <v>105.67712059999999</v>
      </c>
      <c r="M19" s="62">
        <f>AVERAGE(M4:M18)</f>
        <v>16.372470266666667</v>
      </c>
      <c r="N19" s="56">
        <f t="shared" ref="N19:O19" si="0">AVERAGE(N4:N18)</f>
        <v>16.647312200000002</v>
      </c>
      <c r="O19" s="53">
        <f t="shared" si="0"/>
        <v>16.7253826</v>
      </c>
    </row>
    <row r="20" spans="1:15" ht="15" thickBot="1" x14ac:dyDescent="0.35">
      <c r="A20" s="28">
        <v>18</v>
      </c>
      <c r="B20" s="1"/>
      <c r="C20" s="18">
        <v>16.955489</v>
      </c>
      <c r="D20" s="37">
        <v>16.727450000000001</v>
      </c>
      <c r="E20" s="18">
        <v>16.768401000000001</v>
      </c>
      <c r="K20" s="76" t="s">
        <v>7</v>
      </c>
      <c r="L20" s="77"/>
      <c r="M20" s="55">
        <f>L19/M19</f>
        <v>6.4545617661100323</v>
      </c>
      <c r="N20" s="58">
        <f>L19/N19</f>
        <v>6.347998964060996</v>
      </c>
      <c r="O20" s="58">
        <f>L19/O19</f>
        <v>6.3183679038828089</v>
      </c>
    </row>
    <row r="21" spans="1:15" x14ac:dyDescent="0.3">
      <c r="A21" s="28">
        <v>19</v>
      </c>
      <c r="B21" s="1"/>
      <c r="C21" s="18">
        <v>16.956242</v>
      </c>
      <c r="D21" s="37">
        <v>16.736001999999999</v>
      </c>
      <c r="E21" s="18">
        <v>16.774329000000002</v>
      </c>
    </row>
    <row r="22" spans="1:15" x14ac:dyDescent="0.3">
      <c r="A22" s="28">
        <v>20</v>
      </c>
      <c r="B22" s="37"/>
      <c r="C22" s="18">
        <v>16.95777</v>
      </c>
      <c r="D22" s="37">
        <v>16.742816000000001</v>
      </c>
      <c r="E22" s="18">
        <v>16.776641999999999</v>
      </c>
    </row>
    <row r="23" spans="1:15" x14ac:dyDescent="0.3">
      <c r="A23" s="28">
        <v>21</v>
      </c>
      <c r="B23" s="37"/>
      <c r="C23" s="18">
        <v>17.040535999999999</v>
      </c>
      <c r="D23" s="37">
        <v>16.744717999999999</v>
      </c>
      <c r="E23" s="18">
        <v>16.783303</v>
      </c>
    </row>
    <row r="24" spans="1:15" x14ac:dyDescent="0.3">
      <c r="A24" s="28">
        <v>22</v>
      </c>
      <c r="B24" s="37"/>
      <c r="C24" s="18">
        <v>17.070944999999998</v>
      </c>
      <c r="D24" s="37">
        <v>16.754522000000001</v>
      </c>
      <c r="E24" s="18">
        <v>16.796758000000001</v>
      </c>
    </row>
    <row r="25" spans="1:15" x14ac:dyDescent="0.3">
      <c r="A25" s="28">
        <v>23</v>
      </c>
      <c r="B25" s="37"/>
      <c r="C25" s="18">
        <v>17.106981999999999</v>
      </c>
      <c r="D25" s="37">
        <v>16.758229</v>
      </c>
      <c r="E25" s="18">
        <v>16.809439000000001</v>
      </c>
    </row>
    <row r="26" spans="1:15" x14ac:dyDescent="0.3">
      <c r="A26" s="28">
        <v>24</v>
      </c>
      <c r="B26" s="37"/>
      <c r="C26" s="18">
        <v>17.117844999999999</v>
      </c>
      <c r="D26" s="37">
        <v>16.762374999999999</v>
      </c>
      <c r="E26" s="18">
        <v>16.822721000000001</v>
      </c>
    </row>
    <row r="27" spans="1:15" x14ac:dyDescent="0.3">
      <c r="A27" s="28">
        <v>25</v>
      </c>
      <c r="B27" s="37"/>
      <c r="C27" s="18">
        <v>17.160502999999999</v>
      </c>
      <c r="D27" s="37">
        <v>16.821154</v>
      </c>
      <c r="E27" s="18">
        <v>16.838850999999998</v>
      </c>
    </row>
    <row r="28" spans="1:15" x14ac:dyDescent="0.3">
      <c r="A28" s="28">
        <v>26</v>
      </c>
      <c r="B28" s="37"/>
      <c r="C28" s="18">
        <v>17.178335000000001</v>
      </c>
      <c r="D28" s="37">
        <v>16.842057</v>
      </c>
      <c r="E28" s="18">
        <v>16.856805000000001</v>
      </c>
    </row>
    <row r="29" spans="1:15" x14ac:dyDescent="0.3">
      <c r="A29" s="28">
        <v>27</v>
      </c>
      <c r="B29" s="37"/>
      <c r="C29" s="18">
        <v>17.187470000000001</v>
      </c>
      <c r="D29" s="37">
        <v>16.843983999999999</v>
      </c>
      <c r="E29" s="18">
        <v>16.886151000000002</v>
      </c>
    </row>
    <row r="30" spans="1:15" x14ac:dyDescent="0.3">
      <c r="A30" s="28">
        <v>28</v>
      </c>
      <c r="B30" s="37"/>
      <c r="C30" s="18">
        <v>17.246255000000001</v>
      </c>
      <c r="D30" s="37">
        <v>16.846972999999998</v>
      </c>
      <c r="E30" s="18">
        <v>16.888254</v>
      </c>
    </row>
    <row r="31" spans="1:15" x14ac:dyDescent="0.3">
      <c r="A31" s="28">
        <v>29</v>
      </c>
      <c r="B31" s="37"/>
      <c r="C31" s="18">
        <v>17.255119000000001</v>
      </c>
      <c r="D31" s="37">
        <v>16.859116</v>
      </c>
      <c r="E31" s="18">
        <v>16.913032999999999</v>
      </c>
    </row>
    <row r="32" spans="1:15" x14ac:dyDescent="0.3">
      <c r="A32" s="28">
        <v>30</v>
      </c>
      <c r="B32" s="37"/>
      <c r="C32" s="18">
        <v>17.303367000000001</v>
      </c>
      <c r="D32" s="37">
        <v>16.900276999999999</v>
      </c>
      <c r="E32" s="18">
        <v>16.935587000000002</v>
      </c>
    </row>
    <row r="33" spans="1:5" x14ac:dyDescent="0.3">
      <c r="A33" s="28">
        <v>31</v>
      </c>
      <c r="B33" s="37"/>
      <c r="C33" s="18">
        <v>17.435872</v>
      </c>
      <c r="D33" s="37">
        <v>16.927184</v>
      </c>
      <c r="E33" s="18">
        <v>16.972484000000001</v>
      </c>
    </row>
    <row r="34" spans="1:5" x14ac:dyDescent="0.3">
      <c r="A34" s="28">
        <v>32</v>
      </c>
      <c r="B34" s="37"/>
      <c r="C34" s="18">
        <v>17.447975</v>
      </c>
      <c r="D34" s="37">
        <v>16.943463999999999</v>
      </c>
      <c r="E34" s="18">
        <v>16.976410000000001</v>
      </c>
    </row>
    <row r="35" spans="1:5" x14ac:dyDescent="0.3">
      <c r="A35" s="28">
        <v>33</v>
      </c>
      <c r="B35" s="37"/>
      <c r="C35" s="18">
        <v>17.531614000000001</v>
      </c>
      <c r="D35" s="37">
        <v>17.000613999999999</v>
      </c>
      <c r="E35" s="18">
        <v>17.018037</v>
      </c>
    </row>
    <row r="36" spans="1:5" x14ac:dyDescent="0.3">
      <c r="A36" s="28">
        <v>34</v>
      </c>
      <c r="B36" s="37"/>
      <c r="C36" s="18">
        <v>17.556896999999999</v>
      </c>
      <c r="D36" s="37">
        <v>17.011980999999999</v>
      </c>
      <c r="E36" s="18">
        <v>17.071968999999999</v>
      </c>
    </row>
    <row r="37" spans="1:5" x14ac:dyDescent="0.3">
      <c r="A37" s="28">
        <v>35</v>
      </c>
      <c r="B37" s="37"/>
      <c r="C37" s="18">
        <v>17.685883</v>
      </c>
      <c r="D37" s="37">
        <v>17.032028</v>
      </c>
      <c r="E37" s="18">
        <v>17.107308</v>
      </c>
    </row>
    <row r="38" spans="1:5" x14ac:dyDescent="0.3">
      <c r="A38" s="28">
        <v>36</v>
      </c>
      <c r="B38" s="37"/>
      <c r="C38" s="18">
        <v>17.730877</v>
      </c>
      <c r="D38" s="37">
        <v>17.060687000000001</v>
      </c>
      <c r="E38" s="18">
        <v>17.138684999999999</v>
      </c>
    </row>
    <row r="39" spans="1:5" x14ac:dyDescent="0.3">
      <c r="A39" s="28">
        <v>37</v>
      </c>
      <c r="B39" s="37"/>
      <c r="C39" s="18">
        <v>17.865431000000001</v>
      </c>
      <c r="D39" s="37">
        <v>17.136289999999999</v>
      </c>
      <c r="E39" s="18">
        <v>17.302026999999999</v>
      </c>
    </row>
    <row r="40" spans="1:5" x14ac:dyDescent="0.3">
      <c r="A40" s="28">
        <v>38</v>
      </c>
      <c r="B40" s="37"/>
      <c r="C40" s="18">
        <v>17.938665</v>
      </c>
      <c r="D40" s="37">
        <v>17.194175999999999</v>
      </c>
      <c r="E40" s="18">
        <v>17.309705999999998</v>
      </c>
    </row>
    <row r="41" spans="1:5" x14ac:dyDescent="0.3">
      <c r="A41" s="28">
        <v>39</v>
      </c>
      <c r="B41" s="37"/>
      <c r="C41" s="18">
        <v>17.987845</v>
      </c>
      <c r="D41" s="37">
        <v>17.474101000000001</v>
      </c>
      <c r="E41" s="18">
        <v>17.419910999999999</v>
      </c>
    </row>
    <row r="42" spans="1:5" ht="15" thickBot="1" x14ac:dyDescent="0.35">
      <c r="A42" s="29">
        <v>40</v>
      </c>
      <c r="B42" s="38"/>
      <c r="C42" s="34">
        <v>18.529997999999999</v>
      </c>
      <c r="D42" s="36">
        <v>17.700035</v>
      </c>
      <c r="E42" s="7">
        <v>17.537485</v>
      </c>
    </row>
    <row r="43" spans="1:5" x14ac:dyDescent="0.3">
      <c r="A43" s="30" t="s">
        <v>6</v>
      </c>
      <c r="B43" s="35">
        <f>AVERAGE(B3:B42)</f>
        <v>106.52007493749998</v>
      </c>
      <c r="C43" s="5">
        <f>AVERAGE(C3:C42)</f>
        <v>16.991598749999998</v>
      </c>
      <c r="D43" s="13">
        <f>AVERAGE(D3:D42)</f>
        <v>16.824058524999998</v>
      </c>
      <c r="E43" s="5">
        <f>AVERAGE(E3:E42)</f>
        <v>16.852460424999997</v>
      </c>
    </row>
    <row r="44" spans="1:5" ht="15" thickBot="1" x14ac:dyDescent="0.35">
      <c r="A44" s="31" t="s">
        <v>7</v>
      </c>
      <c r="B44" s="71">
        <f>B43/C43</f>
        <v>6.2689848380217903</v>
      </c>
      <c r="C44" s="72"/>
      <c r="D44" s="14">
        <f>B43/D43</f>
        <v>6.3314137179928762</v>
      </c>
      <c r="E44" s="7">
        <f>B43/E43</f>
        <v>6.320743217974357</v>
      </c>
    </row>
  </sheetData>
  <mergeCells count="3">
    <mergeCell ref="B44:C44"/>
    <mergeCell ref="A1:E1"/>
    <mergeCell ref="K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File</vt:lpstr>
      <vt:lpstr>2 Files</vt:lpstr>
      <vt:lpstr>3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2021-06-06T18:04:20Z</dcterms:modified>
</cp:coreProperties>
</file>