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6ri\PycharmProjects\Emporia\Emporia_Analysis_Folder\Done1315022024\"/>
    </mc:Choice>
  </mc:AlternateContent>
  <xr:revisionPtr revIDLastSave="0" documentId="8_{CE335680-4DC6-4AFA-98B8-8F02E6806A1A}" xr6:coauthVersionLast="47" xr6:coauthVersionMax="47" xr10:uidLastSave="{00000000-0000-0000-0000-000000000000}"/>
  <bookViews>
    <workbookView xWindow="-96" yWindow="-96" windowWidth="23232" windowHeight="12552" activeTab="1"/>
  </bookViews>
  <sheets>
    <sheet name="Emporia_Results_1315022024" sheetId="1" r:id="rId1"/>
    <sheet name="Friday_Tuesday_Comparison" sheetId="3" r:id="rId2"/>
  </sheets>
  <calcPr calcId="0"/>
</workbook>
</file>

<file path=xl/sharedStrings.xml><?xml version="1.0" encoding="utf-8"?>
<sst xmlns="http://schemas.openxmlformats.org/spreadsheetml/2006/main" count="74" uniqueCount="42">
  <si>
    <t>python file name</t>
  </si>
  <si>
    <t>solver name</t>
  </si>
  <si>
    <t>avg energy - base</t>
  </si>
  <si>
    <t># of loops</t>
  </si>
  <si>
    <t>avg resid norm</t>
  </si>
  <si>
    <t>seconds in single loop</t>
  </si>
  <si>
    <t>avg energy in loop</t>
  </si>
  <si>
    <t>time in fx, profiler</t>
  </si>
  <si>
    <t>cvxopt_umfpack_linsolve February132024.txt</t>
  </si>
  <si>
    <t>cvxopt linsolve</t>
  </si>
  <si>
    <t>cvxpy_osqp February132024.txt</t>
  </si>
  <si>
    <t>cvxpy OSQP</t>
  </si>
  <si>
    <t>scipy_sparse_linalg_bicgstab February132024.txt</t>
  </si>
  <si>
    <t>scipy bicgstab</t>
  </si>
  <si>
    <t>9.59E-05</t>
  </si>
  <si>
    <t>scipy_sparse_linalg_bicg February142024.txt</t>
  </si>
  <si>
    <t>scipy bicg</t>
  </si>
  <si>
    <t>sparse_linalg_cg February142024.txt</t>
  </si>
  <si>
    <t>scipy cg</t>
  </si>
  <si>
    <t>scipy_sparse_linalg_cgs February142024.txt</t>
  </si>
  <si>
    <t>scipy cgs</t>
  </si>
  <si>
    <t>9.94E+47</t>
  </si>
  <si>
    <t>sparse_linalg_factorized February142024.txt</t>
  </si>
  <si>
    <t>scipy factorized</t>
  </si>
  <si>
    <t>2.14E-13</t>
  </si>
  <si>
    <t>scipy_sparse_linalg_gcrotmk February142024.txt</t>
  </si>
  <si>
    <t>scipy gcrotmk</t>
  </si>
  <si>
    <t>scipy_sparse_linalg_gmres February142024.txt</t>
  </si>
  <si>
    <t>scipy gmres</t>
  </si>
  <si>
    <t>scipy_sparse_linalg_lgmres February142024.txt</t>
  </si>
  <si>
    <t>scipy lgmres</t>
  </si>
  <si>
    <t>scipy_sparse_linalg_minres February142024.txt</t>
  </si>
  <si>
    <t>scipy minres</t>
  </si>
  <si>
    <t>scipy_sparse_linalg_qmr February152024.txt</t>
  </si>
  <si>
    <t>scipy qmr</t>
  </si>
  <si>
    <t>sparse_linalg_spsolve February152024.txt</t>
  </si>
  <si>
    <t>scipy spsolve</t>
  </si>
  <si>
    <t>scipy_sparse_linalg_tfqmr February152024.txt</t>
  </si>
  <si>
    <t>scipy tfqmr</t>
  </si>
  <si>
    <t>Tolerances Left At Default</t>
  </si>
  <si>
    <t>Tolerances Actively Set</t>
  </si>
  <si>
    <t>avg energy in loop no 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</si>
</sst>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Approximate</a:t>
            </a:r>
            <a:r>
              <a:rPr lang="en-CA" baseline="0"/>
              <a:t> Energy For a Single Solve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411206701014219E-2"/>
          <c:y val="0.15127572572741713"/>
          <c:w val="0.88803324584426946"/>
          <c:h val="0.499425853018372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Friday_Tuesday_Comparison!$F$2</c:f>
              <c:strCache>
                <c:ptCount val="1"/>
                <c:pt idx="0">
                  <c:v>avg energy in loop no tol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Friday_Tuesday_Comparison!$A$3:$A$12</c:f>
              <c:strCache>
                <c:ptCount val="10"/>
                <c:pt idx="0">
                  <c:v>scipy bicgstab</c:v>
                </c:pt>
                <c:pt idx="1">
                  <c:v>scipy bicg</c:v>
                </c:pt>
                <c:pt idx="2">
                  <c:v>scipy cg</c:v>
                </c:pt>
                <c:pt idx="3">
                  <c:v>scipy factorized</c:v>
                </c:pt>
                <c:pt idx="4">
                  <c:v>scipy gcrotmk</c:v>
                </c:pt>
                <c:pt idx="5">
                  <c:v>scipy gmres</c:v>
                </c:pt>
                <c:pt idx="6">
                  <c:v>scipy lgmres</c:v>
                </c:pt>
                <c:pt idx="7">
                  <c:v>scipy minres</c:v>
                </c:pt>
                <c:pt idx="8">
                  <c:v>scipy qmr</c:v>
                </c:pt>
                <c:pt idx="9">
                  <c:v>scipy spsolve</c:v>
                </c:pt>
              </c:strCache>
            </c:strRef>
          </c:cat>
          <c:val>
            <c:numRef>
              <c:f>Friday_Tuesday_Comparison!$F$3:$F$12</c:f>
              <c:numCache>
                <c:formatCode>General</c:formatCode>
                <c:ptCount val="10"/>
                <c:pt idx="0">
                  <c:v>3.3124112999999997E-2</c:v>
                </c:pt>
                <c:pt idx="1">
                  <c:v>3.6052532999999998E-2</c:v>
                </c:pt>
                <c:pt idx="2">
                  <c:v>2.0173723000000001E-2</c:v>
                </c:pt>
                <c:pt idx="3">
                  <c:v>4.5614100000000002E-4</c:v>
                </c:pt>
                <c:pt idx="4">
                  <c:v>1.7037569999999998E-2</c:v>
                </c:pt>
                <c:pt idx="5">
                  <c:v>0.162512026</c:v>
                </c:pt>
                <c:pt idx="6">
                  <c:v>1.5796609999999999E-2</c:v>
                </c:pt>
                <c:pt idx="7">
                  <c:v>2.5663690000000002E-3</c:v>
                </c:pt>
                <c:pt idx="8">
                  <c:v>3.9425087999999997E-2</c:v>
                </c:pt>
                <c:pt idx="9">
                  <c:v>4.6639899999999999E-4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59-42E5-9782-1816D154DF92}"/>
            </c:ext>
          </c:extLst>
        </c:ser>
        <c:ser>
          <c:idx val="1"/>
          <c:order val="1"/>
          <c:tx>
            <c:strRef>
              <c:f>Friday_Tuesday_Comparison!$A$14</c:f>
              <c:strCache>
                <c:ptCount val="1"/>
                <c:pt idx="0">
                  <c:v>Tolerances Actively Set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Friday_Tuesday_Comparison!$F$16:$F$25</c:f>
              <c:numCache>
                <c:formatCode>General</c:formatCode>
                <c:ptCount val="10"/>
                <c:pt idx="0">
                  <c:v>3.7587192126914602E-2</c:v>
                </c:pt>
                <c:pt idx="1">
                  <c:v>5.0692973898974501E-2</c:v>
                </c:pt>
                <c:pt idx="2">
                  <c:v>2.8086528837991301E-2</c:v>
                </c:pt>
                <c:pt idx="3">
                  <c:v>4.4395926674946801E-4</c:v>
                </c:pt>
                <c:pt idx="4">
                  <c:v>2.3163792444381302E-2</c:v>
                </c:pt>
                <c:pt idx="5">
                  <c:v>0.61909943446202298</c:v>
                </c:pt>
                <c:pt idx="6">
                  <c:v>2.61432269197584E-2</c:v>
                </c:pt>
                <c:pt idx="7">
                  <c:v>1.7600349948965699E-2</c:v>
                </c:pt>
                <c:pt idx="8">
                  <c:v>5.2138980167544702E-2</c:v>
                </c:pt>
                <c:pt idx="9">
                  <c:v>4.5728900255754401E-4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59-42E5-9782-1816D154D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4155711"/>
        <c:axId val="1171134560"/>
      </c:barChart>
      <c:catAx>
        <c:axId val="70415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134560"/>
        <c:crosses val="autoZero"/>
        <c:auto val="1"/>
        <c:lblAlgn val="ctr"/>
        <c:lblOffset val="100"/>
        <c:noMultiLvlLbl val="0"/>
      </c:catAx>
      <c:valAx>
        <c:axId val="11711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15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Approx.</a:t>
            </a:r>
            <a:r>
              <a:rPr lang="en-CA" baseline="0"/>
              <a:t> Time to Complete a Single Solve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Friday_Tuesday_Comparison!$A$1</c:f>
              <c:strCache>
                <c:ptCount val="1"/>
                <c:pt idx="0">
                  <c:v>Tolerances Left At 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Friday_Tuesday_Comparison!$A$3:$A$12</c:f>
              <c:strCache>
                <c:ptCount val="10"/>
                <c:pt idx="0">
                  <c:v>scipy bicgstab</c:v>
                </c:pt>
                <c:pt idx="1">
                  <c:v>scipy bicg</c:v>
                </c:pt>
                <c:pt idx="2">
                  <c:v>scipy cg</c:v>
                </c:pt>
                <c:pt idx="3">
                  <c:v>scipy factorized</c:v>
                </c:pt>
                <c:pt idx="4">
                  <c:v>scipy gcrotmk</c:v>
                </c:pt>
                <c:pt idx="5">
                  <c:v>scipy gmres</c:v>
                </c:pt>
                <c:pt idx="6">
                  <c:v>scipy lgmres</c:v>
                </c:pt>
                <c:pt idx="7">
                  <c:v>scipy minres</c:v>
                </c:pt>
                <c:pt idx="8">
                  <c:v>scipy qmr</c:v>
                </c:pt>
                <c:pt idx="9">
                  <c:v>scipy spsolve</c:v>
                </c:pt>
              </c:strCache>
            </c:strRef>
          </c:cat>
          <c:val>
            <c:numRef>
              <c:f>Friday_Tuesday_Comparison!$E$3:$E$12</c:f>
              <c:numCache>
                <c:formatCode>General</c:formatCode>
                <c:ptCount val="10"/>
                <c:pt idx="0">
                  <c:v>0.84925689999999998</c:v>
                </c:pt>
                <c:pt idx="1">
                  <c:v>0.92378752900000005</c:v>
                </c:pt>
                <c:pt idx="2">
                  <c:v>0.51303976100000004</c:v>
                </c:pt>
                <c:pt idx="3">
                  <c:v>3.5773197999999999E-2</c:v>
                </c:pt>
                <c:pt idx="4">
                  <c:v>0.43657530900000002</c:v>
                </c:pt>
                <c:pt idx="5">
                  <c:v>4.1426927500000001</c:v>
                </c:pt>
                <c:pt idx="6">
                  <c:v>0.40677966100000001</c:v>
                </c:pt>
                <c:pt idx="7">
                  <c:v>6.6745772999999994E-2</c:v>
                </c:pt>
                <c:pt idx="8">
                  <c:v>1.002785515</c:v>
                </c:pt>
                <c:pt idx="9">
                  <c:v>3.6816968999999998E-2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5D-4FE2-897F-753BEE753A59}"/>
            </c:ext>
          </c:extLst>
        </c:ser>
        <c:ser>
          <c:idx val="1"/>
          <c:order val="1"/>
          <c:tx>
            <c:strRef>
              <c:f>Friday_Tuesday_Comparison!$A$14</c:f>
              <c:strCache>
                <c:ptCount val="1"/>
                <c:pt idx="0">
                  <c:v>Tolerances Actively Set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Friday_Tuesday_Comparison!$A$3:$A$12</c:f>
              <c:strCache>
                <c:ptCount val="10"/>
                <c:pt idx="0">
                  <c:v>scipy bicgstab</c:v>
                </c:pt>
                <c:pt idx="1">
                  <c:v>scipy bicg</c:v>
                </c:pt>
                <c:pt idx="2">
                  <c:v>scipy cg</c:v>
                </c:pt>
                <c:pt idx="3">
                  <c:v>scipy factorized</c:v>
                </c:pt>
                <c:pt idx="4">
                  <c:v>scipy gcrotmk</c:v>
                </c:pt>
                <c:pt idx="5">
                  <c:v>scipy gmres</c:v>
                </c:pt>
                <c:pt idx="6">
                  <c:v>scipy lgmres</c:v>
                </c:pt>
                <c:pt idx="7">
                  <c:v>scipy minres</c:v>
                </c:pt>
                <c:pt idx="8">
                  <c:v>scipy qmr</c:v>
                </c:pt>
                <c:pt idx="9">
                  <c:v>scipy spsolve</c:v>
                </c:pt>
              </c:strCache>
            </c:strRef>
          </c:cat>
          <c:val>
            <c:numRef>
              <c:f>Friday_Tuesday_Comparison!$E$16:$E$25</c:f>
              <c:numCache>
                <c:formatCode>General</c:formatCode>
                <c:ptCount val="10"/>
                <c:pt idx="0">
                  <c:v>0.96826250672404501</c:v>
                </c:pt>
                <c:pt idx="1">
                  <c:v>1.3062409288824299</c:v>
                </c:pt>
                <c:pt idx="2">
                  <c:v>0.72536772113640902</c:v>
                </c:pt>
                <c:pt idx="3">
                  <c:v>3.5700119000396602E-2</c:v>
                </c:pt>
                <c:pt idx="4">
                  <c:v>0.59960026648900699</c:v>
                </c:pt>
                <c:pt idx="5">
                  <c:v>15.7205240174672</c:v>
                </c:pt>
                <c:pt idx="6">
                  <c:v>0.67669172932330801</c:v>
                </c:pt>
                <c:pt idx="7">
                  <c:v>0.45743329097839802</c:v>
                </c:pt>
                <c:pt idx="8">
                  <c:v>1.3437849944008899</c:v>
                </c:pt>
                <c:pt idx="9">
                  <c:v>3.68286445012787E-2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5D-4FE2-897F-753BEE75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4159551"/>
        <c:axId val="934548415"/>
      </c:barChart>
      <c:catAx>
        <c:axId val="70415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548415"/>
        <c:crosses val="autoZero"/>
        <c:auto val="1"/>
        <c:lblAlgn val="ctr"/>
        <c:lblOffset val="100"/>
        <c:noMultiLvlLbl val="0"/>
      </c:catAx>
      <c:valAx>
        <c:axId val="93454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15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Emporia</a:t>
            </a:r>
            <a:r>
              <a:rPr lang="en-CA" baseline="0"/>
              <a:t> Reading - Base Machine Reading of 82.4 Wh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Friday_Tuesday_Comparison!$A$1</c:f>
              <c:strCache>
                <c:ptCount val="1"/>
                <c:pt idx="0">
                  <c:v>Tolerances Left At Default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Friday_Tuesday_Comparison!$A$3:$A$12</c:f>
              <c:strCache>
                <c:ptCount val="10"/>
                <c:pt idx="0">
                  <c:v>scipy bicgstab</c:v>
                </c:pt>
                <c:pt idx="1">
                  <c:v>scipy bicg</c:v>
                </c:pt>
                <c:pt idx="2">
                  <c:v>scipy cg</c:v>
                </c:pt>
                <c:pt idx="3">
                  <c:v>scipy factorized</c:v>
                </c:pt>
                <c:pt idx="4">
                  <c:v>scipy gcrotmk</c:v>
                </c:pt>
                <c:pt idx="5">
                  <c:v>scipy gmres</c:v>
                </c:pt>
                <c:pt idx="6">
                  <c:v>scipy lgmres</c:v>
                </c:pt>
                <c:pt idx="7">
                  <c:v>scipy minres</c:v>
                </c:pt>
                <c:pt idx="8">
                  <c:v>scipy qmr</c:v>
                </c:pt>
                <c:pt idx="9">
                  <c:v>scipy spsolve</c:v>
                </c:pt>
              </c:strCache>
            </c:strRef>
          </c:cat>
          <c:val>
            <c:numRef>
              <c:f>Friday_Tuesday_Comparison!$B$3:$B$12</c:f>
              <c:numCache>
                <c:formatCode>General</c:formatCode>
                <c:ptCount val="10"/>
                <c:pt idx="0">
                  <c:v>140.41311479999999</c:v>
                </c:pt>
                <c:pt idx="1">
                  <c:v>140.49672129999999</c:v>
                </c:pt>
                <c:pt idx="2">
                  <c:v>141.55901639999999</c:v>
                </c:pt>
                <c:pt idx="3">
                  <c:v>45.90327869</c:v>
                </c:pt>
                <c:pt idx="4">
                  <c:v>140.49180329999999</c:v>
                </c:pt>
                <c:pt idx="5">
                  <c:v>141.22295080000001</c:v>
                </c:pt>
                <c:pt idx="6">
                  <c:v>139.80000000000001</c:v>
                </c:pt>
                <c:pt idx="7">
                  <c:v>138.41967210000001</c:v>
                </c:pt>
                <c:pt idx="8">
                  <c:v>141.5360656</c:v>
                </c:pt>
                <c:pt idx="9">
                  <c:v>45.60491803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83-45CA-BBEE-274120772957}"/>
            </c:ext>
          </c:extLst>
        </c:ser>
        <c:ser>
          <c:idx val="1"/>
          <c:order val="1"/>
          <c:tx>
            <c:strRef>
              <c:f>Friday_Tuesday_Comparison!$A$14</c:f>
              <c:strCache>
                <c:ptCount val="1"/>
                <c:pt idx="0">
                  <c:v>Tolerances Actively Set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Friday_Tuesday_Comparison!$A$3:$A$12</c:f>
              <c:strCache>
                <c:ptCount val="10"/>
                <c:pt idx="0">
                  <c:v>scipy bicgstab</c:v>
                </c:pt>
                <c:pt idx="1">
                  <c:v>scipy bicg</c:v>
                </c:pt>
                <c:pt idx="2">
                  <c:v>scipy cg</c:v>
                </c:pt>
                <c:pt idx="3">
                  <c:v>scipy factorized</c:v>
                </c:pt>
                <c:pt idx="4">
                  <c:v>scipy gcrotmk</c:v>
                </c:pt>
                <c:pt idx="5">
                  <c:v>scipy gmres</c:v>
                </c:pt>
                <c:pt idx="6">
                  <c:v>scipy lgmres</c:v>
                </c:pt>
                <c:pt idx="7">
                  <c:v>scipy minres</c:v>
                </c:pt>
                <c:pt idx="8">
                  <c:v>scipy qmr</c:v>
                </c:pt>
                <c:pt idx="9">
                  <c:v>scipy spsolve</c:v>
                </c:pt>
              </c:strCache>
            </c:strRef>
          </c:cat>
          <c:val>
            <c:numRef>
              <c:f>Friday_Tuesday_Comparison!$B$16:$B$25</c:f>
              <c:numCache>
                <c:formatCode>General</c:formatCode>
                <c:ptCount val="10"/>
                <c:pt idx="0">
                  <c:v>139.749180327868</c:v>
                </c:pt>
                <c:pt idx="1">
                  <c:v>139.709836065573</c:v>
                </c:pt>
                <c:pt idx="2">
                  <c:v>139.39344262295</c:v>
                </c:pt>
                <c:pt idx="3">
                  <c:v>44.768852459016301</c:v>
                </c:pt>
                <c:pt idx="4">
                  <c:v>139.07540983606501</c:v>
                </c:pt>
                <c:pt idx="5">
                  <c:v>141.77377049180299</c:v>
                </c:pt>
                <c:pt idx="6">
                  <c:v>139.08196721311401</c:v>
                </c:pt>
                <c:pt idx="7">
                  <c:v>138.51475409835999</c:v>
                </c:pt>
                <c:pt idx="8">
                  <c:v>139.680327868852</c:v>
                </c:pt>
                <c:pt idx="9">
                  <c:v>44.699999999999903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83-45CA-BBEE-274120772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361071"/>
        <c:axId val="1171126128"/>
      </c:barChart>
      <c:catAx>
        <c:axId val="99136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126128"/>
        <c:crosses val="autoZero"/>
        <c:auto val="1"/>
        <c:lblAlgn val="ctr"/>
        <c:lblOffset val="100"/>
        <c:noMultiLvlLbl val="0"/>
      </c:catAx>
      <c:valAx>
        <c:axId val="11711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36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163830</xdr:colOff>
      <xdr:row>0</xdr:row>
      <xdr:rowOff>17144</xdr:rowOff>
    </xdr:from>
    <xdr:to>
      <xdr:col>16</xdr:col>
      <xdr:colOff>621030</xdr:colOff>
      <xdr:row>17</xdr:row>
      <xdr:rowOff>15239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B11126-CCD3-4E1D-5615-CD7D84C21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175260</xdr:colOff>
      <xdr:row>17</xdr:row>
      <xdr:rowOff>89534</xdr:rowOff>
    </xdr:from>
    <xdr:to>
      <xdr:col>17</xdr:col>
      <xdr:colOff>0</xdr:colOff>
      <xdr:row>34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BDD70F-0623-8188-7742-68D2C3C17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121920</xdr:colOff>
      <xdr:row>1</xdr:row>
      <xdr:rowOff>156210</xdr:rowOff>
    </xdr:from>
    <xdr:to>
      <xdr:col>5</xdr:col>
      <xdr:colOff>247650</xdr:colOff>
      <xdr:row>18</xdr:row>
      <xdr:rowOff>135255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68463D8-5EEE-8E32-747B-2D7853CB7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" sqref="B1:G15"/>
    </sheetView>
  </sheetViews>
  <sheetFormatPr defaultRowHeight="14.4" x14ac:dyDescent="0.55000000000000004"/>
  <cols>
    <col min="1" max="1" width="39.578125" bestFit="1" customWidth="1"/>
    <col min="2" max="2" width="12.9453125" bestFit="1" customWidth="1"/>
    <col min="4" max="4" width="8.3671875" bestFit="1" customWidth="1"/>
    <col min="5" max="5" width="12.3671875" bestFit="1" customWidth="1"/>
    <col min="6" max="6" width="17.734375" bestFit="1" customWidth="1"/>
    <col min="7" max="7" width="15.05078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>
        <v>45.349180330000003</v>
      </c>
      <c r="D2">
        <v>86805</v>
      </c>
      <c r="E2">
        <v>2761.6925900000001</v>
      </c>
      <c r="F2">
        <v>4.1472265000000001E-2</v>
      </c>
      <c r="G2">
        <v>5.2242599999999999E-4</v>
      </c>
      <c r="H2">
        <v>0</v>
      </c>
    </row>
    <row r="3" spans="1:8" x14ac:dyDescent="0.55000000000000004">
      <c r="A3" t="s">
        <v>10</v>
      </c>
      <c r="B3" t="s">
        <v>11</v>
      </c>
      <c r="C3">
        <v>138.26885250000001</v>
      </c>
      <c r="D3">
        <v>128339</v>
      </c>
      <c r="E3">
        <v>53.79535508</v>
      </c>
      <c r="F3">
        <v>2.8050709E-2</v>
      </c>
      <c r="G3">
        <v>1.0773720000000001E-3</v>
      </c>
      <c r="H3">
        <v>0</v>
      </c>
    </row>
    <row r="4" spans="1:8" x14ac:dyDescent="0.55000000000000004">
      <c r="A4" t="s">
        <v>12</v>
      </c>
      <c r="B4" t="s">
        <v>13</v>
      </c>
      <c r="C4">
        <v>140.41311479999999</v>
      </c>
      <c r="D4">
        <v>4239</v>
      </c>
      <c r="E4" s="1" t="s">
        <v>14</v>
      </c>
      <c r="F4">
        <v>0.84925689999999998</v>
      </c>
      <c r="G4">
        <v>3.3124112999999997E-2</v>
      </c>
      <c r="H4">
        <v>0</v>
      </c>
    </row>
    <row r="5" spans="1:8" x14ac:dyDescent="0.55000000000000004">
      <c r="A5" t="s">
        <v>15</v>
      </c>
      <c r="B5" t="s">
        <v>16</v>
      </c>
      <c r="C5">
        <v>140.49672129999999</v>
      </c>
      <c r="D5">
        <v>3897</v>
      </c>
      <c r="E5">
        <v>2.6292399999999999E-4</v>
      </c>
      <c r="F5">
        <v>0.92378752900000005</v>
      </c>
      <c r="G5">
        <v>3.6052532999999998E-2</v>
      </c>
      <c r="H5">
        <v>0</v>
      </c>
    </row>
    <row r="6" spans="1:8" x14ac:dyDescent="0.55000000000000004">
      <c r="A6" t="s">
        <v>17</v>
      </c>
      <c r="B6" t="s">
        <v>18</v>
      </c>
      <c r="C6">
        <v>141.55901639999999</v>
      </c>
      <c r="D6">
        <v>7017</v>
      </c>
      <c r="E6">
        <v>2.6292399999999999E-4</v>
      </c>
      <c r="F6">
        <v>0.51303976100000004</v>
      </c>
      <c r="G6">
        <v>2.0173723000000001E-2</v>
      </c>
      <c r="H6">
        <v>0</v>
      </c>
    </row>
    <row r="7" spans="1:8" x14ac:dyDescent="0.55000000000000004">
      <c r="A7" t="s">
        <v>19</v>
      </c>
      <c r="B7" t="s">
        <v>20</v>
      </c>
      <c r="C7">
        <v>140.32063489999999</v>
      </c>
      <c r="D7">
        <v>21</v>
      </c>
      <c r="E7" s="1" t="s">
        <v>21</v>
      </c>
      <c r="F7">
        <v>171.42857140000001</v>
      </c>
      <c r="G7">
        <v>6.6819349959999998</v>
      </c>
      <c r="H7">
        <v>0</v>
      </c>
    </row>
    <row r="8" spans="1:8" x14ac:dyDescent="0.55000000000000004">
      <c r="A8" t="s">
        <v>22</v>
      </c>
      <c r="B8" t="s">
        <v>23</v>
      </c>
      <c r="C8">
        <v>45.90327869</v>
      </c>
      <c r="D8">
        <v>100634</v>
      </c>
      <c r="E8" s="1" t="s">
        <v>24</v>
      </c>
      <c r="F8">
        <v>3.5773197999999999E-2</v>
      </c>
      <c r="G8">
        <v>4.5614100000000002E-4</v>
      </c>
      <c r="H8">
        <v>0</v>
      </c>
    </row>
    <row r="9" spans="1:8" x14ac:dyDescent="0.55000000000000004">
      <c r="A9" t="s">
        <v>25</v>
      </c>
      <c r="B9" t="s">
        <v>26</v>
      </c>
      <c r="C9">
        <v>140.49180329999999</v>
      </c>
      <c r="D9">
        <v>8246</v>
      </c>
      <c r="E9">
        <v>2.6518599999999999E-4</v>
      </c>
      <c r="F9">
        <v>0.43657530900000002</v>
      </c>
      <c r="G9">
        <v>1.7037569999999998E-2</v>
      </c>
      <c r="H9">
        <v>0</v>
      </c>
    </row>
    <row r="10" spans="1:8" x14ac:dyDescent="0.55000000000000004">
      <c r="A10" t="s">
        <v>27</v>
      </c>
      <c r="B10" t="s">
        <v>28</v>
      </c>
      <c r="C10">
        <v>141.22295080000001</v>
      </c>
      <c r="D10">
        <v>869</v>
      </c>
      <c r="E10">
        <v>2.6891000000000003E-4</v>
      </c>
      <c r="F10">
        <v>4.1426927500000001</v>
      </c>
      <c r="G10">
        <v>0.162512026</v>
      </c>
      <c r="H10">
        <v>0</v>
      </c>
    </row>
    <row r="11" spans="1:8" x14ac:dyDescent="0.55000000000000004">
      <c r="A11" t="s">
        <v>29</v>
      </c>
      <c r="B11" t="s">
        <v>30</v>
      </c>
      <c r="C11">
        <v>139.80000000000001</v>
      </c>
      <c r="D11">
        <v>8850</v>
      </c>
      <c r="E11">
        <v>1.7458400000000001E-4</v>
      </c>
      <c r="F11">
        <v>0.40677966100000001</v>
      </c>
      <c r="G11">
        <v>1.5796609999999999E-2</v>
      </c>
      <c r="H11">
        <v>0</v>
      </c>
    </row>
    <row r="12" spans="1:8" x14ac:dyDescent="0.55000000000000004">
      <c r="A12" t="s">
        <v>31</v>
      </c>
      <c r="B12" t="s">
        <v>32</v>
      </c>
      <c r="C12">
        <v>138.41967210000001</v>
      </c>
      <c r="D12">
        <v>53936</v>
      </c>
      <c r="E12">
        <v>0.148901109</v>
      </c>
      <c r="F12">
        <v>6.6745772999999994E-2</v>
      </c>
      <c r="G12">
        <v>2.5663690000000002E-3</v>
      </c>
      <c r="H12">
        <v>0</v>
      </c>
    </row>
    <row r="13" spans="1:8" x14ac:dyDescent="0.55000000000000004">
      <c r="A13" t="s">
        <v>33</v>
      </c>
      <c r="B13" t="s">
        <v>34</v>
      </c>
      <c r="C13">
        <v>141.5360656</v>
      </c>
      <c r="D13">
        <v>3590</v>
      </c>
      <c r="E13">
        <v>2.59516E-4</v>
      </c>
      <c r="F13">
        <v>1.002785515</v>
      </c>
      <c r="G13">
        <v>3.9425087999999997E-2</v>
      </c>
      <c r="H13">
        <v>0</v>
      </c>
    </row>
    <row r="14" spans="1:8" x14ac:dyDescent="0.55000000000000004">
      <c r="A14" t="s">
        <v>35</v>
      </c>
      <c r="B14" t="s">
        <v>36</v>
      </c>
      <c r="C14">
        <v>45.60491803</v>
      </c>
      <c r="D14">
        <v>97781</v>
      </c>
      <c r="E14" s="1" t="s">
        <v>24</v>
      </c>
      <c r="F14">
        <v>3.6816968999999998E-2</v>
      </c>
      <c r="G14">
        <v>4.6639899999999999E-4</v>
      </c>
      <c r="H14">
        <v>0</v>
      </c>
    </row>
    <row r="15" spans="1:8" x14ac:dyDescent="0.55000000000000004">
      <c r="A15" t="s">
        <v>37</v>
      </c>
      <c r="B15" t="s">
        <v>38</v>
      </c>
      <c r="C15">
        <v>139.25245899999999</v>
      </c>
      <c r="D15">
        <v>686</v>
      </c>
      <c r="E15">
        <v>2.4676548</v>
      </c>
      <c r="F15">
        <v>5.2478134110000001</v>
      </c>
      <c r="G15">
        <v>0.20299192299999999</v>
      </c>
      <c r="H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R14" sqref="R14"/>
    </sheetView>
  </sheetViews>
  <sheetFormatPr defaultRowHeight="14.4" x14ac:dyDescent="0.55000000000000004"/>
  <cols>
    <col min="1" max="1" width="12.9453125" bestFit="1" customWidth="1"/>
    <col min="2" max="2" width="14.3125" bestFit="1" customWidth="1"/>
    <col min="3" max="3" width="8.3671875" bestFit="1" customWidth="1"/>
    <col min="4" max="4" width="12.3671875" bestFit="1" customWidth="1"/>
    <col min="5" max="5" width="17.734375" bestFit="1" customWidth="1"/>
    <col min="6" max="6" width="15.05078125" bestFit="1" customWidth="1"/>
  </cols>
  <sheetData>
    <row r="1" spans="1:6" x14ac:dyDescent="0.55000000000000004">
      <c r="A1" t="s">
        <v>39</v>
      </c>
    </row>
    <row r="2" spans="1:6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41</v>
      </c>
    </row>
    <row r="3" spans="1:6" x14ac:dyDescent="0.55000000000000004">
      <c r="A3" t="s">
        <v>13</v>
      </c>
      <c r="B3">
        <v>140.41311479999999</v>
      </c>
      <c r="C3">
        <v>4239</v>
      </c>
      <c r="D3" s="2">
        <v>9.59E-5</v>
      </c>
      <c r="E3">
        <v>0.84925689999999998</v>
      </c>
      <c r="F3">
        <v>3.3124112999999997E-2</v>
      </c>
    </row>
    <row r="4" spans="1:6" x14ac:dyDescent="0.55000000000000004">
      <c r="A4" t="s">
        <v>16</v>
      </c>
      <c r="B4">
        <v>140.49672129999999</v>
      </c>
      <c r="C4">
        <v>3897</v>
      </c>
      <c r="D4">
        <v>2.6292399999999999E-4</v>
      </c>
      <c r="E4">
        <v>0.92378752900000005</v>
      </c>
      <c r="F4">
        <v>3.6052532999999998E-2</v>
      </c>
    </row>
    <row r="5" spans="1:6" x14ac:dyDescent="0.55000000000000004">
      <c r="A5" t="s">
        <v>18</v>
      </c>
      <c r="B5">
        <v>141.55901639999999</v>
      </c>
      <c r="C5">
        <v>7017</v>
      </c>
      <c r="D5">
        <v>2.6292399999999999E-4</v>
      </c>
      <c r="E5">
        <v>0.51303976100000004</v>
      </c>
      <c r="F5">
        <v>2.0173723000000001E-2</v>
      </c>
    </row>
    <row r="6" spans="1:6" x14ac:dyDescent="0.55000000000000004">
      <c r="A6" t="s">
        <v>23</v>
      </c>
      <c r="B6">
        <v>45.90327869</v>
      </c>
      <c r="C6">
        <v>100634</v>
      </c>
      <c r="D6" s="2">
        <v>2.14E-13</v>
      </c>
      <c r="E6">
        <v>3.5773197999999999E-2</v>
      </c>
      <c r="F6">
        <v>4.5614100000000002E-4</v>
      </c>
    </row>
    <row r="7" spans="1:6" x14ac:dyDescent="0.55000000000000004">
      <c r="A7" t="s">
        <v>26</v>
      </c>
      <c r="B7">
        <v>140.49180329999999</v>
      </c>
      <c r="C7">
        <v>8246</v>
      </c>
      <c r="D7">
        <v>2.6518599999999999E-4</v>
      </c>
      <c r="E7">
        <v>0.43657530900000002</v>
      </c>
      <c r="F7">
        <v>1.7037569999999998E-2</v>
      </c>
    </row>
    <row r="8" spans="1:6" x14ac:dyDescent="0.55000000000000004">
      <c r="A8" t="s">
        <v>28</v>
      </c>
      <c r="B8">
        <v>141.22295080000001</v>
      </c>
      <c r="C8">
        <v>869</v>
      </c>
      <c r="D8">
        <v>2.6891000000000003E-4</v>
      </c>
      <c r="E8">
        <v>4.1426927500000001</v>
      </c>
      <c r="F8">
        <v>0.162512026</v>
      </c>
    </row>
    <row r="9" spans="1:6" x14ac:dyDescent="0.55000000000000004">
      <c r="A9" t="s">
        <v>30</v>
      </c>
      <c r="B9">
        <v>139.80000000000001</v>
      </c>
      <c r="C9">
        <v>8850</v>
      </c>
      <c r="D9">
        <v>1.7458400000000001E-4</v>
      </c>
      <c r="E9">
        <v>0.40677966100000001</v>
      </c>
      <c r="F9">
        <v>1.5796609999999999E-2</v>
      </c>
    </row>
    <row r="10" spans="1:6" x14ac:dyDescent="0.55000000000000004">
      <c r="A10" t="s">
        <v>32</v>
      </c>
      <c r="B10">
        <v>138.41967210000001</v>
      </c>
      <c r="C10">
        <v>53936</v>
      </c>
      <c r="D10">
        <v>0.148901109</v>
      </c>
      <c r="E10">
        <v>6.6745772999999994E-2</v>
      </c>
      <c r="F10">
        <v>2.5663690000000002E-3</v>
      </c>
    </row>
    <row r="11" spans="1:6" x14ac:dyDescent="0.55000000000000004">
      <c r="A11" t="s">
        <v>34</v>
      </c>
      <c r="B11">
        <v>141.5360656</v>
      </c>
      <c r="C11">
        <v>3590</v>
      </c>
      <c r="D11">
        <v>2.59516E-4</v>
      </c>
      <c r="E11">
        <v>1.002785515</v>
      </c>
      <c r="F11">
        <v>3.9425087999999997E-2</v>
      </c>
    </row>
    <row r="12" spans="1:6" x14ac:dyDescent="0.55000000000000004">
      <c r="A12" t="s">
        <v>36</v>
      </c>
      <c r="B12">
        <v>45.60491803</v>
      </c>
      <c r="C12">
        <v>97781</v>
      </c>
      <c r="D12" s="2">
        <v>2.14E-13</v>
      </c>
      <c r="E12">
        <v>3.6816968999999998E-2</v>
      </c>
      <c r="F12">
        <v>4.6639899999999999E-4</v>
      </c>
    </row>
    <row r="14" spans="1:6" x14ac:dyDescent="0.55000000000000004">
      <c r="A14" t="s">
        <v>40</v>
      </c>
    </row>
    <row r="15" spans="1:6" x14ac:dyDescent="0.55000000000000004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 spans="1:6" x14ac:dyDescent="0.55000000000000004">
      <c r="A16" t="s">
        <v>13</v>
      </c>
      <c r="B16" s="1">
        <v>139.749180327868</v>
      </c>
      <c r="C16">
        <v>3718</v>
      </c>
      <c r="D16" s="2">
        <v>2.1912846658181799E-6</v>
      </c>
      <c r="E16" s="1">
        <v>0.96826250672404501</v>
      </c>
      <c r="F16" s="1">
        <v>3.7587192126914602E-2</v>
      </c>
    </row>
    <row r="17" spans="1:6" x14ac:dyDescent="0.55000000000000004">
      <c r="A17" t="s">
        <v>16</v>
      </c>
      <c r="B17" s="1">
        <v>139.709836065573</v>
      </c>
      <c r="C17">
        <v>2756</v>
      </c>
      <c r="D17" s="2">
        <v>2.52630664910394E-6</v>
      </c>
      <c r="E17" s="1">
        <v>1.3062409288824299</v>
      </c>
      <c r="F17">
        <v>5.0692973898974501E-2</v>
      </c>
    </row>
    <row r="18" spans="1:6" x14ac:dyDescent="0.55000000000000004">
      <c r="A18" t="s">
        <v>18</v>
      </c>
      <c r="B18" s="1">
        <v>139.39344262295</v>
      </c>
      <c r="C18">
        <v>4963</v>
      </c>
      <c r="D18" s="2">
        <v>2.52630664910394E-6</v>
      </c>
      <c r="E18" s="1">
        <v>0.72536772113640902</v>
      </c>
      <c r="F18">
        <v>2.8086528837991301E-2</v>
      </c>
    </row>
    <row r="19" spans="1:6" x14ac:dyDescent="0.55000000000000004">
      <c r="A19" t="s">
        <v>23</v>
      </c>
      <c r="B19" s="1">
        <v>44.768852459016301</v>
      </c>
      <c r="C19">
        <v>100840</v>
      </c>
      <c r="D19" s="2">
        <v>2.1415499654555001E-13</v>
      </c>
      <c r="E19">
        <v>3.5700119000396602E-2</v>
      </c>
      <c r="F19">
        <v>4.4395926674946801E-4</v>
      </c>
    </row>
    <row r="20" spans="1:6" x14ac:dyDescent="0.55000000000000004">
      <c r="A20" t="s">
        <v>26</v>
      </c>
      <c r="B20" s="1">
        <v>139.07540983606501</v>
      </c>
      <c r="C20">
        <v>6004</v>
      </c>
      <c r="D20" s="2">
        <v>2.6672018096773E-6</v>
      </c>
      <c r="E20" s="1">
        <v>0.59960026648900699</v>
      </c>
      <c r="F20" s="1">
        <v>2.3163792444381302E-2</v>
      </c>
    </row>
    <row r="21" spans="1:6" x14ac:dyDescent="0.55000000000000004">
      <c r="A21" t="s">
        <v>28</v>
      </c>
      <c r="B21" s="1">
        <v>141.77377049180299</v>
      </c>
      <c r="C21">
        <v>229</v>
      </c>
      <c r="D21" s="2">
        <v>2.6897514993520701E-6</v>
      </c>
      <c r="E21" s="1">
        <v>15.7205240174672</v>
      </c>
      <c r="F21" s="1">
        <v>0.61909943446202298</v>
      </c>
    </row>
    <row r="22" spans="1:6" x14ac:dyDescent="0.55000000000000004">
      <c r="A22" t="s">
        <v>30</v>
      </c>
      <c r="B22" s="1">
        <v>139.08196721311401</v>
      </c>
      <c r="C22">
        <v>5320</v>
      </c>
      <c r="D22" s="2">
        <v>2.6785466310223402E-6</v>
      </c>
      <c r="E22" s="1">
        <v>0.67669172932330801</v>
      </c>
      <c r="F22" s="1">
        <v>2.61432269197584E-2</v>
      </c>
    </row>
    <row r="23" spans="1:6" x14ac:dyDescent="0.55000000000000004">
      <c r="A23" t="s">
        <v>32</v>
      </c>
      <c r="B23" s="1">
        <v>138.51475409835999</v>
      </c>
      <c r="C23">
        <v>7870</v>
      </c>
      <c r="D23" s="2">
        <v>4.7262597959859098E-6</v>
      </c>
      <c r="E23" s="1">
        <v>0.45743329097839802</v>
      </c>
      <c r="F23" s="1">
        <v>1.7600349948965699E-2</v>
      </c>
    </row>
    <row r="24" spans="1:6" x14ac:dyDescent="0.55000000000000004">
      <c r="A24" t="s">
        <v>34</v>
      </c>
      <c r="B24" s="1">
        <v>139.680327868852</v>
      </c>
      <c r="C24">
        <v>2679</v>
      </c>
      <c r="D24" s="2">
        <v>2.6645214831754999E-6</v>
      </c>
      <c r="E24" s="1">
        <v>1.3437849944008899</v>
      </c>
      <c r="F24">
        <v>5.2138980167544702E-2</v>
      </c>
    </row>
    <row r="25" spans="1:6" x14ac:dyDescent="0.55000000000000004">
      <c r="A25" t="s">
        <v>36</v>
      </c>
      <c r="B25" s="1">
        <v>44.699999999999903</v>
      </c>
      <c r="C25">
        <v>97750</v>
      </c>
      <c r="D25" s="2">
        <v>2.1415499654555001E-13</v>
      </c>
      <c r="E25">
        <v>3.68286445012787E-2</v>
      </c>
      <c r="F25">
        <v>4.5728900255754401E-4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Emporia_Results_1315022024</vt:lpstr>
      <vt:lpstr>Friday_Tuesday_Comparison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B</dc:creator>
  <cp:lastModifiedBy>Gabrielle B</cp:lastModifiedBy>
  <dcterms:created xsi:type="dcterms:W3CDTF">2024-02-21T18:12:28Z</dcterms:created>
  <dcterms:modified xsi:type="dcterms:W3CDTF">2024-02-21T18:12:28Z</dcterms:modified>
</cp:coreProperties>
</file>