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DP-D08\trunk\D08 - Lessons learnt\Item 1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F10" i="1"/>
  <c r="F11" i="1"/>
  <c r="F4" i="1"/>
  <c r="F5" i="1"/>
  <c r="F6" i="1"/>
  <c r="F7" i="1"/>
  <c r="F8" i="1"/>
  <c r="F9" i="1"/>
  <c r="B10" i="1"/>
  <c r="E2" i="1"/>
  <c r="D15" i="1"/>
  <c r="I6" i="1"/>
  <c r="I7" i="1" l="1"/>
  <c r="I8" i="1"/>
  <c r="G18" i="1"/>
  <c r="C1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I13" sqref="I13"/>
    </sheetView>
  </sheetViews>
  <sheetFormatPr baseColWidth="10" defaultRowHeight="14.4" x14ac:dyDescent="0.3"/>
  <sheetData>
    <row r="2" spans="2:9" x14ac:dyDescent="0.3">
      <c r="B2">
        <v>67</v>
      </c>
      <c r="C2">
        <v>12</v>
      </c>
      <c r="D2">
        <v>100</v>
      </c>
      <c r="E2">
        <f>4*1980</f>
        <v>7920</v>
      </c>
    </row>
    <row r="3" spans="2:9" x14ac:dyDescent="0.3">
      <c r="C3">
        <v>12</v>
      </c>
    </row>
    <row r="4" spans="2:9" x14ac:dyDescent="0.3">
      <c r="B4">
        <v>650</v>
      </c>
      <c r="C4">
        <v>12</v>
      </c>
      <c r="D4">
        <v>100</v>
      </c>
      <c r="E4">
        <v>7920</v>
      </c>
      <c r="F4">
        <f>(B4*C4)/E4</f>
        <v>0.98484848484848486</v>
      </c>
    </row>
    <row r="5" spans="2:9" x14ac:dyDescent="0.3">
      <c r="B5">
        <v>900</v>
      </c>
      <c r="C5">
        <v>12</v>
      </c>
      <c r="D5">
        <v>100</v>
      </c>
      <c r="E5">
        <v>7920</v>
      </c>
      <c r="F5">
        <f>(B5*C5)/E5</f>
        <v>1.3636363636363635</v>
      </c>
      <c r="I5">
        <f>12*4370/E4</f>
        <v>6.6212121212121211</v>
      </c>
    </row>
    <row r="6" spans="2:9" x14ac:dyDescent="0.3">
      <c r="B6">
        <v>720</v>
      </c>
      <c r="C6">
        <v>12</v>
      </c>
      <c r="D6">
        <v>100</v>
      </c>
      <c r="E6">
        <v>7920</v>
      </c>
      <c r="F6">
        <f>(B6*C6)/E6</f>
        <v>1.0909090909090908</v>
      </c>
      <c r="I6">
        <f>I5/1980</f>
        <v>3.3440465258647075E-3</v>
      </c>
    </row>
    <row r="7" spans="2:9" x14ac:dyDescent="0.3">
      <c r="B7">
        <v>800</v>
      </c>
      <c r="C7">
        <v>12</v>
      </c>
      <c r="D7">
        <v>100</v>
      </c>
      <c r="E7">
        <v>7920</v>
      </c>
      <c r="F7">
        <f>(B7*C7)/E7</f>
        <v>1.2121212121212122</v>
      </c>
      <c r="I7">
        <f>I6/24</f>
        <v>1.3933527191102948E-4</v>
      </c>
    </row>
    <row r="8" spans="2:9" x14ac:dyDescent="0.3">
      <c r="B8">
        <v>700</v>
      </c>
      <c r="C8">
        <v>12</v>
      </c>
      <c r="D8">
        <v>100</v>
      </c>
      <c r="E8">
        <v>7920</v>
      </c>
      <c r="F8">
        <f>(B8*C8)/E8</f>
        <v>1.0606060606060606</v>
      </c>
      <c r="I8">
        <f>12*I6</f>
        <v>4.012855831037649E-2</v>
      </c>
    </row>
    <row r="9" spans="2:9" x14ac:dyDescent="0.3">
      <c r="B9">
        <v>600</v>
      </c>
      <c r="C9">
        <v>12</v>
      </c>
      <c r="D9">
        <v>100</v>
      </c>
      <c r="E9">
        <v>7920</v>
      </c>
      <c r="F9">
        <f>(B9*C9)/E9</f>
        <v>0.90909090909090906</v>
      </c>
    </row>
    <row r="10" spans="2:9" x14ac:dyDescent="0.3">
      <c r="B10">
        <f>SUM(B4:B9)</f>
        <v>4370</v>
      </c>
      <c r="C10">
        <v>12</v>
      </c>
      <c r="D10">
        <v>100</v>
      </c>
      <c r="E10">
        <v>7920</v>
      </c>
      <c r="F10">
        <f>(B10*C10)/E10</f>
        <v>6.6212121212121211</v>
      </c>
    </row>
    <row r="11" spans="2:9" x14ac:dyDescent="0.3">
      <c r="F11">
        <f>SUM(F4:F9)</f>
        <v>6.6212121212121211</v>
      </c>
    </row>
    <row r="14" spans="2:9" x14ac:dyDescent="0.3">
      <c r="C14">
        <f>(D2*B2*B10)/E2</f>
        <v>3696.8434343434342</v>
      </c>
    </row>
    <row r="15" spans="2:9" x14ac:dyDescent="0.3">
      <c r="D15">
        <f>(C2*B10)/E2</f>
        <v>6.6212121212121211</v>
      </c>
    </row>
    <row r="18" spans="7:7" x14ac:dyDescent="0.3">
      <c r="G18">
        <f>B10/D15</f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2018-02-21T14:03:29Z</dcterms:created>
  <dcterms:modified xsi:type="dcterms:W3CDTF">2018-02-26T13:15:10Z</dcterms:modified>
</cp:coreProperties>
</file>